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C5D37B0F-DA72-44C7-BCBF-D37B8B5423DB}" xr6:coauthVersionLast="47" xr6:coauthVersionMax="47" xr10:uidLastSave="{00000000-0000-0000-0000-000000000000}"/>
  <bookViews>
    <workbookView xWindow="4125" yWindow="2340" windowWidth="15375" windowHeight="7785" firstSheet="55" activeTab="56" xr2:uid="{00000000-000D-0000-FFFF-FFFF00000000}"/>
  </bookViews>
  <sheets>
    <sheet name="Chart1" sheetId="13" r:id="rId1"/>
    <sheet name="New list of Assets -UMC" sheetId="1" r:id="rId2"/>
    <sheet name="Medical Supplies" sheetId="12" r:id="rId3"/>
    <sheet name="UMC Supplies Template(original)" sheetId="22" r:id="rId4"/>
    <sheet name="UMC - Supplies 30759 " sheetId="20" r:id="rId5"/>
    <sheet name="UMC -Supplies 30718" sheetId="14" r:id="rId6"/>
    <sheet name="UMC -Supplies 30644" sheetId="15" r:id="rId7"/>
    <sheet name="UMC -Supplies 30711" sheetId="16" r:id="rId8"/>
    <sheet name=" ASSET 30560" sheetId="2" r:id="rId9"/>
    <sheet name="ASSET 30561" sheetId="3" r:id="rId10"/>
    <sheet name=" ASSET 30584" sheetId="10" r:id="rId11"/>
    <sheet name="ASSET 30598" sheetId="11" r:id="rId12"/>
    <sheet name="ASSET 30602" sheetId="4" r:id="rId13"/>
    <sheet name="ASSET 30611" sheetId="5" r:id="rId14"/>
    <sheet name="ASET 30614" sheetId="6" r:id="rId15"/>
    <sheet name="ASSET 30741" sheetId="7" r:id="rId16"/>
    <sheet name="ASSET 30865" sheetId="8" r:id="rId17"/>
    <sheet name="ASSET 30874" sheetId="9" r:id="rId18"/>
    <sheet name="ASSET 30890" sheetId="23" r:id="rId19"/>
    <sheet name="ASSET 30901" sheetId="24" r:id="rId20"/>
    <sheet name="ASSET 30915" sheetId="25" r:id="rId21"/>
    <sheet name="ASSET 30928" sheetId="26" r:id="rId22"/>
    <sheet name="ASSET 30991" sheetId="27" r:id="rId23"/>
    <sheet name="Sheet4" sheetId="48" r:id="rId24"/>
    <sheet name="ASSET 31082" sheetId="31" r:id="rId25"/>
    <sheet name="ASSET 31051" sheetId="28" r:id="rId26"/>
    <sheet name="ASSET 31182" sheetId="29" r:id="rId27"/>
    <sheet name="ASSET 30966" sheetId="30" r:id="rId28"/>
    <sheet name="ASSET 31085" sheetId="32" r:id="rId29"/>
    <sheet name="ASSET 31187" sheetId="33" r:id="rId30"/>
    <sheet name="ASSET 31196" sheetId="34" r:id="rId31"/>
    <sheet name="ASSET 31200" sheetId="35" r:id="rId32"/>
    <sheet name="ASSET 31202" sheetId="36" r:id="rId33"/>
    <sheet name="ASSET 31206" sheetId="37" r:id="rId34"/>
    <sheet name="ASSET 31224" sheetId="38" r:id="rId35"/>
    <sheet name="ASSET 31226" sheetId="39" r:id="rId36"/>
    <sheet name="ASSET 31217" sheetId="40" r:id="rId37"/>
    <sheet name="ASSET 31271" sheetId="41" r:id="rId38"/>
    <sheet name="ASSET 31273" sheetId="42" r:id="rId39"/>
    <sheet name="ASSET 31275" sheetId="43" r:id="rId40"/>
    <sheet name="ASSET 31294" sheetId="44" r:id="rId41"/>
    <sheet name="ASSET 31327" sheetId="45" r:id="rId42"/>
    <sheet name="ASSET 31487" sheetId="55" r:id="rId43"/>
    <sheet name="ASSET 31396" sheetId="46" r:id="rId44"/>
    <sheet name="ASSET 31489" sheetId="57" r:id="rId45"/>
    <sheet name="ASSET 31393" sheetId="47" r:id="rId46"/>
    <sheet name="ASSET 31404" sheetId="49" r:id="rId47"/>
    <sheet name="ASSET 31413" sheetId="50" r:id="rId48"/>
    <sheet name="ASSET 31450" sheetId="51" r:id="rId49"/>
    <sheet name="ASSET 31455" sheetId="52" r:id="rId50"/>
    <sheet name="ASSET 31462" sheetId="53" r:id="rId51"/>
    <sheet name="ASSET 31504" sheetId="56" r:id="rId52"/>
    <sheet name="ASSET 31466" sheetId="54" r:id="rId53"/>
    <sheet name="ASSET 31506" sheetId="58" r:id="rId54"/>
    <sheet name="ASSET 31509" sheetId="59" r:id="rId55"/>
    <sheet name="ASSET 31510" sheetId="60" r:id="rId56"/>
    <sheet name="ASSET 31513" sheetId="61" r:id="rId57"/>
  </sheets>
  <definedNames>
    <definedName name="_xlnm._FilterDatabase" localSheetId="2" hidden="1">'Medical Supplies'!$G$1:$G$118</definedName>
    <definedName name="_xlnm.Print_Area" localSheetId="4">'UMC - Supplies 30759 '!$A$1:$E$86</definedName>
    <definedName name="_xlnm.Print_Area" localSheetId="5">'UMC -Supplies 30718'!$A$1:$E$86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61" l="1"/>
  <c r="H7" i="60"/>
  <c r="H7" i="59"/>
  <c r="H7" i="58"/>
  <c r="H7" i="56"/>
  <c r="H8" i="57"/>
  <c r="H8" i="55"/>
  <c r="H7" i="54"/>
  <c r="H7" i="53"/>
  <c r="H7" i="52"/>
  <c r="H8" i="51"/>
  <c r="H8" i="50"/>
  <c r="H8" i="49"/>
  <c r="H8" i="47"/>
  <c r="H8" i="46"/>
  <c r="H8" i="45"/>
  <c r="H8" i="44"/>
  <c r="H8" i="43"/>
  <c r="H8" i="42"/>
  <c r="H8" i="41"/>
  <c r="H8" i="40"/>
  <c r="H8" i="39"/>
  <c r="H8" i="38"/>
  <c r="H8" i="37"/>
  <c r="H8" i="36"/>
  <c r="H8" i="35"/>
  <c r="H8" i="34"/>
  <c r="H8" i="33"/>
  <c r="H8" i="32"/>
  <c r="H8" i="31"/>
  <c r="H8" i="29"/>
  <c r="H8" i="28"/>
  <c r="H8" i="27"/>
  <c r="H8" i="26"/>
  <c r="H8" i="25"/>
  <c r="H8" i="24"/>
  <c r="H8" i="23"/>
  <c r="H8" i="9"/>
  <c r="H8" i="8"/>
  <c r="H8" i="7"/>
  <c r="E7" i="16"/>
  <c r="E7" i="15"/>
  <c r="E7" i="14"/>
  <c r="H8" i="6"/>
  <c r="H8" i="5"/>
  <c r="H8" i="4"/>
  <c r="H7" i="11"/>
  <c r="H8" i="10"/>
  <c r="H8" i="3"/>
  <c r="H8" i="2"/>
</calcChain>
</file>

<file path=xl/sharedStrings.xml><?xml version="1.0" encoding="utf-8"?>
<sst xmlns="http://schemas.openxmlformats.org/spreadsheetml/2006/main" count="2667" uniqueCount="670">
  <si>
    <t>Department/ Area</t>
  </si>
  <si>
    <t>Control Num</t>
  </si>
  <si>
    <t>Description</t>
  </si>
  <si>
    <t xml:space="preserve">make </t>
  </si>
  <si>
    <t>Model</t>
  </si>
  <si>
    <t>Asset Tag #</t>
  </si>
  <si>
    <t>Serial #</t>
  </si>
  <si>
    <t>Room</t>
  </si>
  <si>
    <t>Qty.</t>
  </si>
  <si>
    <t>Located by:</t>
  </si>
  <si>
    <t>Confirmed Qty</t>
  </si>
  <si>
    <t>Confirmed Location</t>
  </si>
  <si>
    <t>Condition</t>
  </si>
  <si>
    <t>Asset Category</t>
  </si>
  <si>
    <t>Cost New</t>
  </si>
  <si>
    <t>Market Value</t>
  </si>
  <si>
    <t>Department/Area</t>
  </si>
  <si>
    <t>Process</t>
  </si>
  <si>
    <t>Auction/Asset ID</t>
  </si>
  <si>
    <t>Release Date</t>
  </si>
  <si>
    <t>Date Closing</t>
  </si>
  <si>
    <t>Item Name</t>
  </si>
  <si>
    <t xml:space="preserve">DELL DECKTOP COMPUTER SET </t>
  </si>
  <si>
    <t>LOT Number</t>
  </si>
  <si>
    <t>Date Tested</t>
  </si>
  <si>
    <t>Date Launched</t>
  </si>
  <si>
    <t>Auctioneer</t>
  </si>
  <si>
    <t>A.JORDAN</t>
  </si>
  <si>
    <t>End Date</t>
  </si>
  <si>
    <t>Line No.</t>
  </si>
  <si>
    <t>Manufacturer</t>
  </si>
  <si>
    <t>Test Results</t>
  </si>
  <si>
    <t>Hard Drive</t>
  </si>
  <si>
    <t>Serial Number</t>
  </si>
  <si>
    <t>DELL</t>
  </si>
  <si>
    <t>INCLUDED</t>
  </si>
  <si>
    <t>DN8HXD2</t>
  </si>
  <si>
    <t>JWLBGK2</t>
  </si>
  <si>
    <t>2Q9GCH2</t>
  </si>
  <si>
    <t>DS7LGK2</t>
  </si>
  <si>
    <t>JS9NGK2</t>
  </si>
  <si>
    <t>OPTIPLEX 3040</t>
  </si>
  <si>
    <t>OPTIPLEX 3050</t>
  </si>
  <si>
    <t>OPTIPLEX 3420</t>
  </si>
  <si>
    <t>FUNCTIONAL</t>
  </si>
  <si>
    <t>Type</t>
  </si>
  <si>
    <t>1839G</t>
  </si>
  <si>
    <t>Polyamiide   3-0 19mm</t>
  </si>
  <si>
    <t>Box</t>
  </si>
  <si>
    <t>Polyamiide   5-0 16mm</t>
  </si>
  <si>
    <t>1865G</t>
  </si>
  <si>
    <t>Polyamiide   5-0 13mm</t>
  </si>
  <si>
    <t>1855G</t>
  </si>
  <si>
    <t>8617G</t>
  </si>
  <si>
    <t>PROLENE</t>
  </si>
  <si>
    <t>Polyamiide   6-0 13mm</t>
  </si>
  <si>
    <t>8635G</t>
  </si>
  <si>
    <t>ETHILON</t>
  </si>
  <si>
    <t>Polyamiide   4-0 19mm</t>
  </si>
  <si>
    <t>VICRYL</t>
  </si>
  <si>
    <t>J823G</t>
  </si>
  <si>
    <t>J824G</t>
  </si>
  <si>
    <t>J833G</t>
  </si>
  <si>
    <t>J834G</t>
  </si>
  <si>
    <t>PERMA-HAND SILK 30'</t>
  </si>
  <si>
    <t>ETHICON</t>
  </si>
  <si>
    <t>K833H</t>
  </si>
  <si>
    <t>DERMBOND MINI OCTYL</t>
  </si>
  <si>
    <t>DHVM12</t>
  </si>
  <si>
    <t>SILICONE ELASTOMER COATED LATEX CATHETER</t>
  </si>
  <si>
    <t>COVIDIEN</t>
  </si>
  <si>
    <t>Single</t>
  </si>
  <si>
    <t>Each</t>
  </si>
  <si>
    <t>URINE DRAINAGE BAG</t>
  </si>
  <si>
    <t>CATHETER LEG STRAP</t>
  </si>
  <si>
    <t>HALYARD</t>
  </si>
  <si>
    <t>SUPRAPUBIC BLADDER</t>
  </si>
  <si>
    <t>BANANNO</t>
  </si>
  <si>
    <t>HEATING/COOLING PAD SYSTEM PAD</t>
  </si>
  <si>
    <t>STRYKER</t>
  </si>
  <si>
    <t>FULL BODY WARNING BANKLET</t>
  </si>
  <si>
    <t>3M</t>
  </si>
  <si>
    <t>SURESTEP</t>
  </si>
  <si>
    <t>MECG030</t>
  </si>
  <si>
    <t xml:space="preserve">MALE EXTERNAL CATHETER SYSTEM GREEN REPLACEMENT KIT </t>
  </si>
  <si>
    <t>ALE VERA SELF ADHERING MALE EXTERNAL CATHETER 28MM</t>
  </si>
  <si>
    <t>ALE VERA SELF ADHERING MALE EXTERNAL CATHETER 35MM</t>
  </si>
  <si>
    <t>COLOPLAST</t>
  </si>
  <si>
    <t>6544-01</t>
  </si>
  <si>
    <t>CYSTOSCOPY IRRIGATION SET 77INCH</t>
  </si>
  <si>
    <t>ICUMEDICAL</t>
  </si>
  <si>
    <t>CATHETER PLUG WITH PROTECTIVE CAP</t>
  </si>
  <si>
    <t>KENDALL</t>
  </si>
  <si>
    <t>KB9660</t>
  </si>
  <si>
    <t>100% SILICONE FOLEY CATHETER 18F 5 CC</t>
  </si>
  <si>
    <t>MEDLINE</t>
  </si>
  <si>
    <t>DYND11503</t>
  </si>
  <si>
    <t>100% SILICONE FOLEY CATHETER 22F 5 CC</t>
  </si>
  <si>
    <t>DYND11505</t>
  </si>
  <si>
    <t>CARDINAL HEALTH</t>
  </si>
  <si>
    <t>2330S44QX</t>
  </si>
  <si>
    <t>SILICONE ELASTOMER COATED LATEX CATHETER 24FR 8.0MM 30ML/3WAY</t>
  </si>
  <si>
    <t>100% SILICONE FOLEY CATHETER 20F 5 CC</t>
  </si>
  <si>
    <t>DYND11504</t>
  </si>
  <si>
    <t>DYND11501</t>
  </si>
  <si>
    <t>DYND11551</t>
  </si>
  <si>
    <t>100% SILICONE FOLEY CATHETER 8FR 3 ML  2 WAY</t>
  </si>
  <si>
    <t>100% SILICONE FOLEY CATHETER 14FR 10 ML 2 WAY</t>
  </si>
  <si>
    <t>INFECTION CONTROL ALL-SILICONE FOLEY 100% LATEX FREE</t>
  </si>
  <si>
    <t>LUBR-SIL I.C.</t>
  </si>
  <si>
    <t>0172SI22</t>
  </si>
  <si>
    <t>0167L20</t>
  </si>
  <si>
    <t>RIBBED BALLOON 3-WAY CONTINOUS IRRIGATION FOLEY CATHETER LIBRICIOUS COATED 20F (6.7MM)</t>
  </si>
  <si>
    <t>BARDEX LUBRICATH</t>
  </si>
  <si>
    <t>70520SI</t>
  </si>
  <si>
    <t>100% LATEX FREE 5CC BALLOON 3 WAY FOLEY CATHETER WITH BARD HYDROGEL AND BACTI-GUARD SILVER ALLOY COATING 20FR</t>
  </si>
  <si>
    <t>100% LATEX FREE 5CC BALLOON 3 WAY FOLEY CATHETER WITH BARD HYDROGEL AND BACTI-GUARD SILVER ALLOY COATING 18FR</t>
  </si>
  <si>
    <t>100% LATEX FREE 5CC BALLOON 3 WAY FOLEY CATHETER WITH BARD HYDROGEL AND BACTI-GUARD SILVER ALLOY COATING 16FR</t>
  </si>
  <si>
    <t>70518SI</t>
  </si>
  <si>
    <t>70516SI</t>
  </si>
  <si>
    <t xml:space="preserve">SILICONE ELASTOMER COATED LATEX CATHETER 20FR 6.7MM </t>
  </si>
  <si>
    <t>DOVER</t>
  </si>
  <si>
    <t>BARD MAX-CORE</t>
  </si>
  <si>
    <t>DISPOSABLE CORE BIOPSY INSTRUMENT 22MM</t>
  </si>
  <si>
    <t>MC1820</t>
  </si>
  <si>
    <t>100% SILICONE FOLEY CATHETER 10FR 3 ML</t>
  </si>
  <si>
    <t>100% SILICONE FOLEY CATHETER 10FR 3 ML  2 WAY</t>
  </si>
  <si>
    <t>SELECTSILICONE</t>
  </si>
  <si>
    <t>DYND11554</t>
  </si>
  <si>
    <t>100% SILICONE FOLEY CATHETER 18FR 30MM</t>
  </si>
  <si>
    <t>DYND11533</t>
  </si>
  <si>
    <t>100% SILICONE FOLEY CATHETER 16FR 30ML</t>
  </si>
  <si>
    <t>DYND11532</t>
  </si>
  <si>
    <t>205121CC</t>
  </si>
  <si>
    <t>100% SILICONESILVER-HYDROGEL COATED FOE CATHETER 12FR 4.0MM</t>
  </si>
  <si>
    <t>URINARY CATHETERSOFT STRAING TIP MALE 14FR 16IN/40CM</t>
  </si>
  <si>
    <t>SELF=CATH</t>
  </si>
  <si>
    <t>CATHETER FOR INTERMITTENT URINARY CATHETERIZATION STRAIGHT TIPSOF</t>
  </si>
  <si>
    <t>URINARY CATHETERSOFT STRAING TIP MALE 14FR 6IN/16CM</t>
  </si>
  <si>
    <t>100% SILICONE FOLEY CATHETER 18FR 5 ML  6.0MM 2 WAY</t>
  </si>
  <si>
    <t>BARDEX ALL SILICONE FOLEY CATHETER 14FR 4.7MM</t>
  </si>
  <si>
    <t>BARDEX ALL SILICONE FOLEY CATHETE 18FR 6.0MM</t>
  </si>
  <si>
    <t>BARDEX ALL SILICONE FOLEY CATHETER 20FR</t>
  </si>
  <si>
    <t>BARDEX ALL SILICONE</t>
  </si>
  <si>
    <t>100% SILICONE FOLEY CATHETER 18F30ML 6.0MM</t>
  </si>
  <si>
    <t>100% SILICONE FOLEY CATHETER 24F 5ML 8.0MM</t>
  </si>
  <si>
    <t>20524C</t>
  </si>
  <si>
    <t>BARDEX ALL SILICONE FOLEY CATHETER  22FR 5CC</t>
  </si>
  <si>
    <t xml:space="preserve">BARDEX </t>
  </si>
  <si>
    <t>BARDEX ALL SILICONE FOLEY CATHETER 20FR 6.7MM</t>
  </si>
  <si>
    <t>BARD</t>
  </si>
  <si>
    <t>BARDEX LUBRI-SIL ALL SILICONE SILVER HYDROGEL COATED FOLEY CATHETER WITH CODE TIP 20FR/5CC BALLOON</t>
  </si>
  <si>
    <t>170SI20</t>
  </si>
  <si>
    <t>100% SILICONE FOLEY CATHETER 14FR 5 ML  4.7MM</t>
  </si>
  <si>
    <t>20514C</t>
  </si>
  <si>
    <t>100% SILICONE FOLEY CATHETER 16FR  5.3 ML</t>
  </si>
  <si>
    <t>20516C</t>
  </si>
  <si>
    <t>100% SILICONE FOLEY CATHETER  18FR  6.0 ML</t>
  </si>
  <si>
    <t>20518C</t>
  </si>
  <si>
    <t>LENOVO</t>
  </si>
  <si>
    <t>MJ0A1NK7</t>
  </si>
  <si>
    <t>002AUS</t>
  </si>
  <si>
    <t>MJ0A1NJQ</t>
  </si>
  <si>
    <t>MJ0A1BQG</t>
  </si>
  <si>
    <t>MJ0A1NV8</t>
  </si>
  <si>
    <t>MJ0A1NSQ</t>
  </si>
  <si>
    <t>5 LENOVO DESKTOP COMPUTERS</t>
  </si>
  <si>
    <t>LARYNGOSCOPE GREENLINE F/O C/ MEDIUM HANDLE MAGO C/P MEDIANO F/O USED FOR ENDOTRACHE INTUBATION</t>
  </si>
  <si>
    <t>SUN-MED</t>
  </si>
  <si>
    <t>5-0236-09</t>
  </si>
  <si>
    <t>FO MEDIUM</t>
  </si>
  <si>
    <t>6015.C</t>
  </si>
  <si>
    <t xml:space="preserve">INTRUBRITE NON-STERILE DUAL LED DISPOSABLE LARYNGOSCOPE BADES AND HANDLE </t>
  </si>
  <si>
    <t>STUBBY</t>
  </si>
  <si>
    <t>2017.C</t>
  </si>
  <si>
    <t>SHILEY HI-LO ORAL NASAL TRACHEAL TUBE CUFFED 8.5MM I.D. 11.4MM O.D</t>
  </si>
  <si>
    <t>SHILEY HI-LO ORAL NASAL TRACHEAL TUBE CUFFED 4.5MM I.D. 6.2MM O.D</t>
  </si>
  <si>
    <t>SHILEY HI-LO ORAL NASAL TRACHEAL TUBE CUFFED 8.0MM I.D. 10.8MM O.D</t>
  </si>
  <si>
    <t>SHILEY HI-LO ORAL NASAL TRACHEAL TUBE CUFFED 7.5MM I.D. 10.2MM O.D</t>
  </si>
  <si>
    <t>SHILEY HI-LO ORAL NASAL TRACHEAL TUBE CUFFED 7.0MM I.D. 9.5MM O.D</t>
  </si>
  <si>
    <t>SHILEY HI-LO ORAL NASAL TRACHEAL TUBE CUFFED 6.5MM I.D. 8.9MM O.D</t>
  </si>
  <si>
    <t>SHILEY HI-LO ORAL NASAL TRACHEAL TUBE CUFFED 6.0MM I.D. 8.2MM O.D</t>
  </si>
  <si>
    <t>SHILEY HI-LO ORAL NASAL TRACHEAL TUBE CUFFED 5.5MM I.D. 7.5MM O.D</t>
  </si>
  <si>
    <t>SHILEY HI-LO ORAL NASAL TRACHEAL TUBE CUFFED 5.0MM I.D. 6.9MM O.D</t>
  </si>
  <si>
    <t>SHIRLEY INNER CANNULA DISPOSABLE 10/BOX  7.6mm I.D. 79mm</t>
  </si>
  <si>
    <t>SHIRLEY INNER CANNULA DISPOSABLE 10/BOX  5.5mm I.D. 62MM</t>
  </si>
  <si>
    <t>8DIC</t>
  </si>
  <si>
    <t>4IC65</t>
  </si>
  <si>
    <t>MAD NASALINTRANASAL MUCOSAL ATOMIZATION DEVICES WITH 3ML SYRINGE</t>
  </si>
  <si>
    <t>TELEFLEX</t>
  </si>
  <si>
    <t>MAD100</t>
  </si>
  <si>
    <t>GREENLIGHT SINGLE PATIENT USE ISO GREEN STANDARD STAINLESS STEEL LARYNOGOSCOPE BLADE</t>
  </si>
  <si>
    <t>GREENLIGHT</t>
  </si>
  <si>
    <t>5-5332-01</t>
  </si>
  <si>
    <t>5-5332-02</t>
  </si>
  <si>
    <t>UNEONE GREENLINE MACINTOSH BLADE USED FOR ENDOTRACHEL INTUBATION 1MAC</t>
  </si>
  <si>
    <t>UNEONE GREENLINE MACINTOSH BLADE USED FOR ENDOTRACHEL INTUBATION 0MIL</t>
  </si>
  <si>
    <t>53333-0</t>
  </si>
  <si>
    <t>UNEONE GREENLINE MACINTOSH BLADE USED FOR ENDOTRACHEL INTUBATION 1MAC - INFANT</t>
  </si>
  <si>
    <t>UNEONE GREENLINE MACINTOSH BLADE USED FOR ENDOTRACHEL INTUBATION 2MAC - CHILD</t>
  </si>
  <si>
    <t>PMW35</t>
  </si>
  <si>
    <t xml:space="preserve">PROXIMATE PLUE MULTI-DIRECTIONAL REALEASE SKIN STAPLERS    35W  6.9MM  3.9MM </t>
  </si>
  <si>
    <t>SMITH MEDIAL MEDICAL PORTX TRACHEAL TUBE  3.5MMID 4.8MM OD</t>
  </si>
  <si>
    <t>SMITHS MEDICAL</t>
  </si>
  <si>
    <t>100/141/035</t>
  </si>
  <si>
    <t>PROPE EPISTAXIS PACKING 10CM</t>
  </si>
  <si>
    <t>MEROCEL</t>
  </si>
  <si>
    <t>DOYLE NASAL DRESSING</t>
  </si>
  <si>
    <t>EPISTAT NASAL CATHETER</t>
  </si>
  <si>
    <t>MEDTRONIC</t>
  </si>
  <si>
    <t>SHIRLEY INTUBATING STYLET   14FR  4.7MM</t>
  </si>
  <si>
    <t>EPISTAXIS 5.5MM BILATERAL WITH AIRWAY</t>
  </si>
  <si>
    <t>RAPID RHINO</t>
  </si>
  <si>
    <t>RR555</t>
  </si>
  <si>
    <t>WORD BARTHOIN GLAND CATHETER 10/BOX</t>
  </si>
  <si>
    <t>SHIRLEY TRACHEOSTOMY TUBE CUFFED WITH INNER CANNULA  6FEN   6.4MM ID  10.8MM OD   24.0MM  76MM</t>
  </si>
  <si>
    <t>6FEN</t>
  </si>
  <si>
    <t>4FEN</t>
  </si>
  <si>
    <t>SHIRLEY TRACHEOSTOMY TUBE CUFFED WITH INNER CANNULA  4FEN 5.0MM ID  9.4MM OD 20.0MM 65MM</t>
  </si>
  <si>
    <t>SHIRLEY TRACHEOSTOMY TUBE CUFFED WITH INNER CANNULA  8CFN  7.6MM ID  12.2MM OD  81MM</t>
  </si>
  <si>
    <t>8CFN</t>
  </si>
  <si>
    <t>SHIRLEY TRACHEOSTOMY TUBE CUFFED WITH INNER CANNULA   6CFN 6.4MM ID 10.8 OD 76MM</t>
  </si>
  <si>
    <t>6CFN</t>
  </si>
  <si>
    <t>SHIRLEY TRACHEOSTOMY TUBE CUFFED WITH INNER CANNULA  4CFN  5.0MM ID 8.4MM OD  65MM</t>
  </si>
  <si>
    <t>4CFN</t>
  </si>
  <si>
    <t>EMERGENCY CRICOTHYROIDOTOMY KIT 100/465/060  6.0MM ID  9.2MMOD     C 90</t>
  </si>
  <si>
    <t>PORTEX</t>
  </si>
  <si>
    <t>601-4820</t>
  </si>
  <si>
    <t>CALCULI STRAINER WHITE SINGLE USE NON-STERILE</t>
  </si>
  <si>
    <t>MEDEGEN</t>
  </si>
  <si>
    <t>5 DELL FUNCTIONAL DESKTOP COMPUTERS</t>
  </si>
  <si>
    <t>2N3CMF2</t>
  </si>
  <si>
    <t>BW1CXD2</t>
  </si>
  <si>
    <t>8TQ6YJ2</t>
  </si>
  <si>
    <t>3BQFMF2</t>
  </si>
  <si>
    <t>36TNJK2</t>
  </si>
  <si>
    <t>8SYFXD2</t>
  </si>
  <si>
    <t>8CYFXD2</t>
  </si>
  <si>
    <t>BWJGXD2</t>
  </si>
  <si>
    <t>7KRHMF2</t>
  </si>
  <si>
    <t>DFSDXD2</t>
  </si>
  <si>
    <t>MITEL</t>
  </si>
  <si>
    <t>5340E</t>
  </si>
  <si>
    <t>1WEUC1615BCW</t>
  </si>
  <si>
    <t>1WEFW17120S1</t>
  </si>
  <si>
    <t>1WEFW17120TR</t>
  </si>
  <si>
    <t>1WEFW181504W</t>
  </si>
  <si>
    <t>1WEFW20360N3</t>
  </si>
  <si>
    <t>1WEUC1615BCN</t>
  </si>
  <si>
    <t>1WEUC1615BET</t>
  </si>
  <si>
    <t>1WEUC1615BEY</t>
  </si>
  <si>
    <t>1WEFW17120G7</t>
  </si>
  <si>
    <t>AVAFN8282</t>
  </si>
  <si>
    <t>MITEL IP PHONES</t>
  </si>
  <si>
    <t>THERMAL PAPER/CHEMICAL</t>
  </si>
  <si>
    <t>PHILLPS</t>
  </si>
  <si>
    <t>WELCHALLYN</t>
  </si>
  <si>
    <t>52434-U</t>
  </si>
  <si>
    <t>UNIVERSAL KLEENSPEC SINGLE USE SPECULA FOR OTOSCOPE MODELS 20000, 2110, 23810, 23820, 25020, 22870-XX, 22880-XXX - ADULT 850/PKG</t>
  </si>
  <si>
    <t>LUMIVIEW CLEAR SINGLE USE EAR SPECULA PEDIATRIC 2.7MM 20 SLEEVES OF 34</t>
  </si>
  <si>
    <t>52432-CLR-1</t>
  </si>
  <si>
    <t>DOVER 100% SILICONE FOLEY CATHETER 30ML, 2 WAY HEMOSTATIC 18FR 6.0MM 10/BOX</t>
  </si>
  <si>
    <t xml:space="preserve">ADULT ATHELETIC SUPPORTER - LARGE </t>
  </si>
  <si>
    <t>BAUER &amp; BLACK</t>
  </si>
  <si>
    <t>KENDALL MEDICAL RECORDING CHART PAPER  2'X100' 50/BOX</t>
  </si>
  <si>
    <t>FRESENIUS MEDICAL CARE</t>
  </si>
  <si>
    <t>08-1001-10</t>
  </si>
  <si>
    <t>HEMODAILYSIS CONCENTRATE NATUALYTE 4 GALLON/BOX</t>
  </si>
  <si>
    <t>SHILEY HI-LO ORAL/NASAL TRACHEAL TUBE CUFFED INTERMIDIATE MURPHY EYE 8.5MM ID 11.4MM OD 10/BOX</t>
  </si>
  <si>
    <t>3M RED DOT MODEL 2360 ELECTRODE RESTING 100/BOX</t>
  </si>
  <si>
    <t>CLIPPER</t>
  </si>
  <si>
    <t>MABIS</t>
  </si>
  <si>
    <t>65410-181</t>
  </si>
  <si>
    <t>Case</t>
  </si>
  <si>
    <t>SUGICAL CAUTERY-FINE TIP/HIGH TEMP 10/CASE</t>
  </si>
  <si>
    <t xml:space="preserve">ELECTROSUGICAL HANDPIECE </t>
  </si>
  <si>
    <t>CONMED GOLDLINE</t>
  </si>
  <si>
    <t>130309A</t>
  </si>
  <si>
    <t>MUL-T-BLANKET</t>
  </si>
  <si>
    <t>8001-061-610</t>
  </si>
  <si>
    <t>DEROYAL</t>
  </si>
  <si>
    <t>SUGICAL SKIN MARKERS STNDARD TIP WITH RULER  25/BOX</t>
  </si>
  <si>
    <t>DAVOL BILE BAG REGULAR</t>
  </si>
  <si>
    <t>HUDSON RICI OVER THE ER NASAL CANNULA WITH 7FT(21MM) STAR LUMEX OXYGEN TUBING AND STANDARD CONNECTOR - ADULT 40/BOX</t>
  </si>
  <si>
    <t>HUDSON RCI</t>
  </si>
  <si>
    <t>HUD1103</t>
  </si>
  <si>
    <t>DIVERSEY</t>
  </si>
  <si>
    <t>OXIVER TB WIPES 12X60 WIPES 12/CASE</t>
  </si>
  <si>
    <t>SONO</t>
  </si>
  <si>
    <t>SONO ULTRASOUND WIPES</t>
  </si>
  <si>
    <t xml:space="preserve">PHYSIO CONTROL PAPER SIZE 107X23 USE FOR XRAY READINGS,EKG READINGS </t>
  </si>
  <si>
    <t>PRESSUTE INFUSER 1000ML 5/BOX</t>
  </si>
  <si>
    <t>ASP MEDICAL</t>
  </si>
  <si>
    <t>IAT102</t>
  </si>
  <si>
    <t xml:space="preserve">SPONGE FCP STR SERR 9.5 STER25  </t>
  </si>
  <si>
    <t>SKLAR</t>
  </si>
  <si>
    <t>PERINEAL BOTTLE 8OZ 50/CASE</t>
  </si>
  <si>
    <t>BINAXNOW</t>
  </si>
  <si>
    <t>195-280</t>
  </si>
  <si>
    <t>12 BINAXNW SELF TEST 4 TEST A BOX/    10 BOX/CASE</t>
  </si>
  <si>
    <t>KENDALL DL 12 PIN ADAPTER 50/BOX</t>
  </si>
  <si>
    <t>Typenex Laser Patient Data Labels Laser Label, Admin, 8.5" x 11" Customer for Natividad Medical Center  1000/CASE</t>
  </si>
  <si>
    <t>TYLS-C-04</t>
  </si>
  <si>
    <t xml:space="preserve">DELL </t>
  </si>
  <si>
    <t>BLLZ5K2</t>
  </si>
  <si>
    <t>DJJDGK2</t>
  </si>
  <si>
    <t>JKYXFK2</t>
  </si>
  <si>
    <t>JSF9GK2</t>
  </si>
  <si>
    <t>2NHGMF2</t>
  </si>
  <si>
    <t xml:space="preserve"> DELL DESKTOPS COMPUTER SET</t>
  </si>
  <si>
    <t>1WEFW17120QS</t>
  </si>
  <si>
    <t>1WEFW20360N7</t>
  </si>
  <si>
    <t>1WEFW17120RZ</t>
  </si>
  <si>
    <t>FSAAS2060</t>
  </si>
  <si>
    <t>1WEFW181508B</t>
  </si>
  <si>
    <t>AVAEQ0740</t>
  </si>
  <si>
    <t>1WEUC1615BFC</t>
  </si>
  <si>
    <t>1WEFS1304022</t>
  </si>
  <si>
    <t>1WEFW14100GR</t>
  </si>
  <si>
    <t>AVAEP7549</t>
  </si>
  <si>
    <t>IP PHONE</t>
  </si>
  <si>
    <t>Roll</t>
  </si>
  <si>
    <t>Pkg</t>
  </si>
  <si>
    <t>Gal</t>
  </si>
  <si>
    <t>Medical supplies</t>
  </si>
  <si>
    <t>A.Jackson</t>
  </si>
  <si>
    <t>HalYard One Step - Sterilzation Wrap</t>
  </si>
  <si>
    <t>Bkt</t>
  </si>
  <si>
    <t>ProCare</t>
  </si>
  <si>
    <t>ProCare Underpads 21x34  Qty 50/pkg</t>
  </si>
  <si>
    <t>Sterilization Locks  1000/pkg</t>
  </si>
  <si>
    <t>Aesculap</t>
  </si>
  <si>
    <t>US900</t>
  </si>
  <si>
    <t>Healthmark</t>
  </si>
  <si>
    <t>Healthmark Translucent Instrument Tips Protectors 3.2  100/pkg</t>
  </si>
  <si>
    <t xml:space="preserve">V. Mueller Lubricant Instrument Spray </t>
  </si>
  <si>
    <t>V. Mueller</t>
  </si>
  <si>
    <t>25141-032</t>
  </si>
  <si>
    <t>Bottle</t>
  </si>
  <si>
    <t xml:space="preserve">AirLife Tracheostomy Tude Holder 100/bx </t>
  </si>
  <si>
    <t>AirLife</t>
  </si>
  <si>
    <t>Res240A</t>
  </si>
  <si>
    <t>Cuffed Emergency Cricothyrotomy Catheter Set- Percutaneous</t>
  </si>
  <si>
    <t>Melker</t>
  </si>
  <si>
    <t>G47662</t>
  </si>
  <si>
    <t>Package</t>
  </si>
  <si>
    <t>Shiley 8CN85H 10/Box  Adult Flexible Tracheostomy Tube with TaperGuard Cuff</t>
  </si>
  <si>
    <t>Shiley 7CN80H 10/Box  Adult Flexible Tracheostomy Tube with TaperGuard Cuff</t>
  </si>
  <si>
    <t>Shiley 5CN75H 10/Box Adult Flexible Tracheostomy Tube with TaperGuard Cuff</t>
  </si>
  <si>
    <t>Shiley 10CN10H 10/Box  Adult Flexible Tracheostomy Tube with TaperGuard Cuff</t>
  </si>
  <si>
    <t>Shiley 50XLTCP Adult Tracheostomy Tube XLT cuff</t>
  </si>
  <si>
    <t>Shiley 80XLTUD Adult Tracheostomy Tube XLT cuff</t>
  </si>
  <si>
    <t>Shiley 80XLTUP Adult Tracheostomy Tube XLT cuff</t>
  </si>
  <si>
    <t>Shiley 80XLTCD Adult Tracheostomy Tube XLT cuff</t>
  </si>
  <si>
    <t>Shiley 60XLTCD Adult Tracheostomy Tube XLT cuff</t>
  </si>
  <si>
    <t>Shiley 60XLTUD Adult Tracheostomy Tube XLT cuff</t>
  </si>
  <si>
    <t>Shiley 70XLTUP Adult Tracheostomy Tube XLT cuff</t>
  </si>
  <si>
    <t>Adult Tracheostomy Tube Hyperflex Adjustable Flange TTS Cuff</t>
  </si>
  <si>
    <t>Bivona</t>
  </si>
  <si>
    <t xml:space="preserve">Shiley 8IC85 Disposable Inner Cannula 10 per box </t>
  </si>
  <si>
    <t xml:space="preserve">Shiley 10DIC  Disposable Inner Cannula 10 per box </t>
  </si>
  <si>
    <t xml:space="preserve">Shiley 6IC75 Disposable Inner Cannula 10 per box </t>
  </si>
  <si>
    <t xml:space="preserve">Shiley 8DIC Disposable Inner Cannula 10 per box </t>
  </si>
  <si>
    <t xml:space="preserve">Shiley 6DIC Disposable Inner Cannula 10 per box </t>
  </si>
  <si>
    <t xml:space="preserve">Shiley 4DIC Disposable Inner Cannula 10 per box </t>
  </si>
  <si>
    <t>Shiley 50XLTIN Chemise Intene XLT 10 PER BOX</t>
  </si>
  <si>
    <t>Shiley 60XLTIN Chemise Intene XLT  10 PER BOX</t>
  </si>
  <si>
    <t>Shiley 70XLTIN Chemise Intene XLT  10 PER BOX</t>
  </si>
  <si>
    <t>Shiley 80XLTIN Chemise Intene XLT  10 PER BOX</t>
  </si>
  <si>
    <t>1952S</t>
  </si>
  <si>
    <t>Ethicon</t>
  </si>
  <si>
    <t>Surgicel Original Asorable Hemostat  4X8</t>
  </si>
  <si>
    <t>BD HITACRE NEEDLE 10 PER BOX</t>
  </si>
  <si>
    <t>BD</t>
  </si>
  <si>
    <t>Bluw Ehno F2-Multi Percutaneous Tracheostom Introduction Unit</t>
  </si>
  <si>
    <t>Cook Medical</t>
  </si>
  <si>
    <t xml:space="preserve">Single </t>
  </si>
  <si>
    <t>Adjustable Nasopharyngeal Airway 10/package</t>
  </si>
  <si>
    <t>SunMed</t>
  </si>
  <si>
    <t>1-5072-18</t>
  </si>
  <si>
    <t>Laryngeal Mask Airway Size 5 10 per box</t>
  </si>
  <si>
    <t>Laryngeal Mask Airway Size 4 10 per box</t>
  </si>
  <si>
    <t>Teleflex</t>
  </si>
  <si>
    <t>Airlife Tracheostomy Tube Holder</t>
  </si>
  <si>
    <t>Airlife</t>
  </si>
  <si>
    <t>BD Needles BD Spinal Needles 25 per box</t>
  </si>
  <si>
    <t>CardinalHealth</t>
  </si>
  <si>
    <t>Kangaroo ePUMP Set with Flush Bag 30 package/case</t>
  </si>
  <si>
    <t>Quantity</t>
  </si>
  <si>
    <t>Make</t>
  </si>
  <si>
    <t>MDS100520</t>
  </si>
  <si>
    <t>T16630A</t>
  </si>
  <si>
    <t>Bag</t>
  </si>
  <si>
    <t>T13220A</t>
  </si>
  <si>
    <t>Self Sterilization Pouch size 3.5x23.5          120/ per bag</t>
  </si>
  <si>
    <t>Low Temperature Sterilization Pouch  size 12X18  100/per bag</t>
  </si>
  <si>
    <t>Self Sterilization Pouch size 7.5x13            200 per bag</t>
  </si>
  <si>
    <t>Sterilization Pouches Self Seal   size 3.5x9    200 per bag</t>
  </si>
  <si>
    <t>Sterility Maintenance Cover  16x30  150 per bag</t>
  </si>
  <si>
    <t>Sterility Maintenance Cover 12x20   82 per bag</t>
  </si>
  <si>
    <t>Elastic Bandages 6x5   10 per package</t>
  </si>
  <si>
    <t>Elastic Bandages 4.5x8  6 per package</t>
  </si>
  <si>
    <t>23598 O4LF</t>
  </si>
  <si>
    <t>23593-06LF</t>
  </si>
  <si>
    <t>Sterilizer Bag  400 per bag</t>
  </si>
  <si>
    <t>Sterilizer Bag 280 per bag</t>
  </si>
  <si>
    <t>Long Serilizer Bag  275 per bag</t>
  </si>
  <si>
    <t>MDS1004256S</t>
  </si>
  <si>
    <t>MD100520</t>
  </si>
  <si>
    <t>AS2-3</t>
  </si>
  <si>
    <t>U2BH311</t>
  </si>
  <si>
    <t xml:space="preserve">10X100 Sterilization Tubing  </t>
  </si>
  <si>
    <t>3.5x9 Sterilization Pouches Self Seal   200 per box</t>
  </si>
  <si>
    <t>3.5x 9 7/8 Sterilization Pouches Self Seal  200 per box</t>
  </si>
  <si>
    <t>Genesis Temper Evident Arrows Stem  1000 per box</t>
  </si>
  <si>
    <t>BioHazardous FL RD 3x2p   320/RL</t>
  </si>
  <si>
    <t>REF371603</t>
  </si>
  <si>
    <t>BD E-2 Scrub 30 per box</t>
  </si>
  <si>
    <t>T40334LFB</t>
  </si>
  <si>
    <t>Multi Record Envelope 100/per package</t>
  </si>
  <si>
    <t>Low Temperature Sterilization Pouch  size 8x12  100/per package  6 packs a box</t>
  </si>
  <si>
    <t>Low Temperature Sterilization Pouch  size 6x10  100/per package  6 packs a box</t>
  </si>
  <si>
    <t>Sterilization Tubing  6 inch 1 roll a box</t>
  </si>
  <si>
    <t>Sterilization Tubing  4 inch 1 roll a box</t>
  </si>
  <si>
    <t>T90006</t>
  </si>
  <si>
    <t>T90004</t>
  </si>
  <si>
    <t>5 computer sets DELL</t>
  </si>
  <si>
    <t>9YYY033</t>
  </si>
  <si>
    <t>1Z6BZ23</t>
  </si>
  <si>
    <t>B05Z033</t>
  </si>
  <si>
    <t>B0YR033</t>
  </si>
  <si>
    <t>DM4V933</t>
  </si>
  <si>
    <t>OPTIPLEX 3070</t>
  </si>
  <si>
    <t>Layla Jackson</t>
  </si>
  <si>
    <t>BLGXR33</t>
  </si>
  <si>
    <t>BLHWR33</t>
  </si>
  <si>
    <t>DQDDN23</t>
  </si>
  <si>
    <t>7SFW933</t>
  </si>
  <si>
    <t>B4GR033</t>
  </si>
  <si>
    <t>optiplex 7070</t>
  </si>
  <si>
    <t>optiplex 3070</t>
  </si>
  <si>
    <t>Asset 30865</t>
  </si>
  <si>
    <t>APC BATTERY ADAPTER</t>
  </si>
  <si>
    <t>BACK-UPS PRO 1500</t>
  </si>
  <si>
    <t>4B1945P18339</t>
  </si>
  <si>
    <t>ASSET 30874</t>
  </si>
  <si>
    <t>DELL LAPTOP</t>
  </si>
  <si>
    <t>LATITUDE 5500</t>
  </si>
  <si>
    <t>FVGWM13</t>
  </si>
  <si>
    <t>ASSET 30890</t>
  </si>
  <si>
    <t>LOGITECH</t>
  </si>
  <si>
    <t>ZOOM WEBCAM</t>
  </si>
  <si>
    <t>V-R0010</t>
  </si>
  <si>
    <t>2042LZ51GZ8</t>
  </si>
  <si>
    <t>DELL LAPTOPS</t>
  </si>
  <si>
    <t>C0NWM13</t>
  </si>
  <si>
    <t>JQ3LM13</t>
  </si>
  <si>
    <t>lenovo</t>
  </si>
  <si>
    <t>thinkcentre m90n-1</t>
  </si>
  <si>
    <t>MJ0A1NSN</t>
  </si>
  <si>
    <t>ASSET 30928</t>
  </si>
  <si>
    <t>2D72PT60X</t>
  </si>
  <si>
    <t>Protexis PI Surgical Gloves 200/box   SIZE 6</t>
  </si>
  <si>
    <t>Protexis PI ORTHO Surgical Gloves 200/box   SIZE 7.5</t>
  </si>
  <si>
    <t>Protexis PI ORTHO Surgical Gloves 200/box   SIZE 8</t>
  </si>
  <si>
    <t>BSN Medical</t>
  </si>
  <si>
    <t>SPECIALIST, Extra-Fast Plaster/Caster Bandage 6" x 5 yards 12/box</t>
  </si>
  <si>
    <t>SPECIALIST, Extra-Fast Plaster Bandage. 5" x 5 yards 12/box</t>
  </si>
  <si>
    <t>Baxter</t>
  </si>
  <si>
    <t>Tidi</t>
  </si>
  <si>
    <t>Exam Table Paper Brriers Smooth 18inx225ft  12 roll</t>
  </si>
  <si>
    <t>SPECIALIST, Extra-Fast Plaster Bandage. 4" x 5 yards 12/box</t>
  </si>
  <si>
    <t>SPECIALIST, Extra-Fast Plaster Bandage. 2" x 3 yards 12/box</t>
  </si>
  <si>
    <t>SPECIALIST, Extra-Fast Plaster Bandage. 3" x 3 yards 12/box</t>
  </si>
  <si>
    <t>23640-120</t>
  </si>
  <si>
    <t>Premium Anti-Embolism Stockings -Small Nylon/Spandex Grad Compression - Knee Length</t>
  </si>
  <si>
    <t>Protexis PI Surgical Gloves 200/box   SIZE 6.5</t>
  </si>
  <si>
    <t>Protexis PI Surgical Gloves 200/box   SIZE 7</t>
  </si>
  <si>
    <t>Protexis PI Surgical Gloves 200/box   SIZE 7.5</t>
  </si>
  <si>
    <t>Protexis PI Surgical Gloves 200/box   SIZE 8</t>
  </si>
  <si>
    <t>Protexis PI Surgical Gloves 200/box   SIZE 8.5</t>
  </si>
  <si>
    <t>Protexis PI ORTHO Surgical Gloves 200/box   SIZE 7</t>
  </si>
  <si>
    <t>Mindray SmarTemp Probe Covers</t>
  </si>
  <si>
    <t>5% Dextrose Injection, USP, 250 mL</t>
  </si>
  <si>
    <t xml:space="preserve">30318 Probe Cover Kits 8inx48" </t>
  </si>
  <si>
    <t>MedComp</t>
  </si>
  <si>
    <t>SF-001</t>
  </si>
  <si>
    <t>Protexis PI ORTHO Surgical Gloves 200/box   SIZE 8.5</t>
  </si>
  <si>
    <t>Protexis PI ORTHO Surgical Gloves 200/box   SIZE 6.5</t>
  </si>
  <si>
    <t>Welch Allyn SuraTemp Probe Covers 250/box  7500/cs clear</t>
  </si>
  <si>
    <t>FF85N13</t>
  </si>
  <si>
    <t>5JNTM13</t>
  </si>
  <si>
    <t>3B74N13</t>
  </si>
  <si>
    <t>Lopez Valve, Non-Sterile</t>
  </si>
  <si>
    <t>M9000</t>
  </si>
  <si>
    <t>Salem Sump Anti-Reflux Valve</t>
  </si>
  <si>
    <t>Monoject Exteral Syringe 35ML</t>
  </si>
  <si>
    <t>4355E</t>
  </si>
  <si>
    <t>Enternal Distal End Enfit Transition Connector with Cap</t>
  </si>
  <si>
    <t>ENFIT</t>
  </si>
  <si>
    <t>F00071</t>
  </si>
  <si>
    <t>Kangaroo ePump EnPlus Spike with Flush Bag 1000mL</t>
  </si>
  <si>
    <t>Ballard Closed Suction System for Adults 10/box</t>
  </si>
  <si>
    <t>Avanos</t>
  </si>
  <si>
    <t>NDL CTR 40/70 FM Black Mag</t>
  </si>
  <si>
    <t>3FM70SSA</t>
  </si>
  <si>
    <t>AIRWAY, NASOPHARYN RED RBR 18FR TELFLX</t>
  </si>
  <si>
    <t>AIRWAY, NASOPHARYN RED RBR 14FR TELFLX</t>
  </si>
  <si>
    <t>AIRWAY, NASOPHARYN RED RBR 20FR TELFLX</t>
  </si>
  <si>
    <t>AIRWAY, NASOPHARYN RED RBR 12FR TELFLX</t>
  </si>
  <si>
    <t>Oropharyngeal 60 mm Child White Berman Airway</t>
  </si>
  <si>
    <t xml:space="preserve">Guedel Oropharyngeal Airway 100mm </t>
  </si>
  <si>
    <t>Guedel Oropharyngeal Airway 9.0 cm</t>
  </si>
  <si>
    <t>Portex</t>
  </si>
  <si>
    <t>https://www.ebay.com/itm/295905139171?_skw=Monoject+Exteral+Syringe+35ML&amp;itmmeta=01K2J72PKXJC260KXZ8VP6AWH6&amp;hash=item44e55219e3:g:~D0AAOSwO-1k7LeU&amp;itmprp=enc%3AAQAKAAAA4FkggFvd1GGDu0w3yXCmi1cFpH%2FIVrphDxsC8k0pUeWI80U9zb8VUTy19zH%2BrYoH5m2oUT5jKO248XwjVCoRoPX1IJW1liRdnLuuGG0B8O17IvFBU38BLlKedILnAhMX0eUrfMy4ARLIB0I%2BVfTVGDT3rvv2CvKPfd0dJCPsXxe68gsNPZYGs%2FAYxOy%2FNnRbrB5BLofdwdio9e3rT1owDzA7Q%2FAwGvkPM69Zv11HD7RKBLAv%2F0sw09xQpCu0WcmqnQrbp2SXblu6cXZCqiVHzEHRi1HQ4UsVWkCbGfd2AUqs%7Ctkp%3ABk9SR-rqiseUZg</t>
  </si>
  <si>
    <t>DELL computer sets</t>
  </si>
  <si>
    <t>378PJK2</t>
  </si>
  <si>
    <t>2N8CMF2</t>
  </si>
  <si>
    <t>GWQ2DD2</t>
  </si>
  <si>
    <t>BBH37J2</t>
  </si>
  <si>
    <t>6K64PD2</t>
  </si>
  <si>
    <t>optiplex 3050</t>
  </si>
  <si>
    <t>optiplex 3040</t>
  </si>
  <si>
    <t>BARCO MONITOR</t>
  </si>
  <si>
    <t xml:space="preserve">BARCO </t>
  </si>
  <si>
    <t>MDMC-12133</t>
  </si>
  <si>
    <t>DELL COMPUTER SETS</t>
  </si>
  <si>
    <t>K.Carter</t>
  </si>
  <si>
    <t>OPTIPLEX3070</t>
  </si>
  <si>
    <t>POWERED ON</t>
  </si>
  <si>
    <t>B2YQ033</t>
  </si>
  <si>
    <t>1Z5DZ23</t>
  </si>
  <si>
    <t>9ZLW033</t>
  </si>
  <si>
    <t>DM0V933</t>
  </si>
  <si>
    <t>1MW9Z23</t>
  </si>
  <si>
    <t>5 DELL COMPUTER SETS</t>
  </si>
  <si>
    <t>B7GT033</t>
  </si>
  <si>
    <t>B0DS033</t>
  </si>
  <si>
    <t>1MXDZ23</t>
  </si>
  <si>
    <t>B11Z033</t>
  </si>
  <si>
    <t>B12Y033</t>
  </si>
  <si>
    <t>EPSON</t>
  </si>
  <si>
    <t>X35L041733</t>
  </si>
  <si>
    <t>X35L025034</t>
  </si>
  <si>
    <t>X35L021393</t>
  </si>
  <si>
    <t>epson scanners</t>
  </si>
  <si>
    <t>MINDRAY</t>
  </si>
  <si>
    <t>BeneVision N17</t>
  </si>
  <si>
    <t>F2-03007206</t>
  </si>
  <si>
    <t>MINDRAY MONITOR</t>
  </si>
  <si>
    <t>physio control</t>
  </si>
  <si>
    <t>lifepak 15 defibrillator</t>
  </si>
  <si>
    <t xml:space="preserve">HeartStart defibrillators </t>
  </si>
  <si>
    <t>HEARTSTART MRX</t>
  </si>
  <si>
    <t>PHILIPS</t>
  </si>
  <si>
    <t>US00535960</t>
  </si>
  <si>
    <t>US00580527</t>
  </si>
  <si>
    <t>US00580542</t>
  </si>
  <si>
    <t>STERIS</t>
  </si>
  <si>
    <t>208V 19A</t>
  </si>
  <si>
    <t>UNKNOWN</t>
  </si>
  <si>
    <t>STERIS LABORATORY ENDOSCOPE</t>
  </si>
  <si>
    <t>AIR PURIFIER</t>
  </si>
  <si>
    <t>ENVIRCO</t>
  </si>
  <si>
    <t>Defibrillator</t>
  </si>
  <si>
    <t>workstations</t>
  </si>
  <si>
    <t>howard medical carts</t>
  </si>
  <si>
    <t>OR 2</t>
  </si>
  <si>
    <t>UMC-ID TAG</t>
  </si>
  <si>
    <t>LED Surgery Light - mounted to ceiling</t>
  </si>
  <si>
    <t>description</t>
  </si>
  <si>
    <t>Trumpf</t>
  </si>
  <si>
    <t>truLight 5500</t>
  </si>
  <si>
    <t>Monitor-mounted to ceiling</t>
  </si>
  <si>
    <t>image Stream Medical</t>
  </si>
  <si>
    <t>Supply unit-mounted to ceiling</t>
  </si>
  <si>
    <t>TruPort</t>
  </si>
  <si>
    <t>EasySuite</t>
  </si>
  <si>
    <t>control Panel</t>
  </si>
  <si>
    <t>l163010905</t>
  </si>
  <si>
    <t>Sharp</t>
  </si>
  <si>
    <t>HDTV-approx60in-mounted</t>
  </si>
  <si>
    <t>Various</t>
  </si>
  <si>
    <t>AV equipment inside cabinet</t>
  </si>
  <si>
    <t>NKV-550</t>
  </si>
  <si>
    <t>NIHON KOHDEN</t>
  </si>
  <si>
    <t>V60</t>
  </si>
  <si>
    <t>NKV55020260757</t>
  </si>
  <si>
    <t>LATITUDE 3590</t>
  </si>
  <si>
    <t>TEST RESULTS</t>
  </si>
  <si>
    <t>HARDDRIVES</t>
  </si>
  <si>
    <t>4zydxr2</t>
  </si>
  <si>
    <t>gqpyxr2</t>
  </si>
  <si>
    <t>gsmvxr2</t>
  </si>
  <si>
    <t>7pdpxr2</t>
  </si>
  <si>
    <t>gfljxr2</t>
  </si>
  <si>
    <t xml:space="preserve">5 DELL LAPTOP SETS </t>
  </si>
  <si>
    <t>universal med cabinet</t>
  </si>
  <si>
    <t>carefusion</t>
  </si>
  <si>
    <t>HOWARD MED WORKSTATION</t>
  </si>
  <si>
    <t>HOWARD MED WORKSTATIONS</t>
  </si>
  <si>
    <t xml:space="preserve">LENOVO </t>
  </si>
  <si>
    <t>THINKCENTRE M90N-1</t>
  </si>
  <si>
    <t>1S11AD002AUSMJ0A1NVW</t>
  </si>
  <si>
    <t>1S11AD002AUSMJ0A0VD4</t>
  </si>
  <si>
    <t>1S11AD002AUSMJ0A1NPP</t>
  </si>
  <si>
    <t>1S11AD002AUSMJ0A1NHK</t>
  </si>
  <si>
    <t>1S11AD002AUSMJ0A1NQ4</t>
  </si>
  <si>
    <t>LENOVO COMPUTER SETS</t>
  </si>
  <si>
    <t>EPSON SCANNERS</t>
  </si>
  <si>
    <t>DS-320</t>
  </si>
  <si>
    <t>cs9fxr2</t>
  </si>
  <si>
    <t>7krjxr2</t>
  </si>
  <si>
    <t>96whxr2</t>
  </si>
  <si>
    <t>DELL LAPTOPS LOT OF 3</t>
  </si>
  <si>
    <t>X35L028090</t>
  </si>
  <si>
    <t>X35L041735</t>
  </si>
  <si>
    <t>X35L042556</t>
  </si>
  <si>
    <t>CLEARONE</t>
  </si>
  <si>
    <t>860-158-500</t>
  </si>
  <si>
    <t>0296-1401-08</t>
  </si>
  <si>
    <t>CONFERENCE PHONE</t>
  </si>
  <si>
    <t>latitude 5500</t>
  </si>
  <si>
    <t>7T76N13</t>
  </si>
  <si>
    <t>BY8VM13</t>
  </si>
  <si>
    <t>2R0WM13</t>
  </si>
  <si>
    <t>HOWARD</t>
  </si>
  <si>
    <t>HI-CARE E</t>
  </si>
  <si>
    <t>HOWARD MEDICAL CARTS</t>
  </si>
  <si>
    <t>LATITUDE 3470</t>
  </si>
  <si>
    <t>g2jr2f2</t>
  </si>
  <si>
    <t>6j0m2f2</t>
  </si>
  <si>
    <t>8m0m2f2</t>
  </si>
  <si>
    <t>toshiba</t>
  </si>
  <si>
    <t>Aplio 300</t>
  </si>
  <si>
    <t>99A1515523</t>
  </si>
  <si>
    <t>toshiba Ultrasound machine</t>
  </si>
  <si>
    <t>QDJ04</t>
  </si>
  <si>
    <t>STERIS WARMING CABINET</t>
  </si>
  <si>
    <t>OPTIPLEX 7070</t>
  </si>
  <si>
    <t>DQHFN23</t>
  </si>
  <si>
    <t>DQGMN23</t>
  </si>
  <si>
    <t>BLC3S33</t>
  </si>
  <si>
    <t>DQDKN23</t>
  </si>
  <si>
    <t>BLD4S33</t>
  </si>
  <si>
    <t>DELL LOT OF 5 COMPUTER SETS</t>
  </si>
  <si>
    <t>OPTIPLEX 3470</t>
  </si>
  <si>
    <t>9vmg4f2</t>
  </si>
  <si>
    <t>gj0m2f2</t>
  </si>
  <si>
    <t>8g0m2f2</t>
  </si>
  <si>
    <t>ffmg4f2</t>
  </si>
  <si>
    <t>j4jr2f2</t>
  </si>
  <si>
    <t>MINDRAY ACCUTORR DATASCOPE</t>
  </si>
  <si>
    <t xml:space="preserve">MINDRAY </t>
  </si>
  <si>
    <t>A7528099C4</t>
  </si>
  <si>
    <t>DATASCOPE ACCUTORR</t>
  </si>
  <si>
    <t>A7528081C4</t>
  </si>
  <si>
    <t>nihon kohden</t>
  </si>
  <si>
    <t>nkv-550</t>
  </si>
  <si>
    <t>nkv55020180383</t>
  </si>
  <si>
    <t>PHILIPS RESPIRONICS</t>
  </si>
  <si>
    <t>STRYKER STRETCHER</t>
  </si>
  <si>
    <t xml:space="preserve">STRYKER </t>
  </si>
  <si>
    <t>1005 034710</t>
  </si>
  <si>
    <t>ULTRASOUND MACHINE WITH TABLE</t>
  </si>
  <si>
    <t>TOSHIBA</t>
  </si>
  <si>
    <t>TUS-A300</t>
  </si>
  <si>
    <t>BIODEX</t>
  </si>
  <si>
    <t>058-701</t>
  </si>
  <si>
    <t>AHB1542044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</si>
</sst>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indexed="8"/>
      <name val="Arial"/>
    </font>
    <font>
      <b/>
      <sz val="11"/>
      <color theme="1"/>
      <name val="Aptos Narrow"/>
      <family val="2"/>
      <scheme val="minor"/>
    </font>
    <font>
      <b/>
      <sz val="12"/>
      <color theme="0"/>
      <name val="Arial"/>
    </font>
    <font>
      <u/>
      <sz val="11"/>
      <color indexed="8"/>
      <name val="Aptos Narrow"/>
      <family val="2"/>
      <scheme val="minor"/>
    </font>
    <font>
      <b/>
      <sz val="12"/>
      <color theme="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5" xfId="0" applyFont="1" applyBorder="1"/>
    <xf numFmtId="0" fontId="8" fillId="0" borderId="6" xfId="0" applyFont="1" applyBorder="1"/>
    <xf numFmtId="0" fontId="11" fillId="2" borderId="5" xfId="0" applyFont="1" applyFill="1" applyBorder="1"/>
    <xf numFmtId="0" fontId="11" fillId="2" borderId="6" xfId="0" applyFont="1" applyFill="1" applyBorder="1"/>
    <xf numFmtId="0" fontId="8" fillId="3" borderId="6" xfId="0" applyFont="1" applyFill="1" applyBorder="1"/>
    <xf numFmtId="0" fontId="0" fillId="0" borderId="3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11" fillId="2" borderId="6" xfId="0" applyFont="1" applyFill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3" borderId="6" xfId="0" applyFont="1" applyFill="1" applyBorder="1" applyAlignment="1">
      <alignment horizontal="left"/>
    </xf>
    <xf numFmtId="0" fontId="11" fillId="2" borderId="6" xfId="0" applyFont="1" applyFill="1" applyBorder="1" applyAlignment="1">
      <alignment horizontal="center" vertical="center"/>
    </xf>
    <xf numFmtId="0" fontId="6" fillId="0" borderId="6" xfId="0" applyFont="1" applyBorder="1"/>
    <xf numFmtId="0" fontId="6" fillId="0" borderId="6" xfId="0" applyFont="1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 applyAlignment="1">
      <alignment wrapText="1"/>
    </xf>
    <xf numFmtId="0" fontId="11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wrapText="1"/>
    </xf>
    <xf numFmtId="0" fontId="6" fillId="3" borderId="6" xfId="0" applyFont="1" applyFill="1" applyBorder="1"/>
    <xf numFmtId="0" fontId="6" fillId="0" borderId="9" xfId="0" applyFont="1" applyBorder="1" applyAlignment="1">
      <alignment wrapText="1"/>
    </xf>
    <xf numFmtId="0" fontId="6" fillId="0" borderId="9" xfId="0" applyFont="1" applyBorder="1"/>
    <xf numFmtId="0" fontId="6" fillId="0" borderId="9" xfId="0" applyFont="1" applyBorder="1" applyAlignment="1">
      <alignment horizontal="left"/>
    </xf>
    <xf numFmtId="0" fontId="11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6" fillId="0" borderId="0" xfId="0" applyFont="1" applyAlignment="1">
      <alignment horizontal="left"/>
    </xf>
    <xf numFmtId="164" fontId="0" fillId="0" borderId="2" xfId="0" applyNumberFormat="1" applyBorder="1" applyAlignment="1">
      <alignment horizontal="left"/>
    </xf>
    <xf numFmtId="0" fontId="5" fillId="0" borderId="6" xfId="0" applyFont="1" applyBorder="1"/>
    <xf numFmtId="0" fontId="5" fillId="0" borderId="6" xfId="0" applyFont="1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vertical="center" wrapText="1"/>
    </xf>
    <xf numFmtId="0" fontId="13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 wrapText="1"/>
    </xf>
    <xf numFmtId="164" fontId="0" fillId="0" borderId="2" xfId="0" applyNumberForma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164" fontId="0" fillId="0" borderId="2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6" xfId="0" applyFont="1" applyBorder="1"/>
    <xf numFmtId="0" fontId="3" fillId="0" borderId="6" xfId="0" applyFont="1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8" fillId="0" borderId="6" xfId="0" applyFont="1" applyBorder="1" applyAlignment="1">
      <alignment wrapText="1"/>
    </xf>
    <xf numFmtId="0" fontId="8" fillId="0" borderId="6" xfId="0" applyFont="1" applyBorder="1" applyAlignment="1">
      <alignment horizontal="left" wrapText="1"/>
    </xf>
    <xf numFmtId="0" fontId="8" fillId="3" borderId="6" xfId="0" applyFont="1" applyFill="1" applyBorder="1" applyAlignment="1">
      <alignment wrapText="1"/>
    </xf>
    <xf numFmtId="0" fontId="8" fillId="3" borderId="6" xfId="0" applyFont="1" applyFill="1" applyBorder="1" applyAlignment="1">
      <alignment horizontal="left" wrapText="1"/>
    </xf>
    <xf numFmtId="0" fontId="7" fillId="0" borderId="6" xfId="0" applyFont="1" applyBorder="1" applyAlignment="1">
      <alignment wrapText="1"/>
    </xf>
    <xf numFmtId="0" fontId="6" fillId="3" borderId="6" xfId="0" applyFont="1" applyFill="1" applyBorder="1" applyAlignment="1">
      <alignment wrapText="1"/>
    </xf>
    <xf numFmtId="0" fontId="6" fillId="0" borderId="6" xfId="0" applyFont="1" applyBorder="1" applyAlignment="1">
      <alignment horizontal="left" wrapText="1"/>
    </xf>
    <xf numFmtId="0" fontId="3" fillId="0" borderId="6" xfId="0" applyFont="1" applyBorder="1" applyAlignment="1">
      <alignment wrapText="1"/>
    </xf>
    <xf numFmtId="0" fontId="3" fillId="0" borderId="6" xfId="0" applyFont="1" applyBorder="1" applyAlignment="1">
      <alignment horizontal="left" wrapText="1"/>
    </xf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left" wrapText="1"/>
    </xf>
    <xf numFmtId="0" fontId="5" fillId="0" borderId="6" xfId="0" applyFont="1" applyBorder="1" applyAlignment="1">
      <alignment wrapText="1"/>
    </xf>
    <xf numFmtId="0" fontId="5" fillId="0" borderId="6" xfId="0" applyFont="1" applyBorder="1" applyAlignment="1">
      <alignment horizontal="left" wrapText="1"/>
    </xf>
    <xf numFmtId="0" fontId="0" fillId="3" borderId="0" xfId="0" applyFill="1"/>
    <xf numFmtId="0" fontId="2" fillId="4" borderId="6" xfId="0" applyFont="1" applyFill="1" applyBorder="1" applyAlignment="1">
      <alignment wrapText="1"/>
    </xf>
    <xf numFmtId="0" fontId="2" fillId="4" borderId="6" xfId="0" applyFont="1" applyFill="1" applyBorder="1" applyAlignment="1">
      <alignment horizontal="left" wrapText="1"/>
    </xf>
    <xf numFmtId="0" fontId="0" fillId="4" borderId="0" xfId="0" applyFill="1"/>
    <xf numFmtId="0" fontId="8" fillId="4" borderId="6" xfId="0" applyFont="1" applyFill="1" applyBorder="1" applyAlignment="1">
      <alignment wrapText="1"/>
    </xf>
    <xf numFmtId="0" fontId="8" fillId="4" borderId="6" xfId="0" applyFont="1" applyFill="1" applyBorder="1" applyAlignment="1">
      <alignment horizontal="left" wrapText="1"/>
    </xf>
    <xf numFmtId="0" fontId="1" fillId="0" borderId="6" xfId="0" applyFont="1" applyBorder="1"/>
    <xf numFmtId="0" fontId="8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1" fillId="2" borderId="6" xfId="0" applyFont="1" applyFill="1" applyBorder="1" applyAlignment="1">
      <alignment wrapText="1"/>
    </xf>
    <xf numFmtId="0" fontId="11" fillId="2" borderId="6" xfId="0" applyFont="1" applyFill="1" applyBorder="1" applyAlignment="1">
      <alignment horizontal="center"/>
    </xf>
    <xf numFmtId="0" fontId="8" fillId="0" borderId="6" xfId="0" applyFont="1" applyBorder="1" applyAlignment="1">
      <alignment horizontal="center" wrapText="1"/>
    </xf>
    <xf numFmtId="0" fontId="8" fillId="3" borderId="6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2" fillId="4" borderId="6" xfId="0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/>
    </xf>
    <xf numFmtId="0" fontId="2" fillId="4" borderId="6" xfId="0" applyFont="1" applyFill="1" applyBorder="1"/>
    <xf numFmtId="0" fontId="8" fillId="4" borderId="6" xfId="0" applyFont="1" applyFill="1" applyBorder="1" applyAlignment="1">
      <alignment horizontal="left"/>
    </xf>
    <xf numFmtId="0" fontId="8" fillId="4" borderId="6" xfId="0" applyFont="1" applyFill="1" applyBorder="1" applyAlignment="1">
      <alignment horizontal="center"/>
    </xf>
    <xf numFmtId="0" fontId="8" fillId="4" borderId="6" xfId="0" applyFont="1" applyFill="1" applyBorder="1"/>
    <xf numFmtId="0" fontId="14" fillId="0" borderId="0" xfId="0" applyFont="1"/>
    <xf numFmtId="0" fontId="15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3" xfId="0" applyFont="1" applyBorder="1" applyAlignment="1">
      <alignment horizontal="left" indent="4"/>
    </xf>
    <xf numFmtId="0" fontId="15" fillId="0" borderId="0" xfId="0" applyFont="1" applyAlignment="1">
      <alignment horizontal="left" indent="4"/>
    </xf>
    <xf numFmtId="0" fontId="14" fillId="0" borderId="0" xfId="0" applyFont="1" applyAlignment="1">
      <alignment horizontal="left" indent="4"/>
    </xf>
    <xf numFmtId="0" fontId="0" fillId="0" borderId="1" xfId="0" applyBorder="1" applyAlignment="1">
      <alignment horizontal="left"/>
    </xf>
    <xf numFmtId="16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164" fontId="12" fillId="0" borderId="2" xfId="0" applyNumberFormat="1" applyFont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5" fontId="14" fillId="0" borderId="2" xfId="0" applyNumberFormat="1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4" xfId="0" applyFont="1" applyBorder="1" applyAlignment="1">
      <alignment horizontal="center"/>
    </xf>
  </cellXfs>
  <cellStyles count="1"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2.xml"/><Relationship Id="rId18" Type="http://schemas.openxmlformats.org/officeDocument/2006/relationships/worksheet" Target="worksheets/sheet17.xml"/><Relationship Id="rId26" Type="http://schemas.openxmlformats.org/officeDocument/2006/relationships/worksheet" Target="worksheets/sheet25.xml"/><Relationship Id="rId39" Type="http://schemas.openxmlformats.org/officeDocument/2006/relationships/worksheet" Target="worksheets/sheet38.xml"/><Relationship Id="rId21" Type="http://schemas.openxmlformats.org/officeDocument/2006/relationships/worksheet" Target="worksheets/sheet20.xml"/><Relationship Id="rId34" Type="http://schemas.openxmlformats.org/officeDocument/2006/relationships/worksheet" Target="worksheets/sheet33.xml"/><Relationship Id="rId42" Type="http://schemas.openxmlformats.org/officeDocument/2006/relationships/worksheet" Target="worksheets/sheet41.xml"/><Relationship Id="rId47" Type="http://schemas.openxmlformats.org/officeDocument/2006/relationships/worksheet" Target="worksheets/sheet46.xml"/><Relationship Id="rId50" Type="http://schemas.openxmlformats.org/officeDocument/2006/relationships/worksheet" Target="worksheets/sheet49.xml"/><Relationship Id="rId55" Type="http://schemas.openxmlformats.org/officeDocument/2006/relationships/worksheet" Target="worksheets/sheet54.xml"/><Relationship Id="rId7" Type="http://schemas.openxmlformats.org/officeDocument/2006/relationships/worksheet" Target="worksheets/sheet6.xml"/><Relationship Id="rId2" Type="http://schemas.openxmlformats.org/officeDocument/2006/relationships/worksheet" Target="worksheets/sheet1.xml"/><Relationship Id="rId16" Type="http://schemas.openxmlformats.org/officeDocument/2006/relationships/worksheet" Target="worksheets/sheet15.xml"/><Relationship Id="rId29" Type="http://schemas.openxmlformats.org/officeDocument/2006/relationships/worksheet" Target="worksheets/sheet28.xml"/><Relationship Id="rId11" Type="http://schemas.openxmlformats.org/officeDocument/2006/relationships/worksheet" Target="worksheets/sheet10.xml"/><Relationship Id="rId24" Type="http://schemas.openxmlformats.org/officeDocument/2006/relationships/worksheet" Target="worksheets/sheet23.xml"/><Relationship Id="rId32" Type="http://schemas.openxmlformats.org/officeDocument/2006/relationships/worksheet" Target="worksheets/sheet31.xml"/><Relationship Id="rId37" Type="http://schemas.openxmlformats.org/officeDocument/2006/relationships/worksheet" Target="worksheets/sheet36.xml"/><Relationship Id="rId40" Type="http://schemas.openxmlformats.org/officeDocument/2006/relationships/worksheet" Target="worksheets/sheet39.xml"/><Relationship Id="rId45" Type="http://schemas.openxmlformats.org/officeDocument/2006/relationships/worksheet" Target="worksheets/sheet44.xml"/><Relationship Id="rId53" Type="http://schemas.openxmlformats.org/officeDocument/2006/relationships/worksheet" Target="worksheets/sheet52.xml"/><Relationship Id="rId58" Type="http://schemas.openxmlformats.org/officeDocument/2006/relationships/theme" Target="theme/theme1.xml"/><Relationship Id="rId5" Type="http://schemas.openxmlformats.org/officeDocument/2006/relationships/worksheet" Target="worksheets/sheet4.xml"/><Relationship Id="rId61" Type="http://schemas.microsoft.com/office/2017/10/relationships/person" Target="persons/person.xml"/><Relationship Id="rId19" Type="http://schemas.openxmlformats.org/officeDocument/2006/relationships/worksheet" Target="worksheets/sheet18.xml"/><Relationship Id="rId14" Type="http://schemas.openxmlformats.org/officeDocument/2006/relationships/worksheet" Target="worksheets/sheet13.xml"/><Relationship Id="rId22" Type="http://schemas.openxmlformats.org/officeDocument/2006/relationships/worksheet" Target="worksheets/sheet21.xml"/><Relationship Id="rId27" Type="http://schemas.openxmlformats.org/officeDocument/2006/relationships/worksheet" Target="worksheets/sheet26.xml"/><Relationship Id="rId30" Type="http://schemas.openxmlformats.org/officeDocument/2006/relationships/worksheet" Target="worksheets/sheet29.xml"/><Relationship Id="rId35" Type="http://schemas.openxmlformats.org/officeDocument/2006/relationships/worksheet" Target="worksheets/sheet34.xml"/><Relationship Id="rId43" Type="http://schemas.openxmlformats.org/officeDocument/2006/relationships/worksheet" Target="worksheets/sheet42.xml"/><Relationship Id="rId48" Type="http://schemas.openxmlformats.org/officeDocument/2006/relationships/worksheet" Target="worksheets/sheet47.xml"/><Relationship Id="rId56" Type="http://schemas.openxmlformats.org/officeDocument/2006/relationships/worksheet" Target="worksheets/sheet55.xml"/><Relationship Id="rId8" Type="http://schemas.openxmlformats.org/officeDocument/2006/relationships/worksheet" Target="worksheets/sheet7.xml"/><Relationship Id="rId51" Type="http://schemas.openxmlformats.org/officeDocument/2006/relationships/worksheet" Target="worksheets/sheet50.xml"/><Relationship Id="rId3" Type="http://schemas.openxmlformats.org/officeDocument/2006/relationships/worksheet" Target="worksheets/sheet2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5" Type="http://schemas.openxmlformats.org/officeDocument/2006/relationships/worksheet" Target="worksheets/sheet24.xml"/><Relationship Id="rId33" Type="http://schemas.openxmlformats.org/officeDocument/2006/relationships/worksheet" Target="worksheets/sheet32.xml"/><Relationship Id="rId38" Type="http://schemas.openxmlformats.org/officeDocument/2006/relationships/worksheet" Target="worksheets/sheet37.xml"/><Relationship Id="rId46" Type="http://schemas.openxmlformats.org/officeDocument/2006/relationships/worksheet" Target="worksheets/sheet45.xml"/><Relationship Id="rId59" Type="http://schemas.openxmlformats.org/officeDocument/2006/relationships/styles" Target="styles.xml"/><Relationship Id="rId20" Type="http://schemas.openxmlformats.org/officeDocument/2006/relationships/worksheet" Target="worksheets/sheet19.xml"/><Relationship Id="rId41" Type="http://schemas.openxmlformats.org/officeDocument/2006/relationships/worksheet" Target="worksheets/sheet40.xml"/><Relationship Id="rId54" Type="http://schemas.openxmlformats.org/officeDocument/2006/relationships/worksheet" Target="worksheets/sheet53.xml"/><Relationship Id="rId62" Type="http://schemas.openxmlformats.org/officeDocument/2006/relationships/calcChain" Target="calcChain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15" Type="http://schemas.openxmlformats.org/officeDocument/2006/relationships/worksheet" Target="worksheets/sheet14.xml"/><Relationship Id="rId23" Type="http://schemas.openxmlformats.org/officeDocument/2006/relationships/worksheet" Target="worksheets/sheet22.xml"/><Relationship Id="rId28" Type="http://schemas.openxmlformats.org/officeDocument/2006/relationships/worksheet" Target="worksheets/sheet27.xml"/><Relationship Id="rId36" Type="http://schemas.openxmlformats.org/officeDocument/2006/relationships/worksheet" Target="worksheets/sheet35.xml"/><Relationship Id="rId49" Type="http://schemas.openxmlformats.org/officeDocument/2006/relationships/worksheet" Target="worksheets/sheet48.xml"/><Relationship Id="rId57" Type="http://schemas.openxmlformats.org/officeDocument/2006/relationships/worksheet" Target="worksheets/sheet56.xml"/><Relationship Id="rId10" Type="http://schemas.openxmlformats.org/officeDocument/2006/relationships/worksheet" Target="worksheets/sheet9.xml"/><Relationship Id="rId31" Type="http://schemas.openxmlformats.org/officeDocument/2006/relationships/worksheet" Target="worksheets/sheet30.xml"/><Relationship Id="rId44" Type="http://schemas.openxmlformats.org/officeDocument/2006/relationships/worksheet" Target="worksheets/sheet43.xml"/><Relationship Id="rId52" Type="http://schemas.openxmlformats.org/officeDocument/2006/relationships/worksheet" Target="worksheets/sheet51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'Medical Supplies'!$E$1:$E$5</c:f>
              <c:strCache>
                <c:ptCount val="5"/>
                <c:pt idx="0">
                  <c:v>Model</c:v>
                </c:pt>
                <c:pt idx="1">
                  <c:v>1839G</c:v>
                </c:pt>
                <c:pt idx="2">
                  <c:v>1865G</c:v>
                </c:pt>
                <c:pt idx="3">
                  <c:v>1855G</c:v>
                </c:pt>
                <c:pt idx="4">
                  <c:v>8617G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Supplies'!$E$6:$E$116</c:f>
              <c:numCache>
                <c:formatCode>General</c:formatCode>
                <c:ptCount val="1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402726</c:v>
                </c:pt>
                <c:pt idx="8">
                  <c:v>6206</c:v>
                </c:pt>
                <c:pt idx="9">
                  <c:v>36600</c:v>
                </c:pt>
                <c:pt idx="10">
                  <c:v>408289</c:v>
                </c:pt>
                <c:pt idx="13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8887688201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5018201400</c:v>
                </c:pt>
                <c:pt idx="37">
                  <c:v>0</c:v>
                </c:pt>
                <c:pt idx="38">
                  <c:v>20183</c:v>
                </c:pt>
                <c:pt idx="39">
                  <c:v>5018014000</c:v>
                </c:pt>
                <c:pt idx="40">
                  <c:v>8887605189</c:v>
                </c:pt>
                <c:pt idx="41">
                  <c:v>165814</c:v>
                </c:pt>
                <c:pt idx="42">
                  <c:v>166818</c:v>
                </c:pt>
                <c:pt idx="43">
                  <c:v>165820</c:v>
                </c:pt>
                <c:pt idx="44">
                  <c:v>8881630187</c:v>
                </c:pt>
                <c:pt idx="45">
                  <c:v>0</c:v>
                </c:pt>
                <c:pt idx="46">
                  <c:v>0</c:v>
                </c:pt>
                <c:pt idx="47">
                  <c:v>165820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86445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86453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4000406</c:v>
                </c:pt>
                <c:pt idx="75">
                  <c:v>44024</c:v>
                </c:pt>
                <c:pt idx="76">
                  <c:v>1527031</c:v>
                </c:pt>
                <c:pt idx="77">
                  <c:v>85865</c:v>
                </c:pt>
                <c:pt idx="78">
                  <c:v>0</c:v>
                </c:pt>
                <c:pt idx="79">
                  <c:v>564000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4712</c:v>
                </c:pt>
                <c:pt idx="88">
                  <c:v>0</c:v>
                </c:pt>
                <c:pt idx="89">
                  <c:v>0</c:v>
                </c:pt>
                <c:pt idx="90">
                  <c:v>8887630187</c:v>
                </c:pt>
                <c:pt idx="91">
                  <c:v>202636</c:v>
                </c:pt>
                <c:pt idx="92">
                  <c:v>30015682</c:v>
                </c:pt>
                <c:pt idx="93">
                  <c:v>0</c:v>
                </c:pt>
                <c:pt idx="94">
                  <c:v>86453</c:v>
                </c:pt>
                <c:pt idx="95">
                  <c:v>2360</c:v>
                </c:pt>
                <c:pt idx="96">
                  <c:v>9441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998448</c:v>
                </c:pt>
                <c:pt idx="101">
                  <c:v>15850</c:v>
                </c:pt>
                <c:pt idx="102">
                  <c:v>0</c:v>
                </c:pt>
                <c:pt idx="103">
                  <c:v>5388471</c:v>
                </c:pt>
                <c:pt idx="104">
                  <c:v>18623</c:v>
                </c:pt>
                <c:pt idx="105">
                  <c:v>12394</c:v>
                </c:pt>
                <c:pt idx="106">
                  <c:v>0</c:v>
                </c:pt>
                <c:pt idx="107">
                  <c:v>600010</c:v>
                </c:pt>
                <c:pt idx="108">
                  <c:v>2100</c:v>
                </c:pt>
                <c:pt idx="10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74-4420-85FC-6DFD42481396}"/>
            </c:ext>
          </c:extLst>
        </c:ser>
        <c:ser>
          <c:idx val="1"/>
          <c:order val="1"/>
          <c:tx>
            <c:strRef>
              <c:f>'Medical Supplies'!#REF!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974-4420-85FC-6DFD42481396}"/>
            </c:ext>
          </c:extLst>
        </c:ser>
        <c:ser>
          <c:idx val="2"/>
          <c:order val="2"/>
          <c:tx>
            <c:strRef>
              <c:f>'Medical Supplies'!#REF!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974-4420-85FC-6DFD42481396}"/>
            </c:ext>
          </c:extLst>
        </c:ser>
        <c:ser>
          <c:idx val="3"/>
          <c:order val="3"/>
          <c:tx>
            <c:strRef>
              <c:f>'Medical Supplies'!#REF!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974-4420-85FC-6DFD42481396}"/>
            </c:ext>
          </c:extLst>
        </c:ser>
        <c:ser>
          <c:idx val="4"/>
          <c:order val="4"/>
          <c:tx>
            <c:strRef>
              <c:f>'Medical Supplies'!$F$1:$F$5</c:f>
              <c:strCache>
                <c:ptCount val="5"/>
                <c:pt idx="0">
                  <c:v>Qty.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  <c:pt idx="4">
                  <c:v>3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Supplies'!$F$6:$F$116</c:f>
              <c:numCache>
                <c:formatCode>General</c:formatCode>
                <c:ptCount val="111"/>
                <c:pt idx="0">
                  <c:v>3</c:v>
                </c:pt>
                <c:pt idx="1">
                  <c:v>3</c:v>
                </c:pt>
                <c:pt idx="2">
                  <c:v>1</c:v>
                </c:pt>
                <c:pt idx="3">
                  <c:v>4</c:v>
                </c:pt>
                <c:pt idx="4">
                  <c:v>3</c:v>
                </c:pt>
                <c:pt idx="5">
                  <c:v>1</c:v>
                </c:pt>
                <c:pt idx="6">
                  <c:v>3</c:v>
                </c:pt>
                <c:pt idx="7">
                  <c:v>19</c:v>
                </c:pt>
                <c:pt idx="8">
                  <c:v>28</c:v>
                </c:pt>
                <c:pt idx="9">
                  <c:v>43</c:v>
                </c:pt>
                <c:pt idx="10">
                  <c:v>5</c:v>
                </c:pt>
                <c:pt idx="11">
                  <c:v>10</c:v>
                </c:pt>
                <c:pt idx="12">
                  <c:v>20</c:v>
                </c:pt>
                <c:pt idx="13">
                  <c:v>30</c:v>
                </c:pt>
                <c:pt idx="14">
                  <c:v>39</c:v>
                </c:pt>
                <c:pt idx="15">
                  <c:v>171</c:v>
                </c:pt>
                <c:pt idx="16">
                  <c:v>5</c:v>
                </c:pt>
                <c:pt idx="17">
                  <c:v>26</c:v>
                </c:pt>
                <c:pt idx="18">
                  <c:v>3</c:v>
                </c:pt>
                <c:pt idx="19">
                  <c:v>1</c:v>
                </c:pt>
                <c:pt idx="20">
                  <c:v>2</c:v>
                </c:pt>
                <c:pt idx="21">
                  <c:v>4</c:v>
                </c:pt>
                <c:pt idx="22">
                  <c:v>1</c:v>
                </c:pt>
                <c:pt idx="23">
                  <c:v>1</c:v>
                </c:pt>
                <c:pt idx="24">
                  <c:v>3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3</c:v>
                </c:pt>
                <c:pt idx="31">
                  <c:v>1</c:v>
                </c:pt>
                <c:pt idx="32">
                  <c:v>2</c:v>
                </c:pt>
                <c:pt idx="33">
                  <c:v>13</c:v>
                </c:pt>
                <c:pt idx="34">
                  <c:v>4</c:v>
                </c:pt>
                <c:pt idx="35">
                  <c:v>1</c:v>
                </c:pt>
                <c:pt idx="36">
                  <c:v>19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11</c:v>
                </c:pt>
                <c:pt idx="41">
                  <c:v>1</c:v>
                </c:pt>
                <c:pt idx="42">
                  <c:v>2</c:v>
                </c:pt>
                <c:pt idx="43">
                  <c:v>1</c:v>
                </c:pt>
                <c:pt idx="44">
                  <c:v>3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11</c:v>
                </c:pt>
                <c:pt idx="51">
                  <c:v>18</c:v>
                </c:pt>
                <c:pt idx="52">
                  <c:v>9</c:v>
                </c:pt>
                <c:pt idx="53">
                  <c:v>3</c:v>
                </c:pt>
                <c:pt idx="54">
                  <c:v>23</c:v>
                </c:pt>
                <c:pt idx="55">
                  <c:v>4</c:v>
                </c:pt>
                <c:pt idx="56">
                  <c:v>26</c:v>
                </c:pt>
                <c:pt idx="57">
                  <c:v>16</c:v>
                </c:pt>
                <c:pt idx="58">
                  <c:v>14</c:v>
                </c:pt>
                <c:pt idx="59">
                  <c:v>3</c:v>
                </c:pt>
                <c:pt idx="60">
                  <c:v>4</c:v>
                </c:pt>
                <c:pt idx="61">
                  <c:v>3</c:v>
                </c:pt>
                <c:pt idx="62">
                  <c:v>15</c:v>
                </c:pt>
                <c:pt idx="63">
                  <c:v>1</c:v>
                </c:pt>
                <c:pt idx="64">
                  <c:v>7</c:v>
                </c:pt>
                <c:pt idx="65">
                  <c:v>3</c:v>
                </c:pt>
                <c:pt idx="66">
                  <c:v>11</c:v>
                </c:pt>
                <c:pt idx="67">
                  <c:v>12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1</c:v>
                </c:pt>
                <c:pt idx="72">
                  <c:v>30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3</c:v>
                </c:pt>
                <c:pt idx="77">
                  <c:v>120</c:v>
                </c:pt>
                <c:pt idx="78">
                  <c:v>1</c:v>
                </c:pt>
                <c:pt idx="79">
                  <c:v>2</c:v>
                </c:pt>
                <c:pt idx="80">
                  <c:v>2</c:v>
                </c:pt>
                <c:pt idx="81">
                  <c:v>5</c:v>
                </c:pt>
                <c:pt idx="82">
                  <c:v>4</c:v>
                </c:pt>
                <c:pt idx="83">
                  <c:v>5</c:v>
                </c:pt>
                <c:pt idx="84">
                  <c:v>6</c:v>
                </c:pt>
                <c:pt idx="85">
                  <c:v>2</c:v>
                </c:pt>
                <c:pt idx="86">
                  <c:v>30</c:v>
                </c:pt>
                <c:pt idx="87">
                  <c:v>1</c:v>
                </c:pt>
                <c:pt idx="88">
                  <c:v>2</c:v>
                </c:pt>
                <c:pt idx="89">
                  <c:v>4</c:v>
                </c:pt>
                <c:pt idx="90">
                  <c:v>10</c:v>
                </c:pt>
                <c:pt idx="91">
                  <c:v>13</c:v>
                </c:pt>
                <c:pt idx="92">
                  <c:v>290</c:v>
                </c:pt>
                <c:pt idx="93">
                  <c:v>6</c:v>
                </c:pt>
                <c:pt idx="94">
                  <c:v>1</c:v>
                </c:pt>
                <c:pt idx="95">
                  <c:v>260</c:v>
                </c:pt>
                <c:pt idx="96">
                  <c:v>3</c:v>
                </c:pt>
                <c:pt idx="97">
                  <c:v>2</c:v>
                </c:pt>
                <c:pt idx="98">
                  <c:v>20</c:v>
                </c:pt>
                <c:pt idx="99">
                  <c:v>1</c:v>
                </c:pt>
                <c:pt idx="100">
                  <c:v>2</c:v>
                </c:pt>
                <c:pt idx="101">
                  <c:v>5</c:v>
                </c:pt>
                <c:pt idx="102">
                  <c:v>3</c:v>
                </c:pt>
                <c:pt idx="103">
                  <c:v>2</c:v>
                </c:pt>
                <c:pt idx="104">
                  <c:v>5</c:v>
                </c:pt>
                <c:pt idx="105">
                  <c:v>6</c:v>
                </c:pt>
                <c:pt idx="106">
                  <c:v>3</c:v>
                </c:pt>
                <c:pt idx="107">
                  <c:v>6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974-4420-85FC-6DFD42481396}"/>
            </c:ext>
          </c:extLst>
        </c:ser>
        <c:ser>
          <c:idx val="5"/>
          <c:order val="5"/>
          <c:tx>
            <c:strRef>
              <c:f>'Medical Supplies'!$G$1:$G$5</c:f>
              <c:strCache>
                <c:ptCount val="5"/>
                <c:pt idx="0">
                  <c:v>Type</c:v>
                </c:pt>
                <c:pt idx="1">
                  <c:v>Box</c:v>
                </c:pt>
                <c:pt idx="2">
                  <c:v>Box</c:v>
                </c:pt>
                <c:pt idx="3">
                  <c:v>Box</c:v>
                </c:pt>
                <c:pt idx="4">
                  <c:v>Box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Supplies'!$G$6:$G$116</c:f>
              <c:numCache>
                <c:formatCode>General</c:formatCode>
                <c:ptCount val="1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974-4420-85FC-6DFD42481396}"/>
            </c:ext>
          </c:extLst>
        </c:ser>
        <c:ser>
          <c:idx val="6"/>
          <c:order val="6"/>
          <c:tx>
            <c:strRef>
              <c:f>'Medical Supplies'!$H$1:$H$5</c:f>
              <c:strCache>
                <c:ptCount val="5"/>
                <c:pt idx="0">
                  <c:v>Type</c:v>
                </c:pt>
                <c:pt idx="1">
                  <c:v>30718</c:v>
                </c:pt>
                <c:pt idx="2">
                  <c:v>Box</c:v>
                </c:pt>
                <c:pt idx="3">
                  <c:v>Box</c:v>
                </c:pt>
                <c:pt idx="4">
                  <c:v>Box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Supplies'!$H$6:$H$116</c:f>
              <c:numCache>
                <c:formatCode>General</c:formatCode>
                <c:ptCount val="111"/>
                <c:pt idx="52">
                  <c:v>30644</c:v>
                </c:pt>
                <c:pt idx="87">
                  <c:v>30711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974-4420-85FC-6DFD42481396}"/>
            </c:ext>
          </c:extLst>
        </c:ser>
        <c:ser>
          <c:idx val="7"/>
          <c:order val="7"/>
          <c:tx>
            <c:strRef>
              <c:f>'Medical Supplies'!$I$1:$I$5</c:f>
              <c:strCache>
                <c:ptCount val="5"/>
                <c:pt idx="0">
                  <c:v>Type</c:v>
                </c:pt>
                <c:pt idx="1">
                  <c:v>30718</c:v>
                </c:pt>
                <c:pt idx="2">
                  <c:v>Box</c:v>
                </c:pt>
                <c:pt idx="3">
                  <c:v>Box</c:v>
                </c:pt>
                <c:pt idx="4">
                  <c:v>Box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'Medical Supplies'!$A$6:$D$116</c:f>
              <c:multiLvlStrCache>
                <c:ptCount val="111"/>
                <c:lvl>
                  <c:pt idx="0">
                    <c:v>PROLENE</c:v>
                  </c:pt>
                  <c:pt idx="1">
                    <c:v>VICRYL</c:v>
                  </c:pt>
                  <c:pt idx="2">
                    <c:v>VICRYL</c:v>
                  </c:pt>
                  <c:pt idx="3">
                    <c:v>VICRYL</c:v>
                  </c:pt>
                  <c:pt idx="4">
                    <c:v>VICRYL</c:v>
                  </c:pt>
                  <c:pt idx="5">
                    <c:v>ETHICON</c:v>
                  </c:pt>
                  <c:pt idx="6">
                    <c:v>ETHICON</c:v>
                  </c:pt>
                  <c:pt idx="7">
                    <c:v>COVIDIEN</c:v>
                  </c:pt>
                  <c:pt idx="8">
                    <c:v>COVIDIEN</c:v>
                  </c:pt>
                  <c:pt idx="9">
                    <c:v>HALYARD</c:v>
                  </c:pt>
                  <c:pt idx="10">
                    <c:v>BANANNO</c:v>
                  </c:pt>
                  <c:pt idx="11">
                    <c:v>STRYKER</c:v>
                  </c:pt>
                  <c:pt idx="12">
                    <c:v>3M</c:v>
                  </c:pt>
                  <c:pt idx="13">
                    <c:v>SURESTEP</c:v>
                  </c:pt>
                  <c:pt idx="14">
                    <c:v>COLOPLAST</c:v>
                  </c:pt>
                  <c:pt idx="15">
                    <c:v>COLOPLAST</c:v>
                  </c:pt>
                  <c:pt idx="16">
                    <c:v>ICUMEDICAL</c:v>
                  </c:pt>
                  <c:pt idx="17">
                    <c:v>KENDALL</c:v>
                  </c:pt>
                  <c:pt idx="18">
                    <c:v>MEDLINE</c:v>
                  </c:pt>
                  <c:pt idx="19">
                    <c:v>MEDLINE</c:v>
                  </c:pt>
                  <c:pt idx="20">
                    <c:v>CARDINAL HEALTH</c:v>
                  </c:pt>
                  <c:pt idx="21">
                    <c:v>MEDLINE</c:v>
                  </c:pt>
                  <c:pt idx="22">
                    <c:v>MEDLINE</c:v>
                  </c:pt>
                  <c:pt idx="23">
                    <c:v>MEDLINE</c:v>
                  </c:pt>
                  <c:pt idx="24">
                    <c:v>LUBR-SIL I.C.</c:v>
                  </c:pt>
                  <c:pt idx="25">
                    <c:v>BARDEX LUBRICATH</c:v>
                  </c:pt>
                  <c:pt idx="26">
                    <c:v>BARDEX LUBRICATH</c:v>
                  </c:pt>
                  <c:pt idx="27">
                    <c:v>BARDEX LUBRICATH</c:v>
                  </c:pt>
                  <c:pt idx="28">
                    <c:v>BARDEX LUBRICATH</c:v>
                  </c:pt>
                  <c:pt idx="29">
                    <c:v>COVIDIEN</c:v>
                  </c:pt>
                  <c:pt idx="30">
                    <c:v>BARD MAX-CORE</c:v>
                  </c:pt>
                  <c:pt idx="31">
                    <c:v>SELECTSILICONE</c:v>
                  </c:pt>
                  <c:pt idx="32">
                    <c:v>SELECTSILICONE</c:v>
                  </c:pt>
                  <c:pt idx="33">
                    <c:v>SELECTSILICONE</c:v>
                  </c:pt>
                  <c:pt idx="34">
                    <c:v>SELECTSILICONE</c:v>
                  </c:pt>
                  <c:pt idx="35">
                    <c:v>DOVER</c:v>
                  </c:pt>
                  <c:pt idx="36">
                    <c:v>SELF=CATH</c:v>
                  </c:pt>
                  <c:pt idx="37">
                    <c:v>MEDLINE</c:v>
                  </c:pt>
                  <c:pt idx="38">
                    <c:v>SELF=CATH</c:v>
                  </c:pt>
                  <c:pt idx="39">
                    <c:v>SELF=CATH</c:v>
                  </c:pt>
                  <c:pt idx="40">
                    <c:v>COVIDIEN</c:v>
                  </c:pt>
                  <c:pt idx="41">
                    <c:v>BARDEX ALL SILICONE</c:v>
                  </c:pt>
                  <c:pt idx="42">
                    <c:v>BARDEX ALL SILICONE</c:v>
                  </c:pt>
                  <c:pt idx="43">
                    <c:v>BARDEX ALL SILICONE</c:v>
                  </c:pt>
                  <c:pt idx="44">
                    <c:v>COVIDIEN</c:v>
                  </c:pt>
                  <c:pt idx="45">
                    <c:v>COVIDIEN</c:v>
                  </c:pt>
                  <c:pt idx="46">
                    <c:v>BARDEX </c:v>
                  </c:pt>
                  <c:pt idx="47">
                    <c:v>BARD</c:v>
                  </c:pt>
                  <c:pt idx="48">
                    <c:v>BARD</c:v>
                  </c:pt>
                  <c:pt idx="49">
                    <c:v>CARDINAL HEALTH</c:v>
                  </c:pt>
                  <c:pt idx="50">
                    <c:v>CARDINAL HEALTH</c:v>
                  </c:pt>
                  <c:pt idx="51">
                    <c:v>CARDINAL HEALTH</c:v>
                  </c:pt>
                  <c:pt idx="52">
                    <c:v>COVIDIEN</c:v>
                  </c:pt>
                  <c:pt idx="53">
                    <c:v>SUN-MED</c:v>
                  </c:pt>
                  <c:pt idx="54">
                    <c:v>FO MEDIUM</c:v>
                  </c:pt>
                  <c:pt idx="55">
                    <c:v>STUBBY</c:v>
                  </c:pt>
                  <c:pt idx="56">
                    <c:v>COVIDIEN</c:v>
                  </c:pt>
                  <c:pt idx="57">
                    <c:v>COVIDIEN</c:v>
                  </c:pt>
                  <c:pt idx="58">
                    <c:v>COVIDIEN</c:v>
                  </c:pt>
                  <c:pt idx="59">
                    <c:v>COVIDIEN</c:v>
                  </c:pt>
                  <c:pt idx="60">
                    <c:v>COVIDIEN</c:v>
                  </c:pt>
                  <c:pt idx="61">
                    <c:v>COVIDIEN</c:v>
                  </c:pt>
                  <c:pt idx="62">
                    <c:v>COVIDIEN</c:v>
                  </c:pt>
                  <c:pt idx="63">
                    <c:v>COVIDIEN</c:v>
                  </c:pt>
                  <c:pt idx="64">
                    <c:v>COVIDIEN</c:v>
                  </c:pt>
                  <c:pt idx="65">
                    <c:v>COVIDIEN</c:v>
                  </c:pt>
                  <c:pt idx="66">
                    <c:v>TELEFLEX</c:v>
                  </c:pt>
                  <c:pt idx="67">
                    <c:v>GREENLIGHT</c:v>
                  </c:pt>
                  <c:pt idx="68">
                    <c:v>SUN-MED</c:v>
                  </c:pt>
                  <c:pt idx="69">
                    <c:v>SUN-MED</c:v>
                  </c:pt>
                  <c:pt idx="70">
                    <c:v>SUN-MED</c:v>
                  </c:pt>
                  <c:pt idx="71">
                    <c:v>SUN-MED</c:v>
                  </c:pt>
                  <c:pt idx="72">
                    <c:v>ETHICON</c:v>
                  </c:pt>
                  <c:pt idx="73">
                    <c:v>SMITHS MEDICAL</c:v>
                  </c:pt>
                  <c:pt idx="74">
                    <c:v>MEROCEL</c:v>
                  </c:pt>
                  <c:pt idx="75">
                    <c:v>MEROCEL</c:v>
                  </c:pt>
                  <c:pt idx="76">
                    <c:v>MEDTRONIC</c:v>
                  </c:pt>
                  <c:pt idx="77">
                    <c:v>COVIDIEN</c:v>
                  </c:pt>
                  <c:pt idx="78">
                    <c:v>RAPID RHINO</c:v>
                  </c:pt>
                  <c:pt idx="79">
                    <c:v>TELEFLEX</c:v>
                  </c:pt>
                  <c:pt idx="80">
                    <c:v>COVIDIEN</c:v>
                  </c:pt>
                  <c:pt idx="81">
                    <c:v>COVIDIEN</c:v>
                  </c:pt>
                  <c:pt idx="82">
                    <c:v>COVIDIEN</c:v>
                  </c:pt>
                  <c:pt idx="83">
                    <c:v>COVIDIEN</c:v>
                  </c:pt>
                  <c:pt idx="84">
                    <c:v>COVIDIEN</c:v>
                  </c:pt>
                  <c:pt idx="85">
                    <c:v>PORTEX</c:v>
                  </c:pt>
                  <c:pt idx="86">
                    <c:v>MEDEGEN</c:v>
                  </c:pt>
                  <c:pt idx="87">
                    <c:v>PHILLPS</c:v>
                  </c:pt>
                  <c:pt idx="88">
                    <c:v>WELCHALLYN</c:v>
                  </c:pt>
                  <c:pt idx="89">
                    <c:v>WELCHALLYN</c:v>
                  </c:pt>
                  <c:pt idx="90">
                    <c:v>COVIDIEN</c:v>
                  </c:pt>
                  <c:pt idx="91">
                    <c:v>BAUER &amp; BLACK</c:v>
                  </c:pt>
                  <c:pt idx="92">
                    <c:v>COVIDIEN</c:v>
                  </c:pt>
                  <c:pt idx="93">
                    <c:v>FRESENIUS MEDICAL CARE</c:v>
                  </c:pt>
                  <c:pt idx="94">
                    <c:v>COVIDIEN</c:v>
                  </c:pt>
                  <c:pt idx="95">
                    <c:v>CARDINAL HEALTH</c:v>
                  </c:pt>
                  <c:pt idx="96">
                    <c:v>MABIS</c:v>
                  </c:pt>
                  <c:pt idx="97">
                    <c:v>CARDINAL HEALTH</c:v>
                  </c:pt>
                  <c:pt idx="98">
                    <c:v>CONMED GOLDLINE</c:v>
                  </c:pt>
                  <c:pt idx="99">
                    <c:v>STRYKER</c:v>
                  </c:pt>
                  <c:pt idx="100">
                    <c:v>DEROYAL</c:v>
                  </c:pt>
                  <c:pt idx="101">
                    <c:v>BARD</c:v>
                  </c:pt>
                  <c:pt idx="102">
                    <c:v>HUDSON RCI</c:v>
                  </c:pt>
                  <c:pt idx="103">
                    <c:v>DIVERSEY</c:v>
                  </c:pt>
                  <c:pt idx="104">
                    <c:v>SONO</c:v>
                  </c:pt>
                  <c:pt idx="106">
                    <c:v>ASP MEDICAL</c:v>
                  </c:pt>
                  <c:pt idx="107">
                    <c:v>SKLAR</c:v>
                  </c:pt>
                  <c:pt idx="108">
                    <c:v>MEDEGEN</c:v>
                  </c:pt>
                  <c:pt idx="109">
                    <c:v>BINAXNOW</c:v>
                  </c:pt>
                  <c:pt idx="110">
                    <c:v>COVIDIEN</c:v>
                  </c:pt>
                </c:lvl>
                <c:lvl>
                  <c:pt idx="0">
                    <c:v>Polyamiide   5-0 16mm</c:v>
                  </c:pt>
                  <c:pt idx="1">
                    <c:v>Polyamiide   4-0 19mm</c:v>
                  </c:pt>
                  <c:pt idx="2">
                    <c:v>Polyamiide   3-0 19mm</c:v>
                  </c:pt>
                  <c:pt idx="3">
                    <c:v>Polyamiide   6-0 13mm</c:v>
                  </c:pt>
                  <c:pt idx="4">
                    <c:v>Polyamiide   5-0 13mm</c:v>
                  </c:pt>
                  <c:pt idx="5">
                    <c:v>PERMA-HAND SILK 30'</c:v>
                  </c:pt>
                  <c:pt idx="6">
                    <c:v>DERMBOND MINI OCTYL</c:v>
                  </c:pt>
                  <c:pt idx="7">
                    <c:v>SILICONE ELASTOMER COATED LATEX CATHETER</c:v>
                  </c:pt>
                  <c:pt idx="8">
                    <c:v>URINE DRAINAGE BAG</c:v>
                  </c:pt>
                  <c:pt idx="9">
                    <c:v>CATHETER LEG STRAP</c:v>
                  </c:pt>
                  <c:pt idx="10">
                    <c:v>SUPRAPUBIC BLADDER</c:v>
                  </c:pt>
                  <c:pt idx="11">
                    <c:v>HEATING/COOLING PAD SYSTEM PAD</c:v>
                  </c:pt>
                  <c:pt idx="12">
                    <c:v>FULL BODY WARNING BANKLET</c:v>
                  </c:pt>
                  <c:pt idx="13">
                    <c:v>MALE EXTERNAL CATHETER SYSTEM GREEN REPLACEMENT KIT </c:v>
                  </c:pt>
                  <c:pt idx="14">
                    <c:v>ALE VERA SELF ADHERING MALE EXTERNAL CATHETER 28MM</c:v>
                  </c:pt>
                  <c:pt idx="15">
                    <c:v>ALE VERA SELF ADHERING MALE EXTERNAL CATHETER 35MM</c:v>
                  </c:pt>
                  <c:pt idx="16">
                    <c:v>CYSTOSCOPY IRRIGATION SET 77INCH</c:v>
                  </c:pt>
                  <c:pt idx="17">
                    <c:v>CATHETER PLUG WITH PROTECTIVE CAP</c:v>
                  </c:pt>
                  <c:pt idx="18">
                    <c:v>100% SILICONE FOLEY CATHETER 18F 5 CC</c:v>
                  </c:pt>
                  <c:pt idx="19">
                    <c:v>100% SILICONE FOLEY CATHETER 22F 5 CC</c:v>
                  </c:pt>
                  <c:pt idx="20">
                    <c:v>SILICONE ELASTOMER COATED LATEX CATHETER 24FR 8.0MM 30ML/3WAY</c:v>
                  </c:pt>
                  <c:pt idx="21">
                    <c:v>100% SILICONE FOLEY CATHETER 20F 5 CC</c:v>
                  </c:pt>
                  <c:pt idx="22">
                    <c:v>100% SILICONE FOLEY CATHETER 14FR 10 ML 2 WAY</c:v>
                  </c:pt>
                  <c:pt idx="23">
                    <c:v>100% SILICONE FOLEY CATHETER 8FR 3 ML  2 WAY</c:v>
                  </c:pt>
                  <c:pt idx="24">
                    <c:v>INFECTION CONTROL ALL-SILICONE FOLEY 100% LATEX FREE</c:v>
                  </c:pt>
                  <c:pt idx="25">
                    <c:v>RIBBED BALLOON 3-WAY CONTINOUS IRRIGATION FOLEY CATHETER LIBRICIOUS COATED 20F (6.7MM)</c:v>
                  </c:pt>
                  <c:pt idx="26">
                    <c:v>100% LATEX FREE 5CC BALLOON 3 WAY FOLEY CATHETER WITH BARD HYDROGEL AND BACTI-GUARD SILVER ALLOY COATING 20FR</c:v>
                  </c:pt>
                  <c:pt idx="27">
                    <c:v>100% LATEX FREE 5CC BALLOON 3 WAY FOLEY CATHETER WITH BARD HYDROGEL AND BACTI-GUARD SILVER ALLOY COATING 18FR</c:v>
                  </c:pt>
                  <c:pt idx="28">
                    <c:v>100% LATEX FREE 5CC BALLOON 3 WAY FOLEY CATHETER WITH BARD HYDROGEL AND BACTI-GUARD SILVER ALLOY COATING 16FR</c:v>
                  </c:pt>
                  <c:pt idx="29">
                    <c:v>SILICONE ELASTOMER COATED LATEX CATHETER 20FR 6.7MM </c:v>
                  </c:pt>
                  <c:pt idx="30">
                    <c:v>DISPOSABLE CORE BIOPSY INSTRUMENT 22MM</c:v>
                  </c:pt>
                  <c:pt idx="31">
                    <c:v>100% SILICONE FOLEY CATHETER 10FR 3 ML</c:v>
                  </c:pt>
                  <c:pt idx="32">
                    <c:v>100% SILICONE FOLEY CATHETER 14FR 10 ML 2 WAY</c:v>
                  </c:pt>
                  <c:pt idx="33">
                    <c:v>100% SILICONE FOLEY CATHETER 18FR 30MM</c:v>
                  </c:pt>
                  <c:pt idx="34">
                    <c:v>100% SILICONE FOLEY CATHETER 16FR 30ML</c:v>
                  </c:pt>
                  <c:pt idx="35">
                    <c:v>100% SILICONESILVER-HYDROGEL COATED FOE CATHETER 12FR 4.0MM</c:v>
                  </c:pt>
                  <c:pt idx="36">
                    <c:v>URINARY CATHETERSOFT STRAING TIP MALE 14FR 16IN/40CM</c:v>
                  </c:pt>
                  <c:pt idx="37">
                    <c:v>100% SILICONE FOLEY CATHETER 10FR 3 ML  2 WAY</c:v>
                  </c:pt>
                  <c:pt idx="38">
                    <c:v>CATHETER FOR INTERMITTENT URINARY CATHETERIZATION STRAIGHT TIPSOF</c:v>
                  </c:pt>
                  <c:pt idx="39">
                    <c:v>URINARY CATHETERSOFT STRAING TIP MALE 14FR 6IN/16CM</c:v>
                  </c:pt>
                  <c:pt idx="40">
                    <c:v>100% SILICONE FOLEY CATHETER 18FR 5 ML  6.0MM 2 WAY</c:v>
                  </c:pt>
                  <c:pt idx="41">
                    <c:v>BARDEX ALL SILICONE FOLEY CATHETER 14FR 4.7MM</c:v>
                  </c:pt>
                  <c:pt idx="42">
                    <c:v>BARDEX ALL SILICONE FOLEY CATHETE 18FR 6.0MM</c:v>
                  </c:pt>
                  <c:pt idx="43">
                    <c:v>BARDEX ALL SILICONE FOLEY CATHETER 20FR</c:v>
                  </c:pt>
                  <c:pt idx="44">
                    <c:v>100% SILICONE FOLEY CATHETER 18F30ML 6.0MM</c:v>
                  </c:pt>
                  <c:pt idx="45">
                    <c:v>100% SILICONE FOLEY CATHETER 24F 5ML 8.0MM</c:v>
                  </c:pt>
                  <c:pt idx="46">
                    <c:v>BARDEX ALL SILICONE FOLEY CATHETER  22FR 5CC</c:v>
                  </c:pt>
                  <c:pt idx="47">
                    <c:v>BARDEX ALL SILICONE FOLEY CATHETER 20FR 6.7MM</c:v>
                  </c:pt>
                  <c:pt idx="48">
                    <c:v>BARDEX LUBRI-SIL ALL SILICONE SILVER HYDROGEL COATED FOLEY CATHETER WITH CODE TIP 20FR/5CC BALLOON</c:v>
                  </c:pt>
                  <c:pt idx="49">
                    <c:v>100% SILICONE FOLEY CATHETER 14FR 5 ML  4.7MM</c:v>
                  </c:pt>
                  <c:pt idx="50">
                    <c:v>100% SILICONE FOLEY CATHETER 16FR  5.3 ML</c:v>
                  </c:pt>
                  <c:pt idx="51">
                    <c:v>100% SILICONE FOLEY CATHETER  18FR  6.0 ML</c:v>
                  </c:pt>
                  <c:pt idx="52">
                    <c:v>SHILEY HI-LO ORAL NASAL TRACHEAL TUBE CUFFED 4.5MM I.D. 6.2MM O.D</c:v>
                  </c:pt>
                  <c:pt idx="53">
                    <c:v>LARYNGOSCOPE GREENLINE F/O C/ MEDIUM HANDLE MAGO C/P MEDIANO F/O USED FOR ENDOTRACHE INTUBATION</c:v>
                  </c:pt>
                  <c:pt idx="54">
                    <c:v>INTRUBRITE NON-STERILE DUAL LED DISPOSABLE LARYNGOSCOPE BADES AND HANDLE </c:v>
                  </c:pt>
                  <c:pt idx="55">
                    <c:v>INTRUBRITE NON-STERILE DUAL LED DISPOSABLE LARYNGOSCOPE BADES AND HANDLE </c:v>
                  </c:pt>
                  <c:pt idx="56">
                    <c:v>SHILEY HI-LO ORAL NASAL TRACHEAL TUBE CUFFED 8.5MM I.D. 11.4MM O.D</c:v>
                  </c:pt>
                  <c:pt idx="57">
                    <c:v>SHILEY HI-LO ORAL NASAL TRACHEAL TUBE CUFFED 8.0MM I.D. 10.8MM O.D</c:v>
                  </c:pt>
                  <c:pt idx="58">
                    <c:v>SHILEY HI-LO ORAL NASAL TRACHEAL TUBE CUFFED 7.5MM I.D. 10.2MM O.D</c:v>
                  </c:pt>
                  <c:pt idx="59">
                    <c:v>SHILEY HI-LO ORAL NASAL TRACHEAL TUBE CUFFED 7.0MM I.D. 9.5MM O.D</c:v>
                  </c:pt>
                  <c:pt idx="60">
                    <c:v>SHILEY HI-LO ORAL NASAL TRACHEAL TUBE CUFFED 6.5MM I.D. 8.9MM O.D</c:v>
                  </c:pt>
                  <c:pt idx="61">
                    <c:v>SHILEY HI-LO ORAL NASAL TRACHEAL TUBE CUFFED 6.0MM I.D. 8.2MM O.D</c:v>
                  </c:pt>
                  <c:pt idx="62">
                    <c:v>SHILEY HI-LO ORAL NASAL TRACHEAL TUBE CUFFED 5.5MM I.D. 7.5MM O.D</c:v>
                  </c:pt>
                  <c:pt idx="63">
                    <c:v>SHILEY HI-LO ORAL NASAL TRACHEAL TUBE CUFFED 5.0MM I.D. 6.9MM O.D</c:v>
                  </c:pt>
                  <c:pt idx="64">
                    <c:v>SHIRLEY INNER CANNULA DISPOSABLE 10/BOX  7.6mm I.D. 79mm</c:v>
                  </c:pt>
                  <c:pt idx="65">
                    <c:v>SHIRLEY INNER CANNULA DISPOSABLE 10/BOX  5.5mm I.D. 62MM</c:v>
                  </c:pt>
                  <c:pt idx="66">
                    <c:v>MAD NASALINTRANASAL MUCOSAL ATOMIZATION DEVICES WITH 3ML SYRINGE</c:v>
                  </c:pt>
                  <c:pt idx="67">
                    <c:v>GREENLIGHT SINGLE PATIENT USE ISO GREEN STANDARD STAINLESS STEEL LARYNOGOSCOPE BLADE</c:v>
                  </c:pt>
                  <c:pt idx="68">
                    <c:v>UNEONE GREENLINE MACINTOSH BLADE USED FOR ENDOTRACHEL INTUBATION 1MAC - INFANT</c:v>
                  </c:pt>
                  <c:pt idx="69">
                    <c:v>UNEONE GREENLINE MACINTOSH BLADE USED FOR ENDOTRACHEL INTUBATION 2MAC - CHILD</c:v>
                  </c:pt>
                  <c:pt idx="70">
                    <c:v>UNEONE GREENLINE MACINTOSH BLADE USED FOR ENDOTRACHEL INTUBATION 1MAC</c:v>
                  </c:pt>
                  <c:pt idx="71">
                    <c:v>UNEONE GREENLINE MACINTOSH BLADE USED FOR ENDOTRACHEL INTUBATION 0MIL</c:v>
                  </c:pt>
                  <c:pt idx="72">
                    <c:v>PROXIMATE PLUE MULTI-DIRECTIONAL REALEASE SKIN STAPLERS    35W  6.9MM  3.9MM </c:v>
                  </c:pt>
                  <c:pt idx="73">
                    <c:v>SMITH MEDIAL MEDICAL PORTX TRACHEAL TUBE  3.5MMID 4.8MM OD</c:v>
                  </c:pt>
                  <c:pt idx="74">
                    <c:v>PROPE EPISTAXIS PACKING 10CM</c:v>
                  </c:pt>
                  <c:pt idx="75">
                    <c:v>DOYLE NASAL DRESSING</c:v>
                  </c:pt>
                  <c:pt idx="76">
                    <c:v>EPISTAT NASAL CATHETER</c:v>
                  </c:pt>
                  <c:pt idx="77">
                    <c:v>SHIRLEY INTUBATING STYLET   14FR  4.7MM</c:v>
                  </c:pt>
                  <c:pt idx="78">
                    <c:v>EPISTAXIS 5.5MM BILATERAL WITH AIRWAY</c:v>
                  </c:pt>
                  <c:pt idx="79">
                    <c:v>WORD BARTHOIN GLAND CATHETER 10/BOX</c:v>
                  </c:pt>
                  <c:pt idx="80">
                    <c:v>SHIRLEY TRACHEOSTOMY TUBE CUFFED WITH INNER CANNULA  6FEN   6.4MM ID  10.8MM OD   24.0MM  76MM</c:v>
                  </c:pt>
                  <c:pt idx="81">
                    <c:v>SHIRLEY TRACHEOSTOMY TUBE CUFFED WITH INNER CANNULA  4FEN 5.0MM ID  9.4MM OD 20.0MM 65MM</c:v>
                  </c:pt>
                  <c:pt idx="82">
                    <c:v>SHIRLEY TRACHEOSTOMY TUBE CUFFED WITH INNER CANNULA  8CFN  7.6MM ID  12.2MM OD  81MM</c:v>
                  </c:pt>
                  <c:pt idx="83">
                    <c:v>SHIRLEY TRACHEOSTOMY TUBE CUFFED WITH INNER CANNULA   6CFN 6.4MM ID 10.8 OD 76MM</c:v>
                  </c:pt>
                  <c:pt idx="84">
                    <c:v>SHIRLEY TRACHEOSTOMY TUBE CUFFED WITH INNER CANNULA  4CFN  5.0MM ID 8.4MM OD  65MM</c:v>
                  </c:pt>
                  <c:pt idx="85">
                    <c:v>EMERGENCY CRICOTHYROIDOTOMY KIT 100/465/060  6.0MM ID  9.2MMOD     C 90</c:v>
                  </c:pt>
                  <c:pt idx="86">
                    <c:v>CALCULI STRAINER WHITE SINGLE USE NON-STERILE</c:v>
                  </c:pt>
                  <c:pt idx="87">
                    <c:v>THERMAL PAPER/CHEMICAL</c:v>
                  </c:pt>
                  <c:pt idx="88">
                    <c:v>UNIVERSAL KLEENSPEC SINGLE USE SPECULA FOR OTOSCOPE MODELS 20000, 2110, 23810, 23820, 25020, 22870-XX, 22880-XXX - ADULT 850/PKG</c:v>
                  </c:pt>
                  <c:pt idx="89">
                    <c:v>LUMIVIEW CLEAR SINGLE USE EAR SPECULA PEDIATRIC 2.7MM 20 SLEEVES OF 34</c:v>
                  </c:pt>
                  <c:pt idx="90">
                    <c:v>DOVER 100% SILICONE FOLEY CATHETER 30ML, 2 WAY HEMOSTATIC 18FR 6.0MM 10/BOX</c:v>
                  </c:pt>
                  <c:pt idx="91">
                    <c:v>ADULT ATHELETIC SUPPORTER - LARGE </c:v>
                  </c:pt>
                  <c:pt idx="92">
                    <c:v>KENDALL MEDICAL RECORDING CHART PAPER  2'X100' 50/BOX</c:v>
                  </c:pt>
                  <c:pt idx="93">
                    <c:v>HEMODAILYSIS CONCENTRATE NATUALYTE 4 GALLON/BOX</c:v>
                  </c:pt>
                  <c:pt idx="94">
                    <c:v>SHILEY HI-LO ORAL/NASAL TRACHEAL TUBE CUFFED INTERMIDIATE MURPHY EYE 8.5MM ID 11.4MM OD 10/BOX</c:v>
                  </c:pt>
                  <c:pt idx="95">
                    <c:v>3M RED DOT MODEL 2360 ELECTRODE RESTING 100/BOX</c:v>
                  </c:pt>
                  <c:pt idx="96">
                    <c:v>CLIPPER</c:v>
                  </c:pt>
                  <c:pt idx="97">
                    <c:v>SUGICAL CAUTERY-FINE TIP/HIGH TEMP 10/CASE</c:v>
                  </c:pt>
                  <c:pt idx="98">
                    <c:v>ELECTROSUGICAL HANDPIECE </c:v>
                  </c:pt>
                  <c:pt idx="99">
                    <c:v>MUL-T-BLANKET</c:v>
                  </c:pt>
                  <c:pt idx="100">
                    <c:v>SUGICAL SKIN MARKERS STNDARD TIP WITH RULER  25/BOX</c:v>
                  </c:pt>
                  <c:pt idx="101">
                    <c:v>DAVOL BILE BAG REGULAR</c:v>
                  </c:pt>
                  <c:pt idx="102">
                    <c:v>HUDSON RICI OVER THE ER NASAL CANNULA WITH 7FT(21MM) STAR LUMEX OXYGEN TUBING AND STANDARD CONNECTOR - ADULT 40/BOX</c:v>
                  </c:pt>
                  <c:pt idx="103">
                    <c:v>OXIVER TB WIPES 12X60 WIPES 12/CASE</c:v>
                  </c:pt>
                  <c:pt idx="104">
                    <c:v>SONO ULTRASOUND WIPES</c:v>
                  </c:pt>
                  <c:pt idx="105">
                    <c:v>PHYSIO CONTROL PAPER SIZE 107X23 USE FOR XRAY READINGS,EKG READINGS </c:v>
                  </c:pt>
                  <c:pt idx="106">
                    <c:v>PRESSUTE INFUSER 1000ML 5/BOX</c:v>
                  </c:pt>
                  <c:pt idx="107">
                    <c:v>SPONGE FCP STR SERR 9.5 STER25  </c:v>
                  </c:pt>
                  <c:pt idx="108">
                    <c:v>PERINEAL BOTTLE 8OZ 50/CASE</c:v>
                  </c:pt>
                  <c:pt idx="109">
                    <c:v>12 BINAXNW SELF TEST 4 TEST A BOX/    10 BOX/CASE</c:v>
                  </c:pt>
                  <c:pt idx="110">
                    <c:v>KENDALL DL 12 PIN ADAPTER 50/BOX</c:v>
                  </c:pt>
                </c:lvl>
              </c:multiLvlStrCache>
            </c:multiLvlStrRef>
          </c:cat>
          <c:val>
            <c:numRef>
              <c:f>'Medical Supplies'!$I$6:$I$116</c:f>
              <c:numCache>
                <c:formatCode>General</c:formatCode>
                <c:ptCount val="111"/>
              </c:numCache>
            </c:numRef>
          </c:val>
          <c:extLst>
            <c:ext xmlns:c16="http://schemas.microsoft.com/office/drawing/2014/chart" uri="{C3380CC4-5D6E-409C-BE32-E72D297353CC}">
              <c16:uniqueId val="{00000007-B974-4420-85FC-6DFD424813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5938015"/>
        <c:axId val="425942335"/>
      </c:barChart>
      <c:catAx>
        <c:axId val="4259380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942335"/>
        <c:crosses val="autoZero"/>
        <c:auto val="1"/>
        <c:lblAlgn val="ctr"/>
        <c:lblOffset val="100"/>
        <c:noMultiLvlLbl val="0"/>
      </c:catAx>
      <c:valAx>
        <c:axId val="4259423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938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07E8083-8414-4130-8B81-80705B2580F3}">
  <sheetPr/>
  <sheetViews>
    <sheetView zoomScale="6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7167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B69D222-2C58-12E4-96C9-266C94C89A8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69406" cy="775832"/>
    <xdr:pic>
      <xdr:nvPicPr>
        <xdr:cNvPr id="4" name="Picture 1">
          <a:extLst>
            <a:ext uri="{FF2B5EF4-FFF2-40B4-BE49-F238E27FC236}">
              <a16:creationId xmlns:a16="http://schemas.microsoft.com/office/drawing/2014/main" id="{A2120C7C-F5C9-4978-8E97-3FC6505B9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69406" cy="775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541020</xdr:colOff>
      <xdr:row>0</xdr:row>
      <xdr:rowOff>0</xdr:rowOff>
    </xdr:from>
    <xdr:ext cx="1868533" cy="705301"/>
    <xdr:pic>
      <xdr:nvPicPr>
        <xdr:cNvPr id="5" name="Picture 2">
          <a:extLst>
            <a:ext uri="{FF2B5EF4-FFF2-40B4-BE49-F238E27FC236}">
              <a16:creationId xmlns:a16="http://schemas.microsoft.com/office/drawing/2014/main" id="{0BC5BE66-6A2B-45EF-8240-8DC291BBD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084" y="0"/>
          <a:ext cx="1868533" cy="705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1969406" cy="775832"/>
    <xdr:pic>
      <xdr:nvPicPr>
        <xdr:cNvPr id="6" name="Picture 5">
          <a:extLst>
            <a:ext uri="{FF2B5EF4-FFF2-40B4-BE49-F238E27FC236}">
              <a16:creationId xmlns:a16="http://schemas.microsoft.com/office/drawing/2014/main" id="{60B9118D-DD8C-46E3-9076-BE769B10B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69406" cy="775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541020</xdr:colOff>
      <xdr:row>0</xdr:row>
      <xdr:rowOff>0</xdr:rowOff>
    </xdr:from>
    <xdr:ext cx="1868533" cy="705301"/>
    <xdr:pic>
      <xdr:nvPicPr>
        <xdr:cNvPr id="7" name="Picture 6">
          <a:extLst>
            <a:ext uri="{FF2B5EF4-FFF2-40B4-BE49-F238E27FC236}">
              <a16:creationId xmlns:a16="http://schemas.microsoft.com/office/drawing/2014/main" id="{FF4E5C92-C30C-4A32-86EE-580512920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6927" y="0"/>
          <a:ext cx="1868533" cy="705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1556658</xdr:colOff>
      <xdr:row>4</xdr:row>
      <xdr:rowOff>1133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B1C9A8-BC97-434C-8ACB-D1AA79005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48495" cy="737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5</xdr:col>
      <xdr:colOff>73477</xdr:colOff>
      <xdr:row>3</xdr:row>
      <xdr:rowOff>116569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2E3525-095B-45F9-97BF-608492D80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5200" y="0"/>
          <a:ext cx="2246085" cy="6690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1548495</xdr:colOff>
      <xdr:row>4</xdr:row>
      <xdr:rowOff>1133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0693187-9411-4D32-93A8-41642C8F5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62150" cy="741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5</xdr:col>
      <xdr:colOff>226785</xdr:colOff>
      <xdr:row>3</xdr:row>
      <xdr:rowOff>116569</xdr:rowOff>
    </xdr:to>
    <xdr:pic>
      <xdr:nvPicPr>
        <xdr:cNvPr id="8" name="Picture 2">
          <a:extLst>
            <a:ext uri="{FF2B5EF4-FFF2-40B4-BE49-F238E27FC236}">
              <a16:creationId xmlns:a16="http://schemas.microsoft.com/office/drawing/2014/main" id="{42ADCAD6-10E8-47BF-A463-85DBC8728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0"/>
          <a:ext cx="18669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0</xdr:row>
      <xdr:rowOff>0</xdr:rowOff>
    </xdr:from>
    <xdr:to>
      <xdr:col>1</xdr:col>
      <xdr:colOff>399144</xdr:colOff>
      <xdr:row>4</xdr:row>
      <xdr:rowOff>35599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D3B1E1-5B7B-4A43-A5C2-28E106E22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" y="0"/>
          <a:ext cx="3650344" cy="772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5</xdr:col>
      <xdr:colOff>180521</xdr:colOff>
      <xdr:row>3</xdr:row>
      <xdr:rowOff>150128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3C480F6-C395-4B2A-99A2-7E676EFE5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0"/>
          <a:ext cx="18669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1967592</xdr:colOff>
      <xdr:row>4</xdr:row>
      <xdr:rowOff>35603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008832-39FA-4376-882B-3B06D45AF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62150" cy="741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5</xdr:col>
      <xdr:colOff>342900</xdr:colOff>
      <xdr:row>3</xdr:row>
      <xdr:rowOff>150130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E9451CD-7A74-4F33-BDA4-F0DDC1982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0"/>
          <a:ext cx="18669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3FF903E-4272-4A68-AA9E-BB3ACC110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1CF19C3E-8BC8-4252-A8F7-3FCD8C702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5E40CF-BC48-4C23-AA0C-AD9346F8E9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A28203-5E61-4B7F-8758-3052C391A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B036B4-F18F-48E2-B36F-139638E17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C6FEAD6-CF6B-495A-8A89-D8DDAC1B3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133350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DE89575-174F-4CBD-84D4-49DBC4307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FCE584C-2ABD-4C86-889E-CDE651CFC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6F60C82-F6BE-492E-A917-3B2FC2346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6854D3F-FD37-4F87-A9F4-94DD68D7D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68B9B72-60A9-4254-8D43-29365E746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B1C78F5-CAF1-49B6-85BE-7A03FE43C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CE04E65-5E5C-4135-9E18-3436A1826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530DE55-6803-4CA3-97A1-9DA050FD3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6566747-0621-45D6-9244-1FD6EB7FA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A8B4731-BC23-47DC-96BE-D6B00117D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9021454-C40B-4B3B-9D25-E99E02898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6A0417F-380D-4553-A570-4AF9A8E3F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DFF79E2-B2D1-4BF2-BD17-0B58528EF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FFAD30D-50A0-4ED8-8D06-C5B62D186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77C2DC7-EBC0-4F79-AA42-F8080EC91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C2C2497-1E43-4EDD-9BE6-94FE83B2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04A47F6-3D1C-4EC4-A394-964E65F36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81BABD-37C6-4333-B35B-AB1C27EC7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1BA69F4-4A0D-42A3-BB63-0573EF9E7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64D16F6-5EAE-43FE-A30A-DFFB63CCB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171450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6EE258B-EE79-4150-AEBA-47F8CF14E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FFCAFE4-644F-4795-9487-1AA88E7ED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C48C52A-0B37-4E74-A546-115AEC094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34D69D-0632-44CA-90D3-780B718EF5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646282-3911-4996-960C-4FE7DBB89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540A94-FC88-4B7B-B1A3-C6918956F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6B3C23-3313-4B73-AD50-D468C5F54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9FE0E63-25E0-45C1-AA55-5233E40AA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538EDB2-9657-4510-8996-A5A7BAB78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D75856-7DDF-410D-B6C6-8A1EDC4E6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D2AC779-530F-48F7-A11D-359A1E074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DF9CFD-6D02-477F-BB59-2ADF4332C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61ADCA9-1277-4F23-874A-F10CD8F08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A41BC74-07E3-4F95-BA0B-82ACD7715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7D4F0AD-AC33-4C45-82FC-69F894286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F09FCC-BB9D-4EAB-A0B8-02ED50C93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D72DB4-3BD9-47C4-BE90-446A6391D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CFAE6F-864E-45C0-A396-56B5860AA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B1B2CA-2AD7-4CF9-816E-3A47DC53B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AD7298-6433-46CC-87E2-8969217AF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9</xdr:col>
      <xdr:colOff>647700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B271402-34C9-4FE6-938D-3E2D31ACE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9F561A0-8388-4E6D-A632-169CC910B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17131CB-3434-4EB3-83FB-7E32634A4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C740B2-DB00-4AE4-8D6D-875A4FB67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691C70E-6BE9-4F73-80DD-4E2FBF199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71633F-1635-4E14-84C7-8893C94D1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8</xdr:col>
      <xdr:colOff>1257300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DCE0F9E-D17F-4817-A94A-5D71E16F6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532F953-61CA-40C7-8BD0-962C7CB10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1C82972-A21B-4A2A-86AE-3DB2FD06E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AA0C6EA-425A-496E-8DBD-B161DA242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D1453A7-6B03-4BA9-A9C5-15654C15B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60E5C9-4AF4-4D2C-82D1-2D7405B7C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A18855E-A24A-4D2C-BE70-96EF13E1A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079768-5816-4B78-8FD1-7A1F0F516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8C794A5-3210-4B1B-BD50-23F4FDCBB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3658319-AE68-448D-A0F4-39B230531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E8676B3-260F-4551-8A8C-451B60F62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B8BB0A8-5C91-4003-BD55-560A23561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680D095-1C11-4156-85E0-EF0C11694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945A62-6C96-4C4B-9998-A22568267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7DBDA99-4C3B-4D93-813C-865D8E33E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6CA9E2D-2D8D-4E18-A780-56F0E31BD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72F1647-FD37-4D4D-ADBE-A53F2F298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D0299F9-C26B-49D5-BA43-D0A12577A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AEBBE54-B2C0-4C85-92A8-720F77E54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E4F3E0-DED8-426A-A549-BAC2CB251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AA4063F-5D00-4518-BC7D-64507433B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D9DC924-1DC0-48E0-98E2-867711A37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AC4D67E-0635-4775-AE7D-75C0B88BB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560530-1D4A-4E0F-8C70-9A351CA67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4</xdr:row>
      <xdr:rowOff>19050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DB3ED2D-6675-4F94-A7AD-EC4963C1A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1EE9B82-40BF-40D2-98CB-B8DC27AB4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4B5BFB5-258E-4CE4-87ED-6694D3674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1B642B-DCDB-4ACA-A70C-502DB6A95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654467-788C-409C-BE76-6156F24BD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397667-D17C-4482-8B72-B279BD97D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93D6CE2-A1E6-461C-9BAC-0432CB523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BCA2A85-8575-4AAB-8F08-9C2067331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8DC6FF7-E626-4A7D-8F71-3A0C3FEDBB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CD674AC-6269-426D-9FDA-64CEB8B75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0E019C-E7F1-4DD6-94BB-05644EBB8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E8D109-EF4F-474E-AE01-CA52604D8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4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9B6312-5262-41BD-8B6F-4B23F06E1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FCA01B-C793-4E36-8532-703BEF5AB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BE5446E-EAF9-4B79-B246-956D92A0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3</xdr:col>
      <xdr:colOff>133350</xdr:colOff>
      <xdr:row>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EA7D2B-B6A7-493F-AA55-C7F74E01D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962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0</xdr:row>
      <xdr:rowOff>47625</xdr:rowOff>
    </xdr:from>
    <xdr:to>
      <xdr:col>10</xdr:col>
      <xdr:colOff>38100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ABECFBF-5783-43E4-B8FB-AD0072F20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7625"/>
          <a:ext cx="1866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789294-5E1D-489E-93B5-D8204BFA4A42}" name="Table1" displayName="Table1" ref="A1:T1048576" totalsRowShown="0" headerRowDxfId="0">
  <autoFilter ref="A1:T1048576" xr:uid="{1F789294-5E1D-489E-93B5-D8204BFA4A42}"/>
  <tableColumns count="20">
    <tableColumn id="1" xr3:uid="{0BB484EE-2515-47C8-B8CC-8EE8E64B7F23}" name="Department/ Area"/>
    <tableColumn id="2" xr3:uid="{3C7C13A4-C152-46A0-A6B3-15B687B19CFA}" name="Control Num"/>
    <tableColumn id="3" xr3:uid="{6CFA3E79-79D0-41C5-A8D7-0ACB4E8A37EB}" name="Description"/>
    <tableColumn id="4" xr3:uid="{6533C32C-AE48-4B64-8525-F4FB1A31AD8F}" name="make "/>
    <tableColumn id="5" xr3:uid="{7915CA38-73FF-419F-BECB-E9C0BFD15A9F}" name="Model"/>
    <tableColumn id="6" xr3:uid="{B99D1111-6149-4980-B6C1-5F08DBA9C8B2}" name="Asset Tag #"/>
    <tableColumn id="7" xr3:uid="{3FF0424A-2CDE-434F-B0F6-EF2AA7070023}" name="Serial #"/>
    <tableColumn id="8" xr3:uid="{DBDF20FA-0A4F-4D31-B769-541E7253B499}" name="Room"/>
    <tableColumn id="9" xr3:uid="{F1CF60A0-C1F2-466F-AA02-B85E9FAEA87F}" name="Qty."/>
    <tableColumn id="10" xr3:uid="{702EF5B6-8987-44D4-84A0-9E2E1278E498}" name="Located by:"/>
    <tableColumn id="11" xr3:uid="{8878064B-5B68-47AF-9CEF-FC6BF930CE21}" name="Confirmed Qty"/>
    <tableColumn id="12" xr3:uid="{5BD0DB8F-68C5-46FB-A7D9-CF5F6F75D0FA}" name="Confirmed Location"/>
    <tableColumn id="13" xr3:uid="{B7DAE977-AF54-4909-921D-9D6A18DA557A}" name="Condition"/>
    <tableColumn id="14" xr3:uid="{732C99FD-0EBA-452A-93CC-63B4D5B291E4}" name="Asset Category"/>
    <tableColumn id="15" xr3:uid="{8FFF8751-2522-490F-A68D-CD154E86215A}" name="Cost New"/>
    <tableColumn id="16" xr3:uid="{D05C652D-E95B-4EE4-BD34-E9CFDE448250}" name="Market Value"/>
    <tableColumn id="17" xr3:uid="{56F79CB9-799B-4CCF-8415-D4A6AF512F35}" name="Department/Area"/>
    <tableColumn id="18" xr3:uid="{270C1C1D-8D2E-4E1F-B390-B11CE558F4C5}" name="Process"/>
    <tableColumn id="19" xr3:uid="{2BBE9BA1-5CD5-4523-97E4-3EC39ACA5498}" name="Auction/Asset ID"/>
    <tableColumn id="20" xr3:uid="{0F7D7CD1-5F4B-4BA5-8957-BB7B74F7DEB3}" name="Release Dat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5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2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28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29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0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31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32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3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34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35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36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37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38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39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40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U1"/>
  <sheetViews>
    <sheetView workbookViewId="0">
      <selection sqref="A1:J1048576"/>
    </sheetView>
  </sheetViews>
  <sheetFormatPr defaultRowHeight="15" x14ac:dyDescent="0.25"/>
  <cols>
    <col min="1" max="1" width="62" customWidth="1"/>
    <col min="2" max="2" width="19.5703125" customWidth="1"/>
    <col min="3" max="3" width="60.85546875" customWidth="1"/>
    <col min="4" max="5" width="23.42578125" customWidth="1"/>
    <col min="6" max="6" width="18.5703125" customWidth="1"/>
    <col min="7" max="7" width="20.42578125" customWidth="1"/>
    <col min="8" max="8" width="19" customWidth="1"/>
    <col min="9" max="9" width="9.5703125" customWidth="1"/>
    <col min="10" max="10" width="22" customWidth="1"/>
    <col min="11" max="11" width="19" hidden="1" customWidth="1"/>
    <col min="12" max="12" width="23" hidden="1" customWidth="1"/>
    <col min="13" max="13" width="15.5703125" customWidth="1"/>
    <col min="14" max="14" width="23.42578125" customWidth="1"/>
    <col min="15" max="17" width="8" hidden="1"/>
    <col min="18" max="20" width="23.42578125" customWidth="1"/>
    <col min="21" max="21" width="8" hidden="1"/>
  </cols>
  <sheetData>
    <row r="1" spans="1:2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</sheetData>
  <dataValidations count="2">
    <dataValidation type="list" allowBlank="1" showInputMessage="1" showErrorMessage="1" sqref="N1:N1048576" xr:uid="{41333187-4730-489B-AF47-D72577049D2B}">
      <formula1>"controllable,consumable, capitilized"</formula1>
    </dataValidation>
    <dataValidation type="list" allowBlank="1" showInputMessage="1" showErrorMessage="1" sqref="R1:R1048576" xr:uid="{F1CEDBDD-3D2F-435B-ADEA-F98356AB06C5}">
      <formula1>"Reutilization, Auction, scrap"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E708C-32BF-4696-9AB7-C0EFF2DA327B}">
  <dimension ref="A1:H217"/>
  <sheetViews>
    <sheetView topLeftCell="AU54" workbookViewId="0">
      <selection activeCell="C61" sqref="C61"/>
    </sheetView>
  </sheetViews>
  <sheetFormatPr defaultRowHeight="15" x14ac:dyDescent="0.25"/>
  <cols>
    <col min="1" max="1" width="26.7109375" style="5" hidden="1" customWidth="1"/>
    <col min="2" max="2" width="19.5703125" style="6" hidden="1" customWidth="1"/>
    <col min="3" max="3" width="44.140625" style="55" customWidth="1"/>
    <col min="4" max="4" width="16.85546875" style="6" bestFit="1" customWidth="1"/>
    <col min="5" max="5" width="11" style="15" bestFit="1" customWidth="1"/>
    <col min="6" max="6" width="6.140625" style="84" customWidth="1"/>
    <col min="7" max="7" width="9.85546875" style="6" customWidth="1"/>
  </cols>
  <sheetData>
    <row r="1" spans="1:8" ht="15.75" x14ac:dyDescent="0.25">
      <c r="A1" s="7" t="s">
        <v>0</v>
      </c>
      <c r="B1" s="8" t="s">
        <v>1</v>
      </c>
      <c r="C1" s="77" t="s">
        <v>2</v>
      </c>
      <c r="D1" s="8" t="s">
        <v>3</v>
      </c>
      <c r="E1" s="14" t="s">
        <v>4</v>
      </c>
      <c r="F1" s="78" t="s">
        <v>8</v>
      </c>
      <c r="G1" s="8" t="s">
        <v>45</v>
      </c>
    </row>
    <row r="2" spans="1:8" x14ac:dyDescent="0.25">
      <c r="C2" s="55" t="s">
        <v>47</v>
      </c>
      <c r="D2" s="55" t="s">
        <v>57</v>
      </c>
      <c r="E2" s="56" t="s">
        <v>46</v>
      </c>
      <c r="F2" s="79">
        <v>3</v>
      </c>
      <c r="G2" s="55" t="s">
        <v>48</v>
      </c>
      <c r="H2" s="68">
        <v>30718</v>
      </c>
    </row>
    <row r="3" spans="1:8" x14ac:dyDescent="0.25">
      <c r="C3" s="55" t="s">
        <v>49</v>
      </c>
      <c r="D3" s="55" t="s">
        <v>57</v>
      </c>
      <c r="E3" s="56" t="s">
        <v>50</v>
      </c>
      <c r="F3" s="79">
        <v>3</v>
      </c>
      <c r="G3" s="55" t="s">
        <v>48</v>
      </c>
    </row>
    <row r="4" spans="1:8" x14ac:dyDescent="0.25">
      <c r="C4" s="55" t="s">
        <v>51</v>
      </c>
      <c r="D4" s="55" t="s">
        <v>57</v>
      </c>
      <c r="E4" s="56" t="s">
        <v>52</v>
      </c>
      <c r="F4" s="79">
        <v>4</v>
      </c>
      <c r="G4" s="55" t="s">
        <v>48</v>
      </c>
    </row>
    <row r="5" spans="1:8" x14ac:dyDescent="0.25">
      <c r="C5" s="55" t="s">
        <v>55</v>
      </c>
      <c r="D5" s="55" t="s">
        <v>54</v>
      </c>
      <c r="E5" s="56" t="s">
        <v>53</v>
      </c>
      <c r="F5" s="79">
        <v>3</v>
      </c>
      <c r="G5" s="55" t="s">
        <v>48</v>
      </c>
    </row>
    <row r="6" spans="1:8" x14ac:dyDescent="0.25">
      <c r="C6" s="55" t="s">
        <v>49</v>
      </c>
      <c r="D6" s="55" t="s">
        <v>54</v>
      </c>
      <c r="E6" s="56" t="s">
        <v>56</v>
      </c>
      <c r="F6" s="79">
        <v>3</v>
      </c>
      <c r="G6" s="55" t="s">
        <v>48</v>
      </c>
    </row>
    <row r="7" spans="1:8" x14ac:dyDescent="0.25">
      <c r="C7" s="55" t="s">
        <v>58</v>
      </c>
      <c r="D7" s="55" t="s">
        <v>59</v>
      </c>
      <c r="E7" s="56" t="s">
        <v>60</v>
      </c>
      <c r="F7" s="79">
        <v>3</v>
      </c>
      <c r="G7" s="55" t="s">
        <v>48</v>
      </c>
    </row>
    <row r="8" spans="1:8" x14ac:dyDescent="0.25">
      <c r="C8" s="55" t="s">
        <v>47</v>
      </c>
      <c r="D8" s="55" t="s">
        <v>59</v>
      </c>
      <c r="E8" s="56" t="s">
        <v>61</v>
      </c>
      <c r="F8" s="79">
        <v>1</v>
      </c>
      <c r="G8" s="55" t="s">
        <v>48</v>
      </c>
    </row>
    <row r="9" spans="1:8" x14ac:dyDescent="0.25">
      <c r="C9" s="55" t="s">
        <v>55</v>
      </c>
      <c r="D9" s="55" t="s">
        <v>59</v>
      </c>
      <c r="E9" s="56" t="s">
        <v>62</v>
      </c>
      <c r="F9" s="79">
        <v>4</v>
      </c>
      <c r="G9" s="55" t="s">
        <v>48</v>
      </c>
    </row>
    <row r="10" spans="1:8" x14ac:dyDescent="0.25">
      <c r="C10" s="55" t="s">
        <v>51</v>
      </c>
      <c r="D10" s="55" t="s">
        <v>59</v>
      </c>
      <c r="E10" s="56" t="s">
        <v>63</v>
      </c>
      <c r="F10" s="79">
        <v>3</v>
      </c>
      <c r="G10" s="55" t="s">
        <v>48</v>
      </c>
    </row>
    <row r="11" spans="1:8" x14ac:dyDescent="0.25">
      <c r="C11" s="55" t="s">
        <v>64</v>
      </c>
      <c r="D11" s="55" t="s">
        <v>65</v>
      </c>
      <c r="E11" s="56" t="s">
        <v>66</v>
      </c>
      <c r="F11" s="79">
        <v>1</v>
      </c>
      <c r="G11" s="55" t="s">
        <v>48</v>
      </c>
    </row>
    <row r="12" spans="1:8" x14ac:dyDescent="0.25">
      <c r="C12" s="55" t="s">
        <v>67</v>
      </c>
      <c r="D12" s="55" t="s">
        <v>65</v>
      </c>
      <c r="E12" s="56" t="s">
        <v>68</v>
      </c>
      <c r="F12" s="79">
        <v>3</v>
      </c>
      <c r="G12" s="55" t="s">
        <v>48</v>
      </c>
    </row>
    <row r="13" spans="1:8" x14ac:dyDescent="0.25">
      <c r="C13" s="55" t="s">
        <v>69</v>
      </c>
      <c r="D13" s="55" t="s">
        <v>70</v>
      </c>
      <c r="E13" s="56">
        <v>402726</v>
      </c>
      <c r="F13" s="79">
        <v>19</v>
      </c>
      <c r="G13" s="55" t="s">
        <v>48</v>
      </c>
    </row>
    <row r="14" spans="1:8" x14ac:dyDescent="0.25">
      <c r="C14" s="55" t="s">
        <v>73</v>
      </c>
      <c r="D14" s="55" t="s">
        <v>70</v>
      </c>
      <c r="E14" s="56">
        <v>6206</v>
      </c>
      <c r="F14" s="79">
        <v>28</v>
      </c>
      <c r="G14" s="55" t="s">
        <v>48</v>
      </c>
    </row>
    <row r="15" spans="1:8" x14ac:dyDescent="0.25">
      <c r="C15" s="55" t="s">
        <v>74</v>
      </c>
      <c r="D15" s="55" t="s">
        <v>75</v>
      </c>
      <c r="E15" s="56">
        <v>36600</v>
      </c>
      <c r="F15" s="79">
        <v>43</v>
      </c>
      <c r="G15" s="55" t="s">
        <v>48</v>
      </c>
    </row>
    <row r="16" spans="1:8" x14ac:dyDescent="0.25">
      <c r="C16" s="55" t="s">
        <v>76</v>
      </c>
      <c r="D16" s="55" t="s">
        <v>77</v>
      </c>
      <c r="E16" s="56">
        <v>408289</v>
      </c>
      <c r="F16" s="79">
        <v>5</v>
      </c>
      <c r="G16" s="55" t="s">
        <v>48</v>
      </c>
    </row>
    <row r="17" spans="3:7" x14ac:dyDescent="0.25">
      <c r="C17" s="55" t="s">
        <v>78</v>
      </c>
      <c r="D17" s="55" t="s">
        <v>79</v>
      </c>
      <c r="E17" s="56"/>
      <c r="F17" s="79">
        <v>10</v>
      </c>
      <c r="G17" s="55" t="s">
        <v>48</v>
      </c>
    </row>
    <row r="18" spans="3:7" x14ac:dyDescent="0.25">
      <c r="C18" s="55" t="s">
        <v>80</v>
      </c>
      <c r="D18" s="55" t="s">
        <v>81</v>
      </c>
      <c r="E18" s="56"/>
      <c r="F18" s="79">
        <v>20</v>
      </c>
      <c r="G18" s="55" t="s">
        <v>48</v>
      </c>
    </row>
    <row r="19" spans="3:7" ht="30" x14ac:dyDescent="0.25">
      <c r="C19" s="55" t="s">
        <v>84</v>
      </c>
      <c r="D19" s="55" t="s">
        <v>82</v>
      </c>
      <c r="E19" s="56" t="s">
        <v>83</v>
      </c>
      <c r="F19" s="79">
        <v>30</v>
      </c>
      <c r="G19" s="55" t="s">
        <v>48</v>
      </c>
    </row>
    <row r="20" spans="3:7" ht="30" x14ac:dyDescent="0.25">
      <c r="C20" s="55" t="s">
        <v>85</v>
      </c>
      <c r="D20" s="55" t="s">
        <v>87</v>
      </c>
      <c r="E20" s="56"/>
      <c r="F20" s="79">
        <v>39</v>
      </c>
      <c r="G20" s="55" t="s">
        <v>48</v>
      </c>
    </row>
    <row r="21" spans="3:7" ht="30" x14ac:dyDescent="0.25">
      <c r="C21" s="55" t="s">
        <v>86</v>
      </c>
      <c r="D21" s="55" t="s">
        <v>87</v>
      </c>
      <c r="E21" s="56"/>
      <c r="F21" s="79">
        <v>171</v>
      </c>
      <c r="G21" s="55" t="s">
        <v>71</v>
      </c>
    </row>
    <row r="22" spans="3:7" x14ac:dyDescent="0.25">
      <c r="C22" s="55" t="s">
        <v>89</v>
      </c>
      <c r="D22" s="55" t="s">
        <v>90</v>
      </c>
      <c r="E22" s="56" t="s">
        <v>88</v>
      </c>
      <c r="F22" s="79">
        <v>5</v>
      </c>
      <c r="G22" s="55" t="s">
        <v>71</v>
      </c>
    </row>
    <row r="23" spans="3:7" x14ac:dyDescent="0.25">
      <c r="C23" s="55" t="s">
        <v>91</v>
      </c>
      <c r="D23" s="55" t="s">
        <v>92</v>
      </c>
      <c r="E23" s="56" t="s">
        <v>93</v>
      </c>
      <c r="F23" s="79">
        <v>26</v>
      </c>
      <c r="G23" s="55" t="s">
        <v>71</v>
      </c>
    </row>
    <row r="24" spans="3:7" x14ac:dyDescent="0.25">
      <c r="C24" s="55" t="s">
        <v>94</v>
      </c>
      <c r="D24" s="55" t="s">
        <v>95</v>
      </c>
      <c r="E24" s="56" t="s">
        <v>96</v>
      </c>
      <c r="F24" s="79">
        <v>3</v>
      </c>
      <c r="G24" s="55" t="s">
        <v>71</v>
      </c>
    </row>
    <row r="25" spans="3:7" x14ac:dyDescent="0.25">
      <c r="C25" s="55" t="s">
        <v>97</v>
      </c>
      <c r="D25" s="55" t="s">
        <v>95</v>
      </c>
      <c r="E25" s="56" t="s">
        <v>98</v>
      </c>
      <c r="F25" s="79">
        <v>1</v>
      </c>
      <c r="G25" s="55" t="s">
        <v>71</v>
      </c>
    </row>
    <row r="26" spans="3:7" ht="30" x14ac:dyDescent="0.25">
      <c r="C26" s="55" t="s">
        <v>101</v>
      </c>
      <c r="D26" s="55" t="s">
        <v>99</v>
      </c>
      <c r="E26" s="56" t="s">
        <v>100</v>
      </c>
      <c r="F26" s="79">
        <v>2</v>
      </c>
      <c r="G26" s="55" t="s">
        <v>48</v>
      </c>
    </row>
    <row r="27" spans="3:7" x14ac:dyDescent="0.25">
      <c r="C27" s="55" t="s">
        <v>102</v>
      </c>
      <c r="D27" s="55" t="s">
        <v>95</v>
      </c>
      <c r="E27" s="56" t="s">
        <v>103</v>
      </c>
      <c r="F27" s="79">
        <v>4</v>
      </c>
      <c r="G27" s="55" t="s">
        <v>71</v>
      </c>
    </row>
    <row r="28" spans="3:7" ht="30" x14ac:dyDescent="0.25">
      <c r="C28" s="55" t="s">
        <v>107</v>
      </c>
      <c r="D28" s="55" t="s">
        <v>95</v>
      </c>
      <c r="E28" s="56" t="s">
        <v>105</v>
      </c>
      <c r="F28" s="79">
        <v>1</v>
      </c>
      <c r="G28" s="55" t="s">
        <v>71</v>
      </c>
    </row>
    <row r="29" spans="3:7" x14ac:dyDescent="0.25">
      <c r="C29" s="55" t="s">
        <v>106</v>
      </c>
      <c r="D29" s="55" t="s">
        <v>95</v>
      </c>
      <c r="E29" s="56" t="s">
        <v>96</v>
      </c>
      <c r="F29" s="79">
        <v>1</v>
      </c>
      <c r="G29" s="55" t="s">
        <v>71</v>
      </c>
    </row>
    <row r="30" spans="3:7" ht="30" x14ac:dyDescent="0.25">
      <c r="C30" s="55" t="s">
        <v>108</v>
      </c>
      <c r="D30" s="55" t="s">
        <v>109</v>
      </c>
      <c r="E30" s="56" t="s">
        <v>110</v>
      </c>
      <c r="F30" s="79">
        <v>3</v>
      </c>
      <c r="G30" s="55" t="s">
        <v>71</v>
      </c>
    </row>
    <row r="31" spans="3:7" ht="45" x14ac:dyDescent="0.25">
      <c r="C31" s="55" t="s">
        <v>112</v>
      </c>
      <c r="D31" s="55" t="s">
        <v>113</v>
      </c>
      <c r="E31" s="56" t="s">
        <v>111</v>
      </c>
      <c r="F31" s="79">
        <v>1</v>
      </c>
      <c r="G31" s="55" t="s">
        <v>48</v>
      </c>
    </row>
    <row r="32" spans="3:7" ht="45" x14ac:dyDescent="0.25">
      <c r="C32" s="55" t="s">
        <v>115</v>
      </c>
      <c r="D32" s="55" t="s">
        <v>113</v>
      </c>
      <c r="E32" s="56" t="s">
        <v>114</v>
      </c>
      <c r="F32" s="79">
        <v>1</v>
      </c>
      <c r="G32" s="55" t="s">
        <v>48</v>
      </c>
    </row>
    <row r="33" spans="3:7" ht="45" x14ac:dyDescent="0.25">
      <c r="C33" s="55" t="s">
        <v>116</v>
      </c>
      <c r="D33" s="55" t="s">
        <v>113</v>
      </c>
      <c r="E33" s="56" t="s">
        <v>118</v>
      </c>
      <c r="F33" s="79">
        <v>1</v>
      </c>
      <c r="G33" s="55" t="s">
        <v>48</v>
      </c>
    </row>
    <row r="34" spans="3:7" ht="45" x14ac:dyDescent="0.25">
      <c r="C34" s="55" t="s">
        <v>117</v>
      </c>
      <c r="D34" s="55" t="s">
        <v>113</v>
      </c>
      <c r="E34" s="56" t="s">
        <v>119</v>
      </c>
      <c r="F34" s="79">
        <v>1</v>
      </c>
      <c r="G34" s="55" t="s">
        <v>48</v>
      </c>
    </row>
    <row r="35" spans="3:7" ht="30" x14ac:dyDescent="0.25">
      <c r="C35" s="55" t="s">
        <v>120</v>
      </c>
      <c r="D35" s="55" t="s">
        <v>70</v>
      </c>
      <c r="E35" s="56">
        <v>8887688201</v>
      </c>
      <c r="F35" s="79">
        <v>1</v>
      </c>
      <c r="G35" s="55" t="s">
        <v>48</v>
      </c>
    </row>
    <row r="36" spans="3:7" x14ac:dyDescent="0.25">
      <c r="C36" s="55" t="s">
        <v>123</v>
      </c>
      <c r="D36" s="55" t="s">
        <v>122</v>
      </c>
      <c r="E36" s="56" t="s">
        <v>124</v>
      </c>
      <c r="F36" s="79">
        <v>3</v>
      </c>
      <c r="G36" s="55" t="s">
        <v>71</v>
      </c>
    </row>
    <row r="37" spans="3:7" x14ac:dyDescent="0.25">
      <c r="C37" s="55" t="s">
        <v>125</v>
      </c>
      <c r="D37" s="55" t="s">
        <v>127</v>
      </c>
      <c r="E37" s="56" t="s">
        <v>128</v>
      </c>
      <c r="F37" s="79">
        <v>1</v>
      </c>
      <c r="G37" s="55" t="s">
        <v>48</v>
      </c>
    </row>
    <row r="38" spans="3:7" ht="30" x14ac:dyDescent="0.25">
      <c r="C38" s="55" t="s">
        <v>107</v>
      </c>
      <c r="D38" s="55" t="s">
        <v>127</v>
      </c>
      <c r="E38" s="56" t="s">
        <v>104</v>
      </c>
      <c r="F38" s="79">
        <v>2</v>
      </c>
      <c r="G38" s="55" t="s">
        <v>48</v>
      </c>
    </row>
    <row r="39" spans="3:7" x14ac:dyDescent="0.25">
      <c r="C39" s="55" t="s">
        <v>129</v>
      </c>
      <c r="D39" s="55" t="s">
        <v>127</v>
      </c>
      <c r="E39" s="56" t="s">
        <v>130</v>
      </c>
      <c r="F39" s="79">
        <v>13</v>
      </c>
      <c r="G39" s="55" t="s">
        <v>71</v>
      </c>
    </row>
    <row r="40" spans="3:7" x14ac:dyDescent="0.25">
      <c r="C40" s="55" t="s">
        <v>131</v>
      </c>
      <c r="D40" s="55" t="s">
        <v>127</v>
      </c>
      <c r="E40" s="56" t="s">
        <v>132</v>
      </c>
      <c r="F40" s="79">
        <v>4</v>
      </c>
      <c r="G40" s="55" t="s">
        <v>71</v>
      </c>
    </row>
    <row r="41" spans="3:7" ht="30" x14ac:dyDescent="0.25">
      <c r="C41" s="55" t="s">
        <v>134</v>
      </c>
      <c r="D41" s="55" t="s">
        <v>121</v>
      </c>
      <c r="E41" s="56" t="s">
        <v>133</v>
      </c>
      <c r="F41" s="79">
        <v>1</v>
      </c>
      <c r="G41" s="55" t="s">
        <v>48</v>
      </c>
    </row>
    <row r="42" spans="3:7" ht="30" x14ac:dyDescent="0.25">
      <c r="C42" s="55" t="s">
        <v>135</v>
      </c>
      <c r="D42" s="55" t="s">
        <v>136</v>
      </c>
      <c r="E42" s="56">
        <v>5018201400</v>
      </c>
      <c r="F42" s="79">
        <v>19</v>
      </c>
      <c r="G42" s="55" t="s">
        <v>71</v>
      </c>
    </row>
    <row r="43" spans="3:7" ht="30" x14ac:dyDescent="0.25">
      <c r="C43" s="55" t="s">
        <v>126</v>
      </c>
      <c r="D43" s="55" t="s">
        <v>95</v>
      </c>
      <c r="E43" s="56" t="s">
        <v>96</v>
      </c>
      <c r="F43" s="79">
        <v>1</v>
      </c>
      <c r="G43" s="55" t="s">
        <v>71</v>
      </c>
    </row>
    <row r="44" spans="3:7" ht="30" x14ac:dyDescent="0.25">
      <c r="C44" s="55" t="s">
        <v>137</v>
      </c>
      <c r="D44" s="55" t="s">
        <v>136</v>
      </c>
      <c r="E44" s="56">
        <v>20183</v>
      </c>
      <c r="F44" s="79">
        <v>1</v>
      </c>
      <c r="G44" s="55" t="s">
        <v>48</v>
      </c>
    </row>
    <row r="45" spans="3:7" ht="30" x14ac:dyDescent="0.25">
      <c r="C45" s="55" t="s">
        <v>138</v>
      </c>
      <c r="D45" s="55" t="s">
        <v>136</v>
      </c>
      <c r="E45" s="56">
        <v>5018014000</v>
      </c>
      <c r="F45" s="79">
        <v>1</v>
      </c>
      <c r="G45" s="55" t="s">
        <v>48</v>
      </c>
    </row>
    <row r="46" spans="3:7" ht="30" x14ac:dyDescent="0.25">
      <c r="C46" s="55" t="s">
        <v>139</v>
      </c>
      <c r="D46" s="55" t="s">
        <v>70</v>
      </c>
      <c r="E46" s="56">
        <v>8887605189</v>
      </c>
      <c r="F46" s="79">
        <v>11</v>
      </c>
      <c r="G46" s="55" t="s">
        <v>72</v>
      </c>
    </row>
    <row r="47" spans="3:7" ht="30" x14ac:dyDescent="0.25">
      <c r="C47" s="55" t="s">
        <v>140</v>
      </c>
      <c r="D47" s="55" t="s">
        <v>143</v>
      </c>
      <c r="E47" s="56">
        <v>165814</v>
      </c>
      <c r="F47" s="79">
        <v>1</v>
      </c>
      <c r="G47" s="55" t="s">
        <v>48</v>
      </c>
    </row>
    <row r="48" spans="3:7" ht="30" x14ac:dyDescent="0.25">
      <c r="C48" s="55" t="s">
        <v>141</v>
      </c>
      <c r="D48" s="55" t="s">
        <v>143</v>
      </c>
      <c r="E48" s="56">
        <v>166818</v>
      </c>
      <c r="F48" s="79">
        <v>2</v>
      </c>
      <c r="G48" s="55" t="s">
        <v>48</v>
      </c>
    </row>
    <row r="49" spans="3:8" ht="30" x14ac:dyDescent="0.25">
      <c r="C49" s="55" t="s">
        <v>142</v>
      </c>
      <c r="D49" s="55" t="s">
        <v>143</v>
      </c>
      <c r="E49" s="56">
        <v>165820</v>
      </c>
      <c r="F49" s="79">
        <v>1</v>
      </c>
      <c r="G49" s="55" t="s">
        <v>48</v>
      </c>
    </row>
    <row r="50" spans="3:8" x14ac:dyDescent="0.25">
      <c r="C50" s="55" t="s">
        <v>144</v>
      </c>
      <c r="D50" s="55" t="s">
        <v>70</v>
      </c>
      <c r="E50" s="56">
        <v>8881630187</v>
      </c>
      <c r="F50" s="79">
        <v>3</v>
      </c>
      <c r="G50" s="55" t="s">
        <v>48</v>
      </c>
    </row>
    <row r="51" spans="3:8" x14ac:dyDescent="0.25">
      <c r="C51" s="55" t="s">
        <v>145</v>
      </c>
      <c r="D51" s="55" t="s">
        <v>70</v>
      </c>
      <c r="E51" s="56" t="s">
        <v>146</v>
      </c>
      <c r="F51" s="79">
        <v>1</v>
      </c>
      <c r="G51" s="55" t="s">
        <v>48</v>
      </c>
    </row>
    <row r="52" spans="3:8" ht="30" x14ac:dyDescent="0.25">
      <c r="C52" s="55" t="s">
        <v>147</v>
      </c>
      <c r="D52" s="55" t="s">
        <v>148</v>
      </c>
      <c r="E52" s="56" t="s">
        <v>110</v>
      </c>
      <c r="F52" s="79">
        <v>1</v>
      </c>
      <c r="G52" s="55" t="s">
        <v>48</v>
      </c>
    </row>
    <row r="53" spans="3:8" ht="30" x14ac:dyDescent="0.25">
      <c r="C53" s="55" t="s">
        <v>149</v>
      </c>
      <c r="D53" s="55" t="s">
        <v>150</v>
      </c>
      <c r="E53" s="56">
        <v>165820</v>
      </c>
      <c r="F53" s="79">
        <v>1</v>
      </c>
      <c r="G53" s="55" t="s">
        <v>48</v>
      </c>
    </row>
    <row r="54" spans="3:8" ht="45" x14ac:dyDescent="0.25">
      <c r="C54" s="55" t="s">
        <v>151</v>
      </c>
      <c r="D54" s="55" t="s">
        <v>150</v>
      </c>
      <c r="E54" s="56" t="s">
        <v>152</v>
      </c>
      <c r="F54" s="79">
        <v>1</v>
      </c>
      <c r="G54" s="55" t="s">
        <v>48</v>
      </c>
    </row>
    <row r="55" spans="3:8" ht="30" x14ac:dyDescent="0.25">
      <c r="C55" s="55" t="s">
        <v>153</v>
      </c>
      <c r="D55" s="55" t="s">
        <v>99</v>
      </c>
      <c r="E55" s="56" t="s">
        <v>154</v>
      </c>
      <c r="F55" s="79">
        <v>1</v>
      </c>
      <c r="G55" s="55" t="s">
        <v>48</v>
      </c>
    </row>
    <row r="56" spans="3:8" x14ac:dyDescent="0.25">
      <c r="C56" s="55" t="s">
        <v>155</v>
      </c>
      <c r="D56" s="55" t="s">
        <v>99</v>
      </c>
      <c r="E56" s="56" t="s">
        <v>156</v>
      </c>
      <c r="F56" s="79">
        <v>11</v>
      </c>
      <c r="G56" s="55" t="s">
        <v>71</v>
      </c>
    </row>
    <row r="57" spans="3:8" x14ac:dyDescent="0.25">
      <c r="C57" s="55" t="s">
        <v>157</v>
      </c>
      <c r="D57" s="55" t="s">
        <v>99</v>
      </c>
      <c r="E57" s="56" t="s">
        <v>158</v>
      </c>
      <c r="F57" s="79">
        <v>18</v>
      </c>
      <c r="G57" s="55" t="s">
        <v>72</v>
      </c>
    </row>
    <row r="58" spans="3:8" ht="30" x14ac:dyDescent="0.25">
      <c r="C58" s="57" t="s">
        <v>176</v>
      </c>
      <c r="D58" s="57" t="s">
        <v>70</v>
      </c>
      <c r="E58" s="58">
        <v>86445</v>
      </c>
      <c r="F58" s="80">
        <v>9</v>
      </c>
      <c r="G58" s="57" t="s">
        <v>72</v>
      </c>
      <c r="H58" s="68">
        <v>30644</v>
      </c>
    </row>
    <row r="59" spans="3:8" ht="45" x14ac:dyDescent="0.25">
      <c r="C59" s="55" t="s">
        <v>167</v>
      </c>
      <c r="D59" s="55" t="s">
        <v>168</v>
      </c>
      <c r="E59" s="56" t="s">
        <v>169</v>
      </c>
      <c r="F59" s="79">
        <v>3</v>
      </c>
      <c r="G59" s="55" t="s">
        <v>72</v>
      </c>
    </row>
    <row r="60" spans="3:8" ht="30" x14ac:dyDescent="0.25">
      <c r="C60" s="55" t="s">
        <v>172</v>
      </c>
      <c r="D60" s="55" t="s">
        <v>170</v>
      </c>
      <c r="E60" s="56" t="s">
        <v>171</v>
      </c>
      <c r="F60" s="79">
        <v>23</v>
      </c>
      <c r="G60" s="55" t="s">
        <v>72</v>
      </c>
    </row>
    <row r="61" spans="3:8" ht="30" x14ac:dyDescent="0.25">
      <c r="C61" s="55" t="s">
        <v>172</v>
      </c>
      <c r="D61" s="55" t="s">
        <v>173</v>
      </c>
      <c r="E61" s="56" t="s">
        <v>174</v>
      </c>
      <c r="F61" s="79">
        <v>4</v>
      </c>
      <c r="G61" s="55" t="s">
        <v>48</v>
      </c>
    </row>
    <row r="62" spans="3:8" ht="30" x14ac:dyDescent="0.25">
      <c r="C62" s="55" t="s">
        <v>175</v>
      </c>
      <c r="D62" s="55" t="s">
        <v>70</v>
      </c>
      <c r="E62" s="56">
        <v>86453</v>
      </c>
      <c r="F62" s="79">
        <v>26</v>
      </c>
      <c r="G62" s="55" t="s">
        <v>72</v>
      </c>
    </row>
    <row r="63" spans="3:8" ht="30" x14ac:dyDescent="0.25">
      <c r="C63" s="55" t="s">
        <v>177</v>
      </c>
      <c r="D63" s="55" t="s">
        <v>70</v>
      </c>
      <c r="E63" s="56"/>
      <c r="F63" s="79">
        <v>16</v>
      </c>
      <c r="G63" s="55" t="s">
        <v>72</v>
      </c>
    </row>
    <row r="64" spans="3:8" ht="30" x14ac:dyDescent="0.25">
      <c r="C64" s="55" t="s">
        <v>178</v>
      </c>
      <c r="D64" s="55" t="s">
        <v>70</v>
      </c>
      <c r="E64" s="56"/>
      <c r="F64" s="79">
        <v>14</v>
      </c>
      <c r="G64" s="55" t="s">
        <v>72</v>
      </c>
    </row>
    <row r="65" spans="3:7" ht="30" x14ac:dyDescent="0.25">
      <c r="C65" s="55" t="s">
        <v>179</v>
      </c>
      <c r="D65" s="55" t="s">
        <v>70</v>
      </c>
      <c r="E65" s="56"/>
      <c r="F65" s="79">
        <v>3</v>
      </c>
      <c r="G65" s="55" t="s">
        <v>72</v>
      </c>
    </row>
    <row r="66" spans="3:7" ht="30" x14ac:dyDescent="0.25">
      <c r="C66" s="55" t="s">
        <v>180</v>
      </c>
      <c r="D66" s="55" t="s">
        <v>70</v>
      </c>
      <c r="E66" s="56"/>
      <c r="F66" s="79">
        <v>4</v>
      </c>
      <c r="G66" s="55" t="s">
        <v>72</v>
      </c>
    </row>
    <row r="67" spans="3:7" ht="30" x14ac:dyDescent="0.25">
      <c r="C67" s="55" t="s">
        <v>181</v>
      </c>
      <c r="D67" s="55" t="s">
        <v>70</v>
      </c>
      <c r="E67" s="56"/>
      <c r="F67" s="79">
        <v>3</v>
      </c>
      <c r="G67" s="55" t="s">
        <v>72</v>
      </c>
    </row>
    <row r="68" spans="3:7" ht="30" x14ac:dyDescent="0.25">
      <c r="C68" s="55" t="s">
        <v>182</v>
      </c>
      <c r="D68" s="55" t="s">
        <v>70</v>
      </c>
      <c r="E68" s="56"/>
      <c r="F68" s="79">
        <v>15</v>
      </c>
      <c r="G68" s="55" t="s">
        <v>72</v>
      </c>
    </row>
    <row r="69" spans="3:7" ht="30" x14ac:dyDescent="0.25">
      <c r="C69" s="55" t="s">
        <v>183</v>
      </c>
      <c r="D69" s="55" t="s">
        <v>70</v>
      </c>
      <c r="E69" s="56"/>
      <c r="F69" s="79">
        <v>1</v>
      </c>
      <c r="G69" s="55" t="s">
        <v>48</v>
      </c>
    </row>
    <row r="70" spans="3:7" ht="30" x14ac:dyDescent="0.25">
      <c r="C70" s="55" t="s">
        <v>184</v>
      </c>
      <c r="D70" s="55" t="s">
        <v>70</v>
      </c>
      <c r="E70" s="56" t="s">
        <v>186</v>
      </c>
      <c r="F70" s="79">
        <v>7</v>
      </c>
      <c r="G70" s="55" t="s">
        <v>48</v>
      </c>
    </row>
    <row r="71" spans="3:7" ht="30" x14ac:dyDescent="0.25">
      <c r="C71" s="55" t="s">
        <v>185</v>
      </c>
      <c r="D71" s="55" t="s">
        <v>70</v>
      </c>
      <c r="E71" s="56" t="s">
        <v>187</v>
      </c>
      <c r="F71" s="79">
        <v>3</v>
      </c>
      <c r="G71" s="55" t="s">
        <v>48</v>
      </c>
    </row>
    <row r="72" spans="3:7" ht="30" x14ac:dyDescent="0.25">
      <c r="C72" s="55" t="s">
        <v>188</v>
      </c>
      <c r="D72" s="55" t="s">
        <v>189</v>
      </c>
      <c r="E72" s="56" t="s">
        <v>190</v>
      </c>
      <c r="F72" s="79">
        <v>11</v>
      </c>
      <c r="G72" s="55" t="s">
        <v>72</v>
      </c>
    </row>
    <row r="73" spans="3:7" ht="45" x14ac:dyDescent="0.25">
      <c r="C73" s="55" t="s">
        <v>191</v>
      </c>
      <c r="D73" s="55" t="s">
        <v>192</v>
      </c>
      <c r="E73" s="56"/>
      <c r="F73" s="79">
        <v>12</v>
      </c>
      <c r="G73" s="55" t="s">
        <v>72</v>
      </c>
    </row>
    <row r="74" spans="3:7" ht="30" x14ac:dyDescent="0.25">
      <c r="C74" s="55" t="s">
        <v>198</v>
      </c>
      <c r="D74" s="55" t="s">
        <v>168</v>
      </c>
      <c r="E74" s="56" t="s">
        <v>193</v>
      </c>
      <c r="F74" s="79">
        <v>2</v>
      </c>
      <c r="G74" s="55" t="s">
        <v>48</v>
      </c>
    </row>
    <row r="75" spans="3:7" ht="30" x14ac:dyDescent="0.25">
      <c r="C75" s="55" t="s">
        <v>199</v>
      </c>
      <c r="D75" s="55" t="s">
        <v>168</v>
      </c>
      <c r="E75" s="56" t="s">
        <v>194</v>
      </c>
      <c r="F75" s="79">
        <v>2</v>
      </c>
      <c r="G75" s="55" t="s">
        <v>48</v>
      </c>
    </row>
    <row r="76" spans="3:7" ht="30" x14ac:dyDescent="0.25">
      <c r="C76" s="55" t="s">
        <v>195</v>
      </c>
      <c r="D76" s="55" t="s">
        <v>168</v>
      </c>
      <c r="E76" s="56" t="s">
        <v>193</v>
      </c>
      <c r="F76" s="79">
        <v>2</v>
      </c>
      <c r="G76" s="55" t="s">
        <v>48</v>
      </c>
    </row>
    <row r="77" spans="3:7" ht="30" x14ac:dyDescent="0.25">
      <c r="C77" s="55" t="s">
        <v>196</v>
      </c>
      <c r="D77" s="55" t="s">
        <v>168</v>
      </c>
      <c r="E77" s="56" t="s">
        <v>197</v>
      </c>
      <c r="F77" s="79">
        <v>1</v>
      </c>
      <c r="G77" s="55" t="s">
        <v>48</v>
      </c>
    </row>
    <row r="78" spans="3:7" ht="30" x14ac:dyDescent="0.25">
      <c r="C78" s="55" t="s">
        <v>201</v>
      </c>
      <c r="D78" s="55" t="s">
        <v>65</v>
      </c>
      <c r="E78" s="56" t="s">
        <v>200</v>
      </c>
      <c r="F78" s="79">
        <v>30</v>
      </c>
      <c r="G78" s="55" t="s">
        <v>72</v>
      </c>
    </row>
    <row r="79" spans="3:7" ht="30" x14ac:dyDescent="0.25">
      <c r="C79" s="55" t="s">
        <v>202</v>
      </c>
      <c r="D79" s="55" t="s">
        <v>203</v>
      </c>
      <c r="E79" s="56" t="s">
        <v>204</v>
      </c>
      <c r="F79" s="79">
        <v>2</v>
      </c>
      <c r="G79" s="55" t="s">
        <v>48</v>
      </c>
    </row>
    <row r="80" spans="3:7" x14ac:dyDescent="0.25">
      <c r="C80" s="55" t="s">
        <v>205</v>
      </c>
      <c r="D80" s="55" t="s">
        <v>206</v>
      </c>
      <c r="E80" s="56">
        <v>4000406</v>
      </c>
      <c r="F80" s="79">
        <v>2</v>
      </c>
      <c r="G80" s="55" t="s">
        <v>48</v>
      </c>
    </row>
    <row r="81" spans="3:8" x14ac:dyDescent="0.25">
      <c r="C81" s="55" t="s">
        <v>207</v>
      </c>
      <c r="D81" s="55" t="s">
        <v>206</v>
      </c>
      <c r="E81" s="56">
        <v>44024</v>
      </c>
      <c r="F81" s="79">
        <v>2</v>
      </c>
      <c r="G81" s="55" t="s">
        <v>48</v>
      </c>
    </row>
    <row r="82" spans="3:8" x14ac:dyDescent="0.25">
      <c r="C82" s="55" t="s">
        <v>208</v>
      </c>
      <c r="D82" s="55" t="s">
        <v>209</v>
      </c>
      <c r="E82" s="56">
        <v>1527031</v>
      </c>
      <c r="F82" s="79">
        <v>3</v>
      </c>
      <c r="G82" s="55" t="s">
        <v>72</v>
      </c>
    </row>
    <row r="83" spans="3:8" x14ac:dyDescent="0.25">
      <c r="C83" s="55" t="s">
        <v>210</v>
      </c>
      <c r="D83" s="55" t="s">
        <v>70</v>
      </c>
      <c r="E83" s="56">
        <v>85865</v>
      </c>
      <c r="F83" s="79">
        <v>120</v>
      </c>
      <c r="G83" s="55" t="s">
        <v>72</v>
      </c>
    </row>
    <row r="84" spans="3:8" x14ac:dyDescent="0.25">
      <c r="C84" s="55" t="s">
        <v>211</v>
      </c>
      <c r="D84" s="55" t="s">
        <v>212</v>
      </c>
      <c r="E84" s="56" t="s">
        <v>213</v>
      </c>
      <c r="F84" s="79">
        <v>1</v>
      </c>
      <c r="G84" s="55" t="s">
        <v>48</v>
      </c>
    </row>
    <row r="85" spans="3:8" x14ac:dyDescent="0.25">
      <c r="C85" s="55" t="s">
        <v>214</v>
      </c>
      <c r="D85" s="55" t="s">
        <v>189</v>
      </c>
      <c r="E85" s="56">
        <v>564000</v>
      </c>
      <c r="F85" s="79">
        <v>2</v>
      </c>
      <c r="G85" s="55" t="s">
        <v>48</v>
      </c>
    </row>
    <row r="86" spans="3:8" ht="45" x14ac:dyDescent="0.25">
      <c r="C86" s="55" t="s">
        <v>215</v>
      </c>
      <c r="D86" s="55" t="s">
        <v>70</v>
      </c>
      <c r="E86" s="56" t="s">
        <v>216</v>
      </c>
      <c r="F86" s="79">
        <v>2</v>
      </c>
      <c r="G86" s="55" t="s">
        <v>48</v>
      </c>
    </row>
    <row r="87" spans="3:8" ht="45" x14ac:dyDescent="0.25">
      <c r="C87" s="55" t="s">
        <v>218</v>
      </c>
      <c r="D87" s="55" t="s">
        <v>70</v>
      </c>
      <c r="E87" s="56" t="s">
        <v>217</v>
      </c>
      <c r="F87" s="79">
        <v>5</v>
      </c>
      <c r="G87" s="55" t="s">
        <v>48</v>
      </c>
    </row>
    <row r="88" spans="3:8" ht="45" x14ac:dyDescent="0.25">
      <c r="C88" s="55" t="s">
        <v>219</v>
      </c>
      <c r="D88" s="55" t="s">
        <v>70</v>
      </c>
      <c r="E88" s="56" t="s">
        <v>220</v>
      </c>
      <c r="F88" s="79">
        <v>4</v>
      </c>
      <c r="G88" s="55" t="s">
        <v>48</v>
      </c>
    </row>
    <row r="89" spans="3:8" ht="30" x14ac:dyDescent="0.25">
      <c r="C89" s="55" t="s">
        <v>221</v>
      </c>
      <c r="D89" s="55" t="s">
        <v>70</v>
      </c>
      <c r="E89" s="56" t="s">
        <v>222</v>
      </c>
      <c r="F89" s="79">
        <v>5</v>
      </c>
      <c r="G89" s="55" t="s">
        <v>48</v>
      </c>
    </row>
    <row r="90" spans="3:8" ht="45" x14ac:dyDescent="0.25">
      <c r="C90" s="55" t="s">
        <v>223</v>
      </c>
      <c r="D90" s="55" t="s">
        <v>70</v>
      </c>
      <c r="E90" s="56" t="s">
        <v>224</v>
      </c>
      <c r="F90" s="79">
        <v>6</v>
      </c>
      <c r="G90" s="55" t="s">
        <v>48</v>
      </c>
    </row>
    <row r="91" spans="3:8" ht="30" x14ac:dyDescent="0.25">
      <c r="C91" s="55" t="s">
        <v>225</v>
      </c>
      <c r="D91" s="55" t="s">
        <v>226</v>
      </c>
      <c r="E91" s="56" t="s">
        <v>227</v>
      </c>
      <c r="F91" s="79">
        <v>2</v>
      </c>
      <c r="G91" s="55" t="s">
        <v>72</v>
      </c>
    </row>
    <row r="92" spans="3:8" ht="30" x14ac:dyDescent="0.25">
      <c r="C92" s="55" t="s">
        <v>228</v>
      </c>
      <c r="D92" s="55" t="s">
        <v>229</v>
      </c>
      <c r="E92" s="56">
        <v>4712</v>
      </c>
      <c r="F92" s="79">
        <v>30</v>
      </c>
      <c r="G92" s="55" t="s">
        <v>72</v>
      </c>
    </row>
    <row r="93" spans="3:8" x14ac:dyDescent="0.25">
      <c r="C93" s="72" t="s">
        <v>254</v>
      </c>
      <c r="D93" s="72" t="s">
        <v>255</v>
      </c>
      <c r="E93" s="73"/>
      <c r="F93" s="81">
        <v>1</v>
      </c>
      <c r="G93" s="72" t="s">
        <v>48</v>
      </c>
      <c r="H93" s="71">
        <v>30711</v>
      </c>
    </row>
    <row r="94" spans="3:8" ht="45" x14ac:dyDescent="0.25">
      <c r="C94" s="55" t="s">
        <v>258</v>
      </c>
      <c r="D94" s="55" t="s">
        <v>256</v>
      </c>
      <c r="E94" s="56" t="s">
        <v>257</v>
      </c>
      <c r="F94" s="79">
        <v>2</v>
      </c>
      <c r="G94" s="55" t="s">
        <v>322</v>
      </c>
    </row>
    <row r="95" spans="3:8" ht="30" x14ac:dyDescent="0.25">
      <c r="C95" s="55" t="s">
        <v>259</v>
      </c>
      <c r="D95" s="55" t="s">
        <v>256</v>
      </c>
      <c r="E95" s="56" t="s">
        <v>260</v>
      </c>
      <c r="F95" s="79">
        <v>4</v>
      </c>
      <c r="G95" s="55" t="s">
        <v>322</v>
      </c>
    </row>
    <row r="96" spans="3:8" ht="30" x14ac:dyDescent="0.25">
      <c r="C96" s="55" t="s">
        <v>261</v>
      </c>
      <c r="D96" s="55" t="s">
        <v>70</v>
      </c>
      <c r="E96" s="56">
        <v>8887630187</v>
      </c>
      <c r="F96" s="79">
        <v>10</v>
      </c>
      <c r="G96" s="55" t="s">
        <v>273</v>
      </c>
    </row>
    <row r="97" spans="3:7" x14ac:dyDescent="0.25">
      <c r="C97" s="55" t="s">
        <v>262</v>
      </c>
      <c r="D97" s="55" t="s">
        <v>263</v>
      </c>
      <c r="E97" s="56">
        <v>202636</v>
      </c>
      <c r="F97" s="79">
        <v>13</v>
      </c>
      <c r="G97" s="55" t="s">
        <v>322</v>
      </c>
    </row>
    <row r="98" spans="3:7" ht="30" x14ac:dyDescent="0.25">
      <c r="C98" s="55" t="s">
        <v>264</v>
      </c>
      <c r="D98" s="55" t="s">
        <v>70</v>
      </c>
      <c r="E98" s="56">
        <v>30015682</v>
      </c>
      <c r="F98" s="79">
        <v>290</v>
      </c>
      <c r="G98" s="55" t="s">
        <v>321</v>
      </c>
    </row>
    <row r="99" spans="3:7" ht="30" x14ac:dyDescent="0.25">
      <c r="C99" s="55" t="s">
        <v>267</v>
      </c>
      <c r="D99" s="55" t="s">
        <v>265</v>
      </c>
      <c r="E99" s="56" t="s">
        <v>266</v>
      </c>
      <c r="F99" s="79">
        <v>6</v>
      </c>
      <c r="G99" s="55" t="s">
        <v>323</v>
      </c>
    </row>
    <row r="100" spans="3:7" ht="45" x14ac:dyDescent="0.25">
      <c r="C100" s="55" t="s">
        <v>268</v>
      </c>
      <c r="D100" s="55" t="s">
        <v>70</v>
      </c>
      <c r="E100" s="56">
        <v>86453</v>
      </c>
      <c r="F100" s="79">
        <v>1</v>
      </c>
      <c r="G100" s="55" t="s">
        <v>273</v>
      </c>
    </row>
    <row r="101" spans="3:7" ht="30" x14ac:dyDescent="0.25">
      <c r="C101" s="55" t="s">
        <v>269</v>
      </c>
      <c r="D101" s="55" t="s">
        <v>99</v>
      </c>
      <c r="E101" s="56">
        <v>2360</v>
      </c>
      <c r="F101" s="79">
        <v>260</v>
      </c>
      <c r="G101" s="55" t="s">
        <v>71</v>
      </c>
    </row>
    <row r="102" spans="3:7" x14ac:dyDescent="0.25">
      <c r="C102" s="55" t="s">
        <v>270</v>
      </c>
      <c r="D102" s="55" t="s">
        <v>271</v>
      </c>
      <c r="E102" s="56">
        <v>9441</v>
      </c>
      <c r="F102" s="79">
        <v>3</v>
      </c>
      <c r="G102" s="55" t="s">
        <v>72</v>
      </c>
    </row>
    <row r="103" spans="3:7" x14ac:dyDescent="0.25">
      <c r="C103" s="55" t="s">
        <v>274</v>
      </c>
      <c r="D103" s="55" t="s">
        <v>99</v>
      </c>
      <c r="E103" s="56" t="s">
        <v>272</v>
      </c>
      <c r="F103" s="79">
        <v>2</v>
      </c>
      <c r="G103" s="55" t="s">
        <v>273</v>
      </c>
    </row>
    <row r="104" spans="3:7" ht="30" x14ac:dyDescent="0.25">
      <c r="C104" s="55" t="s">
        <v>275</v>
      </c>
      <c r="D104" s="55" t="s">
        <v>276</v>
      </c>
      <c r="E104" s="56" t="s">
        <v>277</v>
      </c>
      <c r="F104" s="79">
        <v>20</v>
      </c>
      <c r="G104" s="55" t="s">
        <v>71</v>
      </c>
    </row>
    <row r="105" spans="3:7" ht="30" x14ac:dyDescent="0.25">
      <c r="C105" s="55" t="s">
        <v>278</v>
      </c>
      <c r="D105" s="55" t="s">
        <v>79</v>
      </c>
      <c r="E105" s="56" t="s">
        <v>279</v>
      </c>
      <c r="F105" s="79">
        <v>1</v>
      </c>
      <c r="G105" s="55" t="s">
        <v>322</v>
      </c>
    </row>
    <row r="106" spans="3:7" ht="30" x14ac:dyDescent="0.25">
      <c r="C106" s="55" t="s">
        <v>281</v>
      </c>
      <c r="D106" s="55" t="s">
        <v>280</v>
      </c>
      <c r="E106" s="56">
        <v>998448</v>
      </c>
      <c r="F106" s="79">
        <v>2</v>
      </c>
      <c r="G106" s="55" t="s">
        <v>48</v>
      </c>
    </row>
    <row r="107" spans="3:7" x14ac:dyDescent="0.25">
      <c r="C107" s="55" t="s">
        <v>282</v>
      </c>
      <c r="D107" s="55" t="s">
        <v>150</v>
      </c>
      <c r="E107" s="56">
        <v>15850</v>
      </c>
      <c r="F107" s="79">
        <v>5</v>
      </c>
      <c r="G107" s="55" t="s">
        <v>322</v>
      </c>
    </row>
    <row r="108" spans="3:7" ht="45" x14ac:dyDescent="0.25">
      <c r="C108" s="55" t="s">
        <v>283</v>
      </c>
      <c r="D108" s="55" t="s">
        <v>284</v>
      </c>
      <c r="E108" s="56" t="s">
        <v>285</v>
      </c>
      <c r="F108" s="79">
        <v>3</v>
      </c>
      <c r="G108" s="55" t="s">
        <v>48</v>
      </c>
    </row>
    <row r="109" spans="3:7" x14ac:dyDescent="0.25">
      <c r="C109" s="55" t="s">
        <v>287</v>
      </c>
      <c r="D109" s="55" t="s">
        <v>286</v>
      </c>
      <c r="E109" s="56">
        <v>5388471</v>
      </c>
      <c r="F109" s="79">
        <v>2</v>
      </c>
      <c r="G109" s="55" t="s">
        <v>273</v>
      </c>
    </row>
    <row r="110" spans="3:7" x14ac:dyDescent="0.25">
      <c r="C110" s="55" t="s">
        <v>289</v>
      </c>
      <c r="D110" s="55" t="s">
        <v>288</v>
      </c>
      <c r="E110" s="56">
        <v>18623</v>
      </c>
      <c r="F110" s="79">
        <v>5</v>
      </c>
      <c r="G110" s="55" t="s">
        <v>322</v>
      </c>
    </row>
    <row r="111" spans="3:7" ht="30" x14ac:dyDescent="0.25">
      <c r="C111" s="55" t="s">
        <v>290</v>
      </c>
      <c r="D111" s="55"/>
      <c r="E111" s="56">
        <v>12394</v>
      </c>
      <c r="F111" s="79">
        <v>6</v>
      </c>
      <c r="G111" s="55" t="s">
        <v>321</v>
      </c>
    </row>
    <row r="112" spans="3:7" x14ac:dyDescent="0.25">
      <c r="C112" s="55" t="s">
        <v>291</v>
      </c>
      <c r="D112" s="55" t="s">
        <v>292</v>
      </c>
      <c r="E112" s="56" t="s">
        <v>293</v>
      </c>
      <c r="F112" s="79">
        <v>3</v>
      </c>
      <c r="G112" s="55" t="s">
        <v>48</v>
      </c>
    </row>
    <row r="113" spans="3:8" x14ac:dyDescent="0.25">
      <c r="C113" s="55" t="s">
        <v>294</v>
      </c>
      <c r="D113" s="55" t="s">
        <v>295</v>
      </c>
      <c r="E113" s="56">
        <v>600010</v>
      </c>
      <c r="F113" s="79">
        <v>6</v>
      </c>
      <c r="G113" s="55" t="s">
        <v>48</v>
      </c>
    </row>
    <row r="114" spans="3:8" x14ac:dyDescent="0.25">
      <c r="C114" s="55" t="s">
        <v>296</v>
      </c>
      <c r="D114" s="55" t="s">
        <v>229</v>
      </c>
      <c r="E114" s="56">
        <v>2100</v>
      </c>
      <c r="F114" s="79">
        <v>1</v>
      </c>
      <c r="G114" s="55" t="s">
        <v>273</v>
      </c>
    </row>
    <row r="115" spans="3:8" ht="30" x14ac:dyDescent="0.25">
      <c r="C115" s="55" t="s">
        <v>299</v>
      </c>
      <c r="D115" s="55" t="s">
        <v>297</v>
      </c>
      <c r="E115" s="56" t="s">
        <v>298</v>
      </c>
      <c r="F115" s="79">
        <v>1</v>
      </c>
      <c r="G115" s="55" t="s">
        <v>273</v>
      </c>
    </row>
    <row r="116" spans="3:8" x14ac:dyDescent="0.25">
      <c r="C116" s="55" t="s">
        <v>300</v>
      </c>
      <c r="D116" s="55" t="s">
        <v>70</v>
      </c>
      <c r="E116" s="56"/>
      <c r="F116" s="79">
        <v>1</v>
      </c>
      <c r="G116" s="55" t="s">
        <v>48</v>
      </c>
    </row>
    <row r="117" spans="3:8" ht="45" x14ac:dyDescent="0.25">
      <c r="C117" s="59" t="s">
        <v>301</v>
      </c>
      <c r="D117" s="55" t="s">
        <v>95</v>
      </c>
      <c r="E117" s="56" t="s">
        <v>302</v>
      </c>
      <c r="F117" s="79">
        <v>3</v>
      </c>
      <c r="G117" s="55" t="s">
        <v>273</v>
      </c>
    </row>
    <row r="118" spans="3:8" x14ac:dyDescent="0.25">
      <c r="C118" s="60" t="s">
        <v>326</v>
      </c>
      <c r="D118" s="60" t="s">
        <v>75</v>
      </c>
      <c r="E118" s="58">
        <v>42854</v>
      </c>
      <c r="F118" s="80">
        <v>1</v>
      </c>
      <c r="G118" s="57" t="s">
        <v>327</v>
      </c>
      <c r="H118" s="68">
        <v>30759</v>
      </c>
    </row>
    <row r="119" spans="3:8" x14ac:dyDescent="0.25">
      <c r="C119" s="23" t="s">
        <v>329</v>
      </c>
      <c r="D119" s="23" t="s">
        <v>328</v>
      </c>
      <c r="E119" s="56"/>
      <c r="F119" s="79">
        <v>3</v>
      </c>
      <c r="G119" s="55" t="s">
        <v>322</v>
      </c>
    </row>
    <row r="120" spans="3:8" x14ac:dyDescent="0.25">
      <c r="C120" s="23" t="s">
        <v>330</v>
      </c>
      <c r="D120" s="23" t="s">
        <v>331</v>
      </c>
      <c r="E120" s="61" t="s">
        <v>332</v>
      </c>
      <c r="F120" s="79">
        <v>1</v>
      </c>
      <c r="G120" s="55" t="s">
        <v>322</v>
      </c>
    </row>
    <row r="121" spans="3:8" ht="30" x14ac:dyDescent="0.25">
      <c r="C121" s="23" t="s">
        <v>334</v>
      </c>
      <c r="D121" s="23" t="s">
        <v>333</v>
      </c>
      <c r="E121" s="56">
        <v>10009</v>
      </c>
      <c r="F121" s="79">
        <v>3</v>
      </c>
      <c r="G121" s="55" t="s">
        <v>322</v>
      </c>
    </row>
    <row r="122" spans="3:8" x14ac:dyDescent="0.25">
      <c r="C122" s="23" t="s">
        <v>335</v>
      </c>
      <c r="D122" s="23" t="s">
        <v>336</v>
      </c>
      <c r="E122" s="61" t="s">
        <v>337</v>
      </c>
      <c r="F122" s="79">
        <v>3</v>
      </c>
      <c r="G122" s="55" t="s">
        <v>338</v>
      </c>
    </row>
    <row r="123" spans="3:8" ht="30" x14ac:dyDescent="0.25">
      <c r="C123" s="62" t="s">
        <v>397</v>
      </c>
      <c r="D123" s="62"/>
      <c r="E123" s="63" t="s">
        <v>390</v>
      </c>
      <c r="F123" s="79">
        <v>15</v>
      </c>
      <c r="G123" s="55" t="s">
        <v>48</v>
      </c>
    </row>
    <row r="124" spans="3:8" ht="30" x14ac:dyDescent="0.25">
      <c r="C124" s="62" t="s">
        <v>396</v>
      </c>
      <c r="D124" s="55"/>
      <c r="E124" s="56">
        <v>92713</v>
      </c>
      <c r="F124" s="79">
        <v>3</v>
      </c>
      <c r="G124" s="55" t="s">
        <v>48</v>
      </c>
    </row>
    <row r="125" spans="3:8" ht="30" x14ac:dyDescent="0.25">
      <c r="C125" s="62" t="s">
        <v>395</v>
      </c>
      <c r="D125" s="55"/>
      <c r="E125" s="56">
        <v>32218</v>
      </c>
      <c r="F125" s="79">
        <v>9</v>
      </c>
      <c r="G125" s="55" t="s">
        <v>392</v>
      </c>
    </row>
    <row r="126" spans="3:8" ht="30" x14ac:dyDescent="0.25">
      <c r="C126" s="62" t="s">
        <v>394</v>
      </c>
      <c r="D126" s="55"/>
      <c r="E126" s="56">
        <v>866815</v>
      </c>
      <c r="F126" s="79">
        <v>1</v>
      </c>
      <c r="G126" s="55" t="s">
        <v>392</v>
      </c>
    </row>
    <row r="127" spans="3:8" x14ac:dyDescent="0.25">
      <c r="C127" s="62" t="s">
        <v>398</v>
      </c>
      <c r="D127" s="62" t="s">
        <v>70</v>
      </c>
      <c r="E127" s="63" t="s">
        <v>391</v>
      </c>
      <c r="F127" s="79">
        <v>1</v>
      </c>
      <c r="G127" s="55" t="s">
        <v>392</v>
      </c>
    </row>
    <row r="128" spans="3:8" x14ac:dyDescent="0.25">
      <c r="C128" s="62" t="s">
        <v>399</v>
      </c>
      <c r="D128" s="62" t="s">
        <v>70</v>
      </c>
      <c r="E128" s="63" t="s">
        <v>393</v>
      </c>
      <c r="F128" s="79">
        <v>1</v>
      </c>
      <c r="G128" s="55" t="s">
        <v>392</v>
      </c>
    </row>
    <row r="129" spans="3:7" x14ac:dyDescent="0.25">
      <c r="C129" s="62" t="s">
        <v>401</v>
      </c>
      <c r="D129" s="55"/>
      <c r="E129" s="63" t="s">
        <v>402</v>
      </c>
      <c r="F129" s="79">
        <v>1</v>
      </c>
      <c r="G129" s="55" t="s">
        <v>345</v>
      </c>
    </row>
    <row r="130" spans="3:7" x14ac:dyDescent="0.25">
      <c r="C130" s="62" t="s">
        <v>400</v>
      </c>
      <c r="D130" s="55"/>
      <c r="E130" s="63" t="s">
        <v>403</v>
      </c>
      <c r="F130" s="79">
        <v>1</v>
      </c>
      <c r="G130" s="55" t="s">
        <v>345</v>
      </c>
    </row>
    <row r="131" spans="3:7" x14ac:dyDescent="0.25">
      <c r="C131" s="62" t="s">
        <v>404</v>
      </c>
      <c r="D131" s="55"/>
      <c r="E131" s="56">
        <v>21002</v>
      </c>
      <c r="F131" s="79">
        <v>1</v>
      </c>
      <c r="G131" s="55" t="s">
        <v>392</v>
      </c>
    </row>
    <row r="132" spans="3:7" x14ac:dyDescent="0.25">
      <c r="C132" s="62" t="s">
        <v>406</v>
      </c>
      <c r="D132" s="55"/>
      <c r="E132" s="56">
        <v>21003</v>
      </c>
      <c r="F132" s="79">
        <v>1</v>
      </c>
      <c r="G132" s="55" t="s">
        <v>392</v>
      </c>
    </row>
    <row r="133" spans="3:7" x14ac:dyDescent="0.25">
      <c r="C133" s="62" t="s">
        <v>405</v>
      </c>
      <c r="D133" s="55"/>
      <c r="E133" s="56">
        <v>21011</v>
      </c>
      <c r="F133" s="79">
        <v>1</v>
      </c>
      <c r="G133" s="55" t="s">
        <v>48</v>
      </c>
    </row>
    <row r="134" spans="3:7" ht="30" x14ac:dyDescent="0.25">
      <c r="C134" s="62" t="s">
        <v>411</v>
      </c>
      <c r="D134" s="55"/>
      <c r="E134" s="63" t="s">
        <v>407</v>
      </c>
      <c r="F134" s="79">
        <v>2</v>
      </c>
      <c r="G134" s="55" t="s">
        <v>48</v>
      </c>
    </row>
    <row r="135" spans="3:7" ht="30" x14ac:dyDescent="0.25">
      <c r="C135" s="62" t="s">
        <v>412</v>
      </c>
      <c r="D135" s="55"/>
      <c r="E135" s="63" t="s">
        <v>408</v>
      </c>
      <c r="F135" s="79">
        <v>20</v>
      </c>
      <c r="G135" s="55" t="s">
        <v>48</v>
      </c>
    </row>
    <row r="136" spans="3:7" ht="30" x14ac:dyDescent="0.25">
      <c r="C136" s="62" t="s">
        <v>413</v>
      </c>
      <c r="D136" s="55"/>
      <c r="E136" s="56">
        <v>92309</v>
      </c>
      <c r="F136" s="79">
        <v>19</v>
      </c>
      <c r="G136" s="55" t="s">
        <v>48</v>
      </c>
    </row>
    <row r="137" spans="3:7" ht="30" x14ac:dyDescent="0.25">
      <c r="C137" s="62" t="s">
        <v>414</v>
      </c>
      <c r="D137" s="55"/>
      <c r="E137" s="63" t="s">
        <v>409</v>
      </c>
      <c r="F137" s="79">
        <v>1</v>
      </c>
      <c r="G137" s="55" t="s">
        <v>48</v>
      </c>
    </row>
    <row r="138" spans="3:7" x14ac:dyDescent="0.25">
      <c r="C138" s="62" t="s">
        <v>415</v>
      </c>
      <c r="D138" s="55"/>
      <c r="E138" s="63" t="s">
        <v>410</v>
      </c>
      <c r="F138" s="79">
        <v>8</v>
      </c>
      <c r="G138" s="55" t="s">
        <v>48</v>
      </c>
    </row>
    <row r="139" spans="3:7" x14ac:dyDescent="0.25">
      <c r="C139" s="62" t="s">
        <v>417</v>
      </c>
      <c r="D139" s="55"/>
      <c r="E139" s="63" t="s">
        <v>416</v>
      </c>
      <c r="F139" s="79">
        <v>2</v>
      </c>
      <c r="G139" s="55" t="s">
        <v>48</v>
      </c>
    </row>
    <row r="140" spans="3:7" x14ac:dyDescent="0.25">
      <c r="C140" s="62" t="s">
        <v>419</v>
      </c>
      <c r="D140" s="55"/>
      <c r="E140" s="63" t="s">
        <v>418</v>
      </c>
      <c r="F140" s="79">
        <v>2</v>
      </c>
      <c r="G140" s="55" t="s">
        <v>345</v>
      </c>
    </row>
    <row r="141" spans="3:7" x14ac:dyDescent="0.25">
      <c r="C141" s="62" t="s">
        <v>422</v>
      </c>
      <c r="D141" s="55"/>
      <c r="E141" s="63" t="s">
        <v>424</v>
      </c>
      <c r="F141" s="79">
        <v>7</v>
      </c>
      <c r="G141" s="55" t="s">
        <v>48</v>
      </c>
    </row>
    <row r="142" spans="3:7" x14ac:dyDescent="0.25">
      <c r="C142" s="62" t="s">
        <v>423</v>
      </c>
      <c r="D142" s="55"/>
      <c r="E142" s="63" t="s">
        <v>425</v>
      </c>
      <c r="F142" s="79">
        <v>3</v>
      </c>
      <c r="G142" s="55" t="s">
        <v>48</v>
      </c>
    </row>
    <row r="143" spans="3:7" ht="30" x14ac:dyDescent="0.25">
      <c r="C143" s="62" t="s">
        <v>421</v>
      </c>
      <c r="D143" s="55"/>
      <c r="E143" s="56">
        <v>32610</v>
      </c>
      <c r="F143" s="79">
        <v>6</v>
      </c>
      <c r="G143" s="55" t="s">
        <v>48</v>
      </c>
    </row>
    <row r="144" spans="3:7" ht="30" x14ac:dyDescent="0.25">
      <c r="C144" s="62" t="s">
        <v>420</v>
      </c>
      <c r="D144" s="55"/>
      <c r="E144" s="56">
        <v>32812</v>
      </c>
      <c r="F144" s="79">
        <v>3</v>
      </c>
      <c r="G144" s="55" t="s">
        <v>48</v>
      </c>
    </row>
    <row r="145" spans="3:8" x14ac:dyDescent="0.25">
      <c r="C145" s="69" t="s">
        <v>339</v>
      </c>
      <c r="D145" s="69" t="s">
        <v>340</v>
      </c>
      <c r="E145" s="70" t="s">
        <v>341</v>
      </c>
      <c r="F145" s="82">
        <v>8</v>
      </c>
      <c r="G145" s="69" t="s">
        <v>48</v>
      </c>
      <c r="H145" s="71">
        <v>30612</v>
      </c>
    </row>
    <row r="146" spans="3:8" ht="30" x14ac:dyDescent="0.25">
      <c r="C146" s="64" t="s">
        <v>342</v>
      </c>
      <c r="D146" s="64" t="s">
        <v>343</v>
      </c>
      <c r="E146" s="65" t="s">
        <v>344</v>
      </c>
      <c r="F146" s="79">
        <v>2</v>
      </c>
      <c r="G146" s="55" t="s">
        <v>345</v>
      </c>
    </row>
    <row r="147" spans="3:8" ht="30" x14ac:dyDescent="0.25">
      <c r="C147" s="64" t="s">
        <v>346</v>
      </c>
      <c r="D147" s="64" t="s">
        <v>70</v>
      </c>
      <c r="E147" s="56">
        <v>48900</v>
      </c>
      <c r="F147" s="79">
        <v>2</v>
      </c>
      <c r="G147" s="55" t="s">
        <v>48</v>
      </c>
    </row>
    <row r="148" spans="3:8" ht="30" x14ac:dyDescent="0.25">
      <c r="C148" s="64" t="s">
        <v>347</v>
      </c>
      <c r="D148" s="64" t="s">
        <v>70</v>
      </c>
      <c r="E148" s="56">
        <v>49380</v>
      </c>
      <c r="F148" s="79">
        <v>7</v>
      </c>
      <c r="G148" s="55" t="s">
        <v>48</v>
      </c>
    </row>
    <row r="149" spans="3:8" ht="30" x14ac:dyDescent="0.25">
      <c r="C149" s="64" t="s">
        <v>348</v>
      </c>
      <c r="D149" s="64" t="s">
        <v>70</v>
      </c>
      <c r="E149" s="56"/>
      <c r="F149" s="79">
        <v>1</v>
      </c>
      <c r="G149" s="55" t="s">
        <v>48</v>
      </c>
    </row>
    <row r="150" spans="3:8" ht="30" x14ac:dyDescent="0.25">
      <c r="C150" s="64" t="s">
        <v>349</v>
      </c>
      <c r="D150" s="64" t="s">
        <v>70</v>
      </c>
      <c r="E150" s="65"/>
      <c r="F150" s="83">
        <v>2</v>
      </c>
      <c r="G150" s="64" t="s">
        <v>48</v>
      </c>
    </row>
    <row r="151" spans="3:8" ht="30" x14ac:dyDescent="0.25">
      <c r="C151" s="66" t="s">
        <v>350</v>
      </c>
      <c r="D151" s="66" t="s">
        <v>70</v>
      </c>
      <c r="E151" s="67">
        <v>16712</v>
      </c>
      <c r="F151" s="79">
        <v>5</v>
      </c>
      <c r="G151" s="55" t="s">
        <v>48</v>
      </c>
    </row>
    <row r="152" spans="3:8" ht="30" x14ac:dyDescent="0.25">
      <c r="C152" s="66" t="s">
        <v>351</v>
      </c>
      <c r="D152" s="66" t="s">
        <v>70</v>
      </c>
      <c r="E152" s="56"/>
      <c r="F152" s="79">
        <v>2</v>
      </c>
      <c r="G152" s="55" t="s">
        <v>48</v>
      </c>
    </row>
    <row r="153" spans="3:8" ht="30" x14ac:dyDescent="0.25">
      <c r="C153" s="66" t="s">
        <v>352</v>
      </c>
      <c r="D153" s="66" t="s">
        <v>70</v>
      </c>
      <c r="E153" s="56"/>
      <c r="F153" s="79">
        <v>4</v>
      </c>
      <c r="G153" s="55" t="s">
        <v>48</v>
      </c>
    </row>
    <row r="154" spans="3:8" ht="30" x14ac:dyDescent="0.25">
      <c r="C154" s="66" t="s">
        <v>353</v>
      </c>
      <c r="D154" s="66" t="s">
        <v>70</v>
      </c>
      <c r="E154" s="56">
        <v>47425</v>
      </c>
      <c r="F154" s="79">
        <v>7</v>
      </c>
      <c r="G154" s="55" t="s">
        <v>48</v>
      </c>
    </row>
    <row r="155" spans="3:8" ht="30" x14ac:dyDescent="0.25">
      <c r="C155" s="66" t="s">
        <v>354</v>
      </c>
      <c r="D155" s="66" t="s">
        <v>70</v>
      </c>
      <c r="E155" s="56"/>
      <c r="F155" s="79">
        <v>4</v>
      </c>
      <c r="G155" s="55" t="s">
        <v>48</v>
      </c>
    </row>
    <row r="156" spans="3:8" ht="30" x14ac:dyDescent="0.25">
      <c r="C156" s="66" t="s">
        <v>355</v>
      </c>
      <c r="D156" s="66" t="s">
        <v>70</v>
      </c>
      <c r="E156" s="65"/>
      <c r="F156" s="79">
        <v>2</v>
      </c>
      <c r="G156" s="55" t="s">
        <v>48</v>
      </c>
    </row>
    <row r="157" spans="3:8" ht="30" x14ac:dyDescent="0.25">
      <c r="C157" s="66" t="s">
        <v>356</v>
      </c>
      <c r="D157" s="66" t="s">
        <v>70</v>
      </c>
      <c r="E157" s="56"/>
      <c r="F157" s="79">
        <v>1</v>
      </c>
      <c r="G157" s="55" t="s">
        <v>48</v>
      </c>
    </row>
    <row r="158" spans="3:8" ht="30" x14ac:dyDescent="0.25">
      <c r="C158" s="66" t="s">
        <v>357</v>
      </c>
      <c r="D158" s="66" t="s">
        <v>358</v>
      </c>
      <c r="E158" s="56"/>
      <c r="F158" s="79">
        <v>3</v>
      </c>
      <c r="G158" s="55" t="s">
        <v>48</v>
      </c>
    </row>
    <row r="159" spans="3:8" ht="30" x14ac:dyDescent="0.25">
      <c r="C159" s="66" t="s">
        <v>359</v>
      </c>
      <c r="D159" s="66" t="s">
        <v>70</v>
      </c>
      <c r="E159" s="56"/>
      <c r="F159" s="83">
        <v>3</v>
      </c>
      <c r="G159" s="55" t="s">
        <v>48</v>
      </c>
    </row>
    <row r="160" spans="3:8" ht="30" x14ac:dyDescent="0.25">
      <c r="C160" s="66" t="s">
        <v>360</v>
      </c>
      <c r="D160" s="66" t="s">
        <v>70</v>
      </c>
      <c r="E160" s="56"/>
      <c r="F160" s="79">
        <v>1</v>
      </c>
      <c r="G160" s="55" t="s">
        <v>48</v>
      </c>
    </row>
    <row r="161" spans="3:7" ht="30" x14ac:dyDescent="0.25">
      <c r="C161" s="66" t="s">
        <v>361</v>
      </c>
      <c r="D161" s="66" t="s">
        <v>70</v>
      </c>
      <c r="E161" s="56"/>
      <c r="F161" s="79">
        <v>3</v>
      </c>
      <c r="G161" s="55" t="s">
        <v>48</v>
      </c>
    </row>
    <row r="162" spans="3:7" ht="30" x14ac:dyDescent="0.25">
      <c r="C162" s="66" t="s">
        <v>362</v>
      </c>
      <c r="D162" s="66" t="s">
        <v>70</v>
      </c>
      <c r="E162" s="56"/>
      <c r="F162" s="79">
        <v>4</v>
      </c>
      <c r="G162" s="55" t="s">
        <v>48</v>
      </c>
    </row>
    <row r="163" spans="3:7" ht="30" x14ac:dyDescent="0.25">
      <c r="C163" s="66" t="s">
        <v>363</v>
      </c>
      <c r="D163" s="66" t="s">
        <v>70</v>
      </c>
      <c r="E163" s="56"/>
      <c r="F163" s="79">
        <v>4</v>
      </c>
      <c r="G163" s="55" t="s">
        <v>48</v>
      </c>
    </row>
    <row r="164" spans="3:7" ht="30" x14ac:dyDescent="0.25">
      <c r="C164" s="66" t="s">
        <v>364</v>
      </c>
      <c r="D164" s="66" t="s">
        <v>70</v>
      </c>
      <c r="E164" s="56"/>
      <c r="F164" s="83">
        <v>7</v>
      </c>
      <c r="G164" s="55" t="s">
        <v>48</v>
      </c>
    </row>
    <row r="165" spans="3:7" x14ac:dyDescent="0.25">
      <c r="C165" s="66" t="s">
        <v>365</v>
      </c>
      <c r="D165" s="66" t="s">
        <v>70</v>
      </c>
      <c r="E165" s="56">
        <v>16713</v>
      </c>
      <c r="F165" s="79">
        <v>3</v>
      </c>
      <c r="G165" s="55" t="s">
        <v>48</v>
      </c>
    </row>
    <row r="166" spans="3:7" x14ac:dyDescent="0.25">
      <c r="C166" s="66" t="s">
        <v>366</v>
      </c>
      <c r="D166" s="66" t="s">
        <v>70</v>
      </c>
      <c r="E166" s="56">
        <v>48140</v>
      </c>
      <c r="F166" s="79">
        <v>1</v>
      </c>
      <c r="G166" s="55" t="s">
        <v>48</v>
      </c>
    </row>
    <row r="167" spans="3:7" x14ac:dyDescent="0.25">
      <c r="C167" s="66" t="s">
        <v>367</v>
      </c>
      <c r="D167" s="66" t="s">
        <v>70</v>
      </c>
      <c r="E167" s="56">
        <v>16722</v>
      </c>
      <c r="F167" s="79">
        <v>2</v>
      </c>
      <c r="G167" s="55" t="s">
        <v>48</v>
      </c>
    </row>
    <row r="168" spans="3:7" x14ac:dyDescent="0.25">
      <c r="C168" s="66" t="s">
        <v>368</v>
      </c>
      <c r="D168" s="66" t="s">
        <v>70</v>
      </c>
      <c r="E168" s="56">
        <v>22586</v>
      </c>
      <c r="F168" s="79">
        <v>3</v>
      </c>
      <c r="G168" s="55" t="s">
        <v>48</v>
      </c>
    </row>
    <row r="169" spans="3:7" x14ac:dyDescent="0.25">
      <c r="C169" s="66" t="s">
        <v>371</v>
      </c>
      <c r="D169" s="66" t="s">
        <v>370</v>
      </c>
      <c r="E169" s="65" t="s">
        <v>369</v>
      </c>
      <c r="F169" s="79">
        <v>2</v>
      </c>
      <c r="G169" s="55" t="s">
        <v>48</v>
      </c>
    </row>
    <row r="170" spans="3:7" x14ac:dyDescent="0.25">
      <c r="C170" s="66" t="s">
        <v>372</v>
      </c>
      <c r="D170" s="66" t="s">
        <v>373</v>
      </c>
      <c r="E170" s="56"/>
      <c r="F170" s="79">
        <v>3</v>
      </c>
      <c r="G170" s="55" t="s">
        <v>48</v>
      </c>
    </row>
    <row r="171" spans="3:7" ht="30" x14ac:dyDescent="0.25">
      <c r="C171" s="66" t="s">
        <v>374</v>
      </c>
      <c r="D171" s="66" t="s">
        <v>375</v>
      </c>
      <c r="E171" s="56"/>
      <c r="F171" s="79">
        <v>1</v>
      </c>
      <c r="G171" s="55" t="s">
        <v>376</v>
      </c>
    </row>
    <row r="172" spans="3:7" x14ac:dyDescent="0.25">
      <c r="C172" s="66" t="s">
        <v>377</v>
      </c>
      <c r="D172" s="66" t="s">
        <v>378</v>
      </c>
      <c r="E172" s="65" t="s">
        <v>379</v>
      </c>
      <c r="F172" s="79">
        <v>2</v>
      </c>
      <c r="G172" s="55" t="s">
        <v>345</v>
      </c>
    </row>
    <row r="173" spans="3:7" x14ac:dyDescent="0.25">
      <c r="C173" s="66" t="s">
        <v>381</v>
      </c>
      <c r="D173" s="66" t="s">
        <v>382</v>
      </c>
      <c r="E173" s="56">
        <v>2757</v>
      </c>
      <c r="F173" s="79">
        <v>1</v>
      </c>
      <c r="G173" s="55" t="s">
        <v>48</v>
      </c>
    </row>
    <row r="174" spans="3:7" x14ac:dyDescent="0.25">
      <c r="C174" s="66" t="s">
        <v>380</v>
      </c>
      <c r="D174" s="66" t="s">
        <v>382</v>
      </c>
      <c r="E174" s="65">
        <v>4035</v>
      </c>
      <c r="F174" s="79">
        <v>2</v>
      </c>
      <c r="G174" s="55" t="s">
        <v>48</v>
      </c>
    </row>
    <row r="175" spans="3:7" x14ac:dyDescent="0.25">
      <c r="C175" s="66" t="s">
        <v>383</v>
      </c>
      <c r="D175" s="66" t="s">
        <v>384</v>
      </c>
      <c r="E175" s="65" t="s">
        <v>341</v>
      </c>
      <c r="F175" s="79">
        <v>1</v>
      </c>
      <c r="G175" s="55" t="s">
        <v>376</v>
      </c>
    </row>
    <row r="176" spans="3:7" x14ac:dyDescent="0.25">
      <c r="C176" s="66" t="s">
        <v>385</v>
      </c>
      <c r="D176" s="66" t="s">
        <v>373</v>
      </c>
      <c r="E176" s="56">
        <v>1232</v>
      </c>
      <c r="F176" s="79">
        <v>9</v>
      </c>
      <c r="G176" s="55" t="s">
        <v>48</v>
      </c>
    </row>
    <row r="177" spans="3:8" ht="30" x14ac:dyDescent="0.25">
      <c r="C177" s="66" t="s">
        <v>387</v>
      </c>
      <c r="D177" s="66" t="s">
        <v>386</v>
      </c>
      <c r="E177" s="65">
        <v>204</v>
      </c>
      <c r="F177" s="79">
        <v>1</v>
      </c>
      <c r="G177" s="55" t="s">
        <v>273</v>
      </c>
    </row>
    <row r="178" spans="3:8" x14ac:dyDescent="0.25">
      <c r="C178" s="69" t="s">
        <v>462</v>
      </c>
      <c r="D178" s="85" t="s">
        <v>386</v>
      </c>
      <c r="E178" s="86" t="s">
        <v>461</v>
      </c>
      <c r="F178" s="87">
        <v>1</v>
      </c>
      <c r="G178" s="88" t="s">
        <v>273</v>
      </c>
      <c r="H178" s="71">
        <v>30946</v>
      </c>
    </row>
    <row r="179" spans="3:8" x14ac:dyDescent="0.25">
      <c r="C179" s="66" t="s">
        <v>476</v>
      </c>
      <c r="D179" s="34"/>
      <c r="F179" s="84">
        <v>1</v>
      </c>
      <c r="G179" s="6" t="s">
        <v>48</v>
      </c>
    </row>
    <row r="180" spans="3:8" x14ac:dyDescent="0.25">
      <c r="C180" s="66" t="s">
        <v>477</v>
      </c>
      <c r="D180" s="34"/>
      <c r="E180" s="35"/>
      <c r="F180" s="84">
        <v>5</v>
      </c>
      <c r="G180" s="6" t="s">
        <v>48</v>
      </c>
    </row>
    <row r="181" spans="3:8" x14ac:dyDescent="0.25">
      <c r="C181" s="66" t="s">
        <v>478</v>
      </c>
      <c r="D181" s="34"/>
      <c r="F181" s="84">
        <v>8</v>
      </c>
      <c r="G181" s="6" t="s">
        <v>48</v>
      </c>
    </row>
    <row r="182" spans="3:8" x14ac:dyDescent="0.25">
      <c r="C182" s="66" t="s">
        <v>479</v>
      </c>
      <c r="D182" s="34"/>
      <c r="F182" s="84">
        <v>1</v>
      </c>
      <c r="G182" s="6" t="s">
        <v>48</v>
      </c>
    </row>
    <row r="183" spans="3:8" x14ac:dyDescent="0.25">
      <c r="C183" s="55" t="s">
        <v>480</v>
      </c>
    </row>
    <row r="184" spans="3:8" ht="30" x14ac:dyDescent="0.25">
      <c r="C184" s="76" t="s">
        <v>463</v>
      </c>
      <c r="F184" s="84">
        <v>5</v>
      </c>
      <c r="G184" s="6" t="s">
        <v>48</v>
      </c>
    </row>
    <row r="185" spans="3:8" ht="30" x14ac:dyDescent="0.25">
      <c r="C185" s="55" t="s">
        <v>464</v>
      </c>
      <c r="F185" s="84">
        <v>4</v>
      </c>
      <c r="G185" s="6" t="s">
        <v>48</v>
      </c>
    </row>
    <row r="186" spans="3:8" ht="30" x14ac:dyDescent="0.25">
      <c r="C186" s="55" t="s">
        <v>481</v>
      </c>
      <c r="F186" s="84">
        <v>3</v>
      </c>
      <c r="G186" s="6" t="s">
        <v>48</v>
      </c>
    </row>
    <row r="187" spans="3:8" ht="30" x14ac:dyDescent="0.25">
      <c r="C187" s="55" t="s">
        <v>487</v>
      </c>
      <c r="F187" s="84">
        <v>3</v>
      </c>
      <c r="G187" s="6" t="s">
        <v>48</v>
      </c>
    </row>
    <row r="188" spans="3:8" ht="30" x14ac:dyDescent="0.25">
      <c r="C188" s="55" t="s">
        <v>488</v>
      </c>
      <c r="F188" s="84">
        <v>4</v>
      </c>
      <c r="G188" s="6" t="s">
        <v>48</v>
      </c>
    </row>
    <row r="189" spans="3:8" ht="30" x14ac:dyDescent="0.25">
      <c r="C189" s="76" t="s">
        <v>473</v>
      </c>
      <c r="D189" s="6" t="s">
        <v>465</v>
      </c>
      <c r="E189" s="15">
        <v>7363</v>
      </c>
      <c r="F189" s="84">
        <v>2</v>
      </c>
      <c r="G189" s="6" t="s">
        <v>48</v>
      </c>
    </row>
    <row r="190" spans="3:8" ht="30" x14ac:dyDescent="0.25">
      <c r="C190" s="76" t="s">
        <v>471</v>
      </c>
      <c r="D190" s="6" t="s">
        <v>465</v>
      </c>
      <c r="E190" s="15">
        <v>7367</v>
      </c>
      <c r="F190" s="84">
        <v>2</v>
      </c>
      <c r="G190" s="6" t="s">
        <v>48</v>
      </c>
    </row>
    <row r="191" spans="3:8" ht="30" x14ac:dyDescent="0.25">
      <c r="C191" s="76" t="s">
        <v>472</v>
      </c>
      <c r="D191" s="6" t="s">
        <v>465</v>
      </c>
      <c r="E191" s="15">
        <v>7362</v>
      </c>
      <c r="F191" s="84">
        <v>1</v>
      </c>
      <c r="G191" s="6" t="s">
        <v>48</v>
      </c>
    </row>
    <row r="192" spans="3:8" ht="30" x14ac:dyDescent="0.25">
      <c r="C192" s="55" t="s">
        <v>466</v>
      </c>
      <c r="D192" s="6" t="s">
        <v>465</v>
      </c>
      <c r="F192" s="84">
        <v>3</v>
      </c>
      <c r="G192" s="6" t="s">
        <v>48</v>
      </c>
    </row>
    <row r="193" spans="1:8" ht="30" x14ac:dyDescent="0.25">
      <c r="C193" s="55" t="s">
        <v>467</v>
      </c>
      <c r="D193" s="6" t="s">
        <v>465</v>
      </c>
    </row>
    <row r="194" spans="1:8" ht="30" x14ac:dyDescent="0.25">
      <c r="C194" s="76" t="s">
        <v>471</v>
      </c>
      <c r="D194" s="74" t="s">
        <v>465</v>
      </c>
      <c r="E194" s="15">
        <v>7363</v>
      </c>
      <c r="F194" s="84">
        <v>3</v>
      </c>
      <c r="G194" s="6" t="s">
        <v>48</v>
      </c>
    </row>
    <row r="195" spans="1:8" ht="30" x14ac:dyDescent="0.25">
      <c r="C195" s="55" t="s">
        <v>489</v>
      </c>
      <c r="D195" s="6" t="s">
        <v>468</v>
      </c>
      <c r="F195" s="84">
        <v>1</v>
      </c>
      <c r="G195" s="6" t="s">
        <v>273</v>
      </c>
    </row>
    <row r="196" spans="1:8" ht="30" x14ac:dyDescent="0.25">
      <c r="C196" s="55" t="s">
        <v>470</v>
      </c>
      <c r="D196" s="6" t="s">
        <v>469</v>
      </c>
      <c r="E196" s="15">
        <v>980912</v>
      </c>
      <c r="F196" s="84">
        <v>1</v>
      </c>
      <c r="G196" s="6" t="s">
        <v>273</v>
      </c>
    </row>
    <row r="197" spans="1:8" ht="45" x14ac:dyDescent="0.25">
      <c r="C197" s="55" t="s">
        <v>475</v>
      </c>
      <c r="D197" s="55" t="s">
        <v>99</v>
      </c>
      <c r="E197" s="56" t="s">
        <v>474</v>
      </c>
      <c r="F197" s="79">
        <v>14</v>
      </c>
      <c r="G197" s="55" t="s">
        <v>345</v>
      </c>
    </row>
    <row r="198" spans="1:8" ht="30" x14ac:dyDescent="0.25">
      <c r="C198" s="55" t="s">
        <v>299</v>
      </c>
      <c r="E198" s="15" t="s">
        <v>298</v>
      </c>
      <c r="F198" s="84">
        <v>1</v>
      </c>
      <c r="G198" s="6" t="s">
        <v>48</v>
      </c>
    </row>
    <row r="199" spans="1:8" s="20" customFormat="1" x14ac:dyDescent="0.25">
      <c r="A199" s="75"/>
      <c r="B199" s="55"/>
      <c r="C199" s="76" t="s">
        <v>483</v>
      </c>
      <c r="D199" s="6" t="s">
        <v>90</v>
      </c>
      <c r="E199" s="15"/>
      <c r="F199" s="84">
        <v>1</v>
      </c>
      <c r="G199" s="6" t="s">
        <v>273</v>
      </c>
    </row>
    <row r="200" spans="1:8" x14ac:dyDescent="0.25">
      <c r="C200" s="55" t="s">
        <v>482</v>
      </c>
      <c r="D200" s="6" t="s">
        <v>486</v>
      </c>
      <c r="E200" s="15">
        <v>30316</v>
      </c>
      <c r="F200" s="84">
        <v>1</v>
      </c>
      <c r="G200" s="6" t="s">
        <v>48</v>
      </c>
    </row>
    <row r="201" spans="1:8" x14ac:dyDescent="0.25">
      <c r="C201" s="55" t="s">
        <v>484</v>
      </c>
      <c r="D201" s="6" t="s">
        <v>485</v>
      </c>
      <c r="E201" s="15">
        <v>30318</v>
      </c>
      <c r="F201" s="84">
        <v>35</v>
      </c>
      <c r="G201" s="6" t="s">
        <v>345</v>
      </c>
    </row>
    <row r="202" spans="1:8" x14ac:dyDescent="0.25">
      <c r="C202" s="72" t="s">
        <v>493</v>
      </c>
      <c r="D202" s="88" t="s">
        <v>90</v>
      </c>
      <c r="E202" s="86" t="s">
        <v>494</v>
      </c>
      <c r="F202" s="87"/>
      <c r="G202" s="88"/>
      <c r="H202" s="71">
        <v>30965</v>
      </c>
    </row>
    <row r="203" spans="1:8" x14ac:dyDescent="0.25">
      <c r="C203" s="55" t="s">
        <v>495</v>
      </c>
      <c r="D203" s="6" t="s">
        <v>99</v>
      </c>
      <c r="E203" s="15">
        <v>888266197</v>
      </c>
    </row>
    <row r="204" spans="1:8" x14ac:dyDescent="0.25">
      <c r="C204" s="55" t="s">
        <v>496</v>
      </c>
      <c r="D204" s="6" t="s">
        <v>70</v>
      </c>
      <c r="E204" s="15" t="s">
        <v>497</v>
      </c>
      <c r="H204" t="s">
        <v>514</v>
      </c>
    </row>
    <row r="205" spans="1:8" ht="30" x14ac:dyDescent="0.25">
      <c r="C205" s="55" t="s">
        <v>498</v>
      </c>
      <c r="D205" s="6" t="s">
        <v>499</v>
      </c>
      <c r="E205" s="15" t="s">
        <v>500</v>
      </c>
    </row>
    <row r="206" spans="1:8" ht="15" customHeight="1" x14ac:dyDescent="0.25">
      <c r="C206" s="55" t="s">
        <v>501</v>
      </c>
      <c r="D206" s="6" t="s">
        <v>99</v>
      </c>
      <c r="E206" s="15">
        <v>775100</v>
      </c>
    </row>
    <row r="207" spans="1:8" x14ac:dyDescent="0.25">
      <c r="C207" s="55" t="s">
        <v>502</v>
      </c>
      <c r="D207" s="6" t="s">
        <v>503</v>
      </c>
      <c r="E207" s="15">
        <v>2210</v>
      </c>
    </row>
    <row r="208" spans="1:8" x14ac:dyDescent="0.25">
      <c r="C208" s="55" t="s">
        <v>502</v>
      </c>
      <c r="D208" s="6" t="s">
        <v>503</v>
      </c>
      <c r="E208" s="15">
        <v>221038</v>
      </c>
    </row>
    <row r="209" spans="3:5" x14ac:dyDescent="0.25">
      <c r="C209" s="55" t="s">
        <v>502</v>
      </c>
      <c r="D209" s="6" t="s">
        <v>503</v>
      </c>
      <c r="E209" s="15">
        <v>22103</v>
      </c>
    </row>
    <row r="210" spans="3:5" x14ac:dyDescent="0.25">
      <c r="C210" s="55" t="s">
        <v>504</v>
      </c>
      <c r="D210" s="6" t="s">
        <v>99</v>
      </c>
      <c r="E210" s="15" t="s">
        <v>505</v>
      </c>
    </row>
    <row r="211" spans="3:5" x14ac:dyDescent="0.25">
      <c r="C211" s="76" t="s">
        <v>506</v>
      </c>
      <c r="D211" s="6" t="s">
        <v>382</v>
      </c>
      <c r="E211" s="15">
        <v>125200</v>
      </c>
    </row>
    <row r="212" spans="3:5" x14ac:dyDescent="0.25">
      <c r="C212" s="76" t="s">
        <v>507</v>
      </c>
      <c r="D212" s="6" t="s">
        <v>382</v>
      </c>
    </row>
    <row r="213" spans="3:5" x14ac:dyDescent="0.25">
      <c r="C213" s="76" t="s">
        <v>508</v>
      </c>
      <c r="D213" s="6" t="s">
        <v>382</v>
      </c>
    </row>
    <row r="214" spans="3:5" x14ac:dyDescent="0.25">
      <c r="C214" s="76" t="s">
        <v>509</v>
      </c>
      <c r="D214" s="6" t="s">
        <v>382</v>
      </c>
    </row>
    <row r="215" spans="3:5" ht="30" x14ac:dyDescent="0.25">
      <c r="C215" s="55" t="s">
        <v>510</v>
      </c>
      <c r="D215" s="6" t="s">
        <v>95</v>
      </c>
    </row>
    <row r="216" spans="3:5" x14ac:dyDescent="0.25">
      <c r="C216" s="55" t="s">
        <v>511</v>
      </c>
      <c r="D216" s="6" t="s">
        <v>99</v>
      </c>
    </row>
    <row r="217" spans="3:5" x14ac:dyDescent="0.25">
      <c r="C217" s="55" t="s">
        <v>512</v>
      </c>
      <c r="D217" s="6" t="s">
        <v>513</v>
      </c>
    </row>
  </sheetData>
  <dataValidations count="3">
    <dataValidation type="list" allowBlank="1" showInputMessage="1" showErrorMessage="1" sqref="G1:G126 G129:G196 G197:G201 G205:G1048576" xr:uid="{5C86F440-74F1-4C84-9851-FD9B6AFA7F88}">
      <formula1>" Box, Bottle, Blanket, Case, Each, Gallon, Package, Roll, Single, Bag"</formula1>
    </dataValidation>
    <dataValidation type="list" allowBlank="1" showInputMessage="1" showErrorMessage="1" sqref="G127" xr:uid="{90E8F493-827F-4F2F-B3B6-721FDA82AE7C}">
      <formula1>"Bag, Box, Bottle, Blanket, Case, Each, Gallon, Package, Roll, Single "</formula1>
    </dataValidation>
    <dataValidation type="list" allowBlank="1" showInputMessage="1" showErrorMessage="1" sqref="G128" xr:uid="{ADC8906B-142F-4BB2-91EF-A4F1F8D79B8B}">
      <formula1>" Box, Bottle, Blanket, Case, Each, Gallon, Package, Roll, Single , Bag"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C197B-9658-40A7-A06D-F26EA64622E8}">
  <dimension ref="A5:E65"/>
  <sheetViews>
    <sheetView showGridLines="0" topLeftCell="A12" workbookViewId="0">
      <selection activeCell="G14" sqref="G14:H14"/>
    </sheetView>
  </sheetViews>
  <sheetFormatPr defaultColWidth="8.85546875" defaultRowHeight="15" x14ac:dyDescent="0.25"/>
  <cols>
    <col min="1" max="1" width="40.85546875" style="37" customWidth="1"/>
    <col min="2" max="2" width="22.85546875" style="36" customWidth="1"/>
    <col min="3" max="3" width="12.140625" style="36" bestFit="1" customWidth="1"/>
    <col min="4" max="4" width="16" style="36" customWidth="1"/>
    <col min="5" max="5" width="8.140625" style="36" customWidth="1"/>
    <col min="6" max="6" width="9.140625" style="36" bestFit="1" customWidth="1"/>
    <col min="7" max="16384" width="8.85546875" style="36"/>
  </cols>
  <sheetData>
    <row r="5" spans="1:5" x14ac:dyDescent="0.25">
      <c r="A5" s="49" t="s">
        <v>21</v>
      </c>
      <c r="B5" s="51" t="s">
        <v>324</v>
      </c>
      <c r="C5" s="51"/>
      <c r="D5" s="48" t="s">
        <v>23</v>
      </c>
      <c r="E5" s="51"/>
    </row>
    <row r="6" spans="1:5" x14ac:dyDescent="0.25">
      <c r="A6" s="49" t="s">
        <v>24</v>
      </c>
      <c r="B6" s="50">
        <v>45859</v>
      </c>
      <c r="C6" s="50"/>
      <c r="D6" s="48" t="s">
        <v>25</v>
      </c>
      <c r="E6" s="50"/>
    </row>
    <row r="7" spans="1:5" x14ac:dyDescent="0.25">
      <c r="A7" s="49" t="s">
        <v>26</v>
      </c>
      <c r="B7" s="54" t="s">
        <v>325</v>
      </c>
      <c r="C7" s="54"/>
      <c r="D7" s="48" t="s">
        <v>28</v>
      </c>
      <c r="E7" s="47"/>
    </row>
    <row r="9" spans="1:5" ht="15.75" x14ac:dyDescent="0.25">
      <c r="A9" s="46" t="s">
        <v>2</v>
      </c>
      <c r="B9" s="45" t="s">
        <v>389</v>
      </c>
      <c r="C9" s="45" t="s">
        <v>4</v>
      </c>
      <c r="D9" s="45" t="s">
        <v>388</v>
      </c>
      <c r="E9" s="45" t="s">
        <v>45</v>
      </c>
    </row>
    <row r="10" spans="1:5" x14ac:dyDescent="0.25">
      <c r="A10" s="44"/>
      <c r="B10" s="41"/>
      <c r="C10" s="43"/>
      <c r="D10" s="42"/>
      <c r="E10" s="41"/>
    </row>
    <row r="11" spans="1:5" x14ac:dyDescent="0.25">
      <c r="A11" s="44"/>
      <c r="B11" s="41"/>
      <c r="C11" s="43"/>
      <c r="D11" s="42"/>
      <c r="E11" s="41"/>
    </row>
    <row r="12" spans="1:5" x14ac:dyDescent="0.25">
      <c r="A12" s="44"/>
      <c r="B12" s="41"/>
      <c r="C12" s="43"/>
      <c r="D12" s="42"/>
      <c r="E12" s="41"/>
    </row>
    <row r="13" spans="1:5" x14ac:dyDescent="0.25">
      <c r="A13" s="44"/>
      <c r="B13" s="41"/>
      <c r="C13" s="43"/>
      <c r="D13" s="42"/>
      <c r="E13" s="41"/>
    </row>
    <row r="14" spans="1:5" x14ac:dyDescent="0.25">
      <c r="A14" s="44"/>
      <c r="B14" s="41"/>
      <c r="C14" s="43"/>
      <c r="D14" s="42"/>
      <c r="E14" s="41"/>
    </row>
    <row r="15" spans="1:5" x14ac:dyDescent="0.25">
      <c r="A15" s="44"/>
      <c r="B15" s="41"/>
      <c r="C15" s="43"/>
      <c r="D15" s="42"/>
      <c r="E15" s="41"/>
    </row>
    <row r="16" spans="1:5" x14ac:dyDescent="0.25">
      <c r="A16" s="44"/>
      <c r="B16" s="41"/>
      <c r="C16" s="43"/>
      <c r="D16" s="42"/>
      <c r="E16" s="41"/>
    </row>
    <row r="17" spans="1:5" x14ac:dyDescent="0.25">
      <c r="A17" s="44"/>
      <c r="B17" s="41"/>
      <c r="C17" s="43"/>
      <c r="D17" s="42"/>
      <c r="E17" s="41"/>
    </row>
    <row r="18" spans="1:5" x14ac:dyDescent="0.25">
      <c r="A18" s="44"/>
      <c r="B18" s="41"/>
      <c r="C18" s="43"/>
      <c r="D18" s="42"/>
      <c r="E18" s="41"/>
    </row>
    <row r="19" spans="1:5" x14ac:dyDescent="0.25">
      <c r="A19" s="44"/>
      <c r="B19" s="41"/>
      <c r="C19" s="43"/>
      <c r="D19" s="42"/>
      <c r="E19" s="41"/>
    </row>
    <row r="20" spans="1:5" x14ac:dyDescent="0.25">
      <c r="A20" s="44"/>
      <c r="B20" s="41"/>
      <c r="C20" s="43"/>
      <c r="D20" s="42"/>
      <c r="E20" s="41"/>
    </row>
    <row r="21" spans="1:5" x14ac:dyDescent="0.25">
      <c r="A21" s="44"/>
      <c r="B21" s="41"/>
      <c r="C21" s="43"/>
      <c r="D21" s="42"/>
      <c r="E21" s="41"/>
    </row>
    <row r="22" spans="1:5" x14ac:dyDescent="0.25">
      <c r="A22" s="44"/>
      <c r="B22" s="41"/>
      <c r="C22" s="43"/>
      <c r="D22" s="42"/>
      <c r="E22" s="41"/>
    </row>
    <row r="23" spans="1:5" x14ac:dyDescent="0.25">
      <c r="A23" s="44"/>
      <c r="B23" s="41"/>
      <c r="C23" s="43"/>
      <c r="D23" s="42"/>
      <c r="E23" s="41"/>
    </row>
    <row r="24" spans="1:5" x14ac:dyDescent="0.25">
      <c r="A24" s="44"/>
      <c r="B24" s="41"/>
      <c r="C24" s="43"/>
      <c r="D24" s="42"/>
      <c r="E24" s="41"/>
    </row>
    <row r="25" spans="1:5" x14ac:dyDescent="0.25">
      <c r="A25" s="44"/>
      <c r="B25" s="41"/>
      <c r="C25" s="43"/>
      <c r="D25" s="42"/>
      <c r="E25" s="41"/>
    </row>
    <row r="26" spans="1:5" x14ac:dyDescent="0.25">
      <c r="A26" s="44"/>
      <c r="B26" s="41"/>
      <c r="C26" s="43"/>
      <c r="D26" s="42"/>
      <c r="E26" s="41"/>
    </row>
    <row r="27" spans="1:5" x14ac:dyDescent="0.25">
      <c r="A27" s="44"/>
      <c r="B27" s="41"/>
      <c r="C27" s="43"/>
      <c r="D27" s="42"/>
      <c r="E27" s="41"/>
    </row>
    <row r="28" spans="1:5" x14ac:dyDescent="0.25">
      <c r="A28" s="44"/>
      <c r="B28" s="41"/>
      <c r="C28" s="43"/>
      <c r="D28" s="42"/>
      <c r="E28" s="41"/>
    </row>
    <row r="29" spans="1:5" x14ac:dyDescent="0.25">
      <c r="A29" s="44"/>
      <c r="B29" s="41"/>
      <c r="C29" s="43"/>
      <c r="D29" s="42"/>
      <c r="E29" s="41"/>
    </row>
    <row r="30" spans="1:5" x14ac:dyDescent="0.25">
      <c r="A30" s="44"/>
      <c r="B30" s="41"/>
      <c r="C30" s="43"/>
      <c r="D30" s="42"/>
      <c r="E30" s="41"/>
    </row>
    <row r="31" spans="1:5" x14ac:dyDescent="0.25">
      <c r="A31" s="44"/>
      <c r="B31" s="41"/>
      <c r="C31" s="43"/>
      <c r="D31" s="42"/>
      <c r="E31" s="41"/>
    </row>
    <row r="32" spans="1:5" x14ac:dyDescent="0.25">
      <c r="A32" s="44"/>
      <c r="B32" s="41"/>
      <c r="C32" s="43"/>
      <c r="D32" s="42"/>
      <c r="E32" s="41"/>
    </row>
    <row r="33" spans="1:5" x14ac:dyDescent="0.25">
      <c r="A33" s="44"/>
      <c r="B33" s="41"/>
      <c r="C33" s="43"/>
      <c r="D33" s="42"/>
      <c r="E33" s="41"/>
    </row>
    <row r="34" spans="1:5" x14ac:dyDescent="0.25">
      <c r="A34" s="38"/>
      <c r="B34" s="38"/>
      <c r="C34" s="39"/>
      <c r="D34" s="38"/>
      <c r="E34" s="38"/>
    </row>
    <row r="35" spans="1:5" x14ac:dyDescent="0.25">
      <c r="A35" s="38"/>
      <c r="B35" s="38"/>
      <c r="C35" s="39"/>
      <c r="D35" s="38"/>
      <c r="E35" s="38"/>
    </row>
    <row r="36" spans="1:5" x14ac:dyDescent="0.25">
      <c r="A36" s="38"/>
      <c r="B36" s="38"/>
      <c r="C36" s="39"/>
      <c r="D36" s="38"/>
      <c r="E36" s="38"/>
    </row>
    <row r="37" spans="1:5" x14ac:dyDescent="0.25">
      <c r="A37" s="38"/>
      <c r="B37" s="38"/>
      <c r="C37" s="39"/>
      <c r="D37" s="38"/>
      <c r="E37" s="38"/>
    </row>
    <row r="38" spans="1:5" x14ac:dyDescent="0.25">
      <c r="A38" s="38"/>
      <c r="B38" s="38"/>
      <c r="C38" s="39"/>
      <c r="D38" s="38"/>
      <c r="E38" s="38"/>
    </row>
    <row r="39" spans="1:5" x14ac:dyDescent="0.25">
      <c r="A39" s="38"/>
      <c r="B39" s="38"/>
      <c r="C39" s="39"/>
      <c r="D39" s="38"/>
      <c r="E39" s="38"/>
    </row>
    <row r="40" spans="1:5" x14ac:dyDescent="0.25">
      <c r="A40" s="38"/>
      <c r="B40" s="38"/>
      <c r="C40" s="39"/>
      <c r="D40" s="38"/>
      <c r="E40" s="38"/>
    </row>
    <row r="41" spans="1:5" x14ac:dyDescent="0.25">
      <c r="A41" s="38"/>
      <c r="B41" s="38"/>
      <c r="C41" s="39"/>
      <c r="D41" s="38"/>
      <c r="E41" s="38"/>
    </row>
    <row r="42" spans="1:5" x14ac:dyDescent="0.25">
      <c r="A42" s="38"/>
      <c r="B42" s="38"/>
      <c r="C42" s="39"/>
      <c r="D42" s="38"/>
      <c r="E42" s="38"/>
    </row>
    <row r="43" spans="1:5" x14ac:dyDescent="0.25">
      <c r="A43" s="38"/>
      <c r="B43" s="38"/>
      <c r="C43" s="39"/>
      <c r="D43" s="38"/>
      <c r="E43" s="38"/>
    </row>
    <row r="44" spans="1:5" x14ac:dyDescent="0.25">
      <c r="A44" s="38"/>
      <c r="B44" s="38"/>
      <c r="C44" s="39"/>
      <c r="D44" s="38"/>
      <c r="E44" s="38"/>
    </row>
    <row r="45" spans="1:5" x14ac:dyDescent="0.25">
      <c r="A45" s="40"/>
      <c r="B45" s="38"/>
      <c r="C45" s="39"/>
      <c r="D45" s="38"/>
      <c r="E45" s="38"/>
    </row>
    <row r="46" spans="1:5" x14ac:dyDescent="0.25">
      <c r="A46" s="40"/>
      <c r="B46" s="38"/>
      <c r="C46" s="39"/>
      <c r="D46" s="38"/>
      <c r="E46" s="38"/>
    </row>
    <row r="47" spans="1:5" x14ac:dyDescent="0.25">
      <c r="A47" s="40"/>
      <c r="B47" s="38"/>
      <c r="C47" s="39"/>
      <c r="D47" s="38"/>
      <c r="E47" s="38"/>
    </row>
    <row r="48" spans="1:5" x14ac:dyDescent="0.25">
      <c r="A48" s="40"/>
      <c r="B48" s="38"/>
      <c r="C48" s="39"/>
      <c r="D48" s="38"/>
      <c r="E48" s="38"/>
    </row>
    <row r="49" spans="1:5" x14ac:dyDescent="0.25">
      <c r="A49" s="40"/>
      <c r="B49" s="38"/>
      <c r="C49" s="39"/>
      <c r="D49" s="38"/>
      <c r="E49" s="38"/>
    </row>
    <row r="50" spans="1:5" x14ac:dyDescent="0.25">
      <c r="A50" s="40"/>
      <c r="B50" s="38"/>
      <c r="C50" s="39"/>
      <c r="D50" s="38"/>
      <c r="E50" s="38"/>
    </row>
    <row r="51" spans="1:5" x14ac:dyDescent="0.25">
      <c r="A51" s="40"/>
      <c r="B51" s="38"/>
      <c r="C51" s="39"/>
      <c r="D51" s="38"/>
      <c r="E51" s="38"/>
    </row>
    <row r="52" spans="1:5" x14ac:dyDescent="0.25">
      <c r="A52" s="40"/>
      <c r="B52" s="38"/>
      <c r="C52" s="39"/>
      <c r="D52" s="38"/>
      <c r="E52" s="38"/>
    </row>
    <row r="53" spans="1:5" x14ac:dyDescent="0.25">
      <c r="A53" s="40"/>
      <c r="B53" s="38"/>
      <c r="C53" s="39"/>
      <c r="D53" s="38"/>
      <c r="E53" s="38"/>
    </row>
    <row r="54" spans="1:5" x14ac:dyDescent="0.25">
      <c r="A54" s="40"/>
      <c r="B54" s="38"/>
      <c r="C54" s="39"/>
      <c r="D54" s="38"/>
      <c r="E54" s="38"/>
    </row>
    <row r="55" spans="1:5" x14ac:dyDescent="0.25">
      <c r="A55" s="40"/>
      <c r="B55" s="38"/>
      <c r="C55" s="39"/>
      <c r="D55" s="38"/>
      <c r="E55" s="38"/>
    </row>
    <row r="56" spans="1:5" x14ac:dyDescent="0.25">
      <c r="A56" s="40"/>
      <c r="B56" s="38"/>
      <c r="C56" s="39"/>
      <c r="D56" s="38"/>
      <c r="E56" s="38"/>
    </row>
    <row r="57" spans="1:5" x14ac:dyDescent="0.25">
      <c r="A57" s="40"/>
      <c r="B57" s="38"/>
      <c r="C57" s="39"/>
      <c r="D57" s="38"/>
      <c r="E57" s="38"/>
    </row>
    <row r="58" spans="1:5" x14ac:dyDescent="0.25">
      <c r="A58" s="40"/>
      <c r="B58" s="38"/>
      <c r="C58" s="39"/>
      <c r="D58" s="38"/>
      <c r="E58" s="38"/>
    </row>
    <row r="59" spans="1:5" x14ac:dyDescent="0.25">
      <c r="A59" s="40"/>
      <c r="B59" s="38"/>
      <c r="C59" s="39"/>
      <c r="D59" s="38"/>
      <c r="E59" s="38"/>
    </row>
    <row r="60" spans="1:5" x14ac:dyDescent="0.25">
      <c r="A60" s="40"/>
      <c r="B60" s="38"/>
      <c r="C60" s="39"/>
      <c r="D60" s="38"/>
      <c r="E60" s="38"/>
    </row>
    <row r="61" spans="1:5" x14ac:dyDescent="0.25">
      <c r="A61" s="40"/>
      <c r="B61" s="38"/>
      <c r="C61" s="39"/>
      <c r="D61" s="38"/>
      <c r="E61" s="38"/>
    </row>
    <row r="62" spans="1:5" x14ac:dyDescent="0.25">
      <c r="A62" s="40"/>
      <c r="B62" s="38"/>
      <c r="C62" s="39"/>
      <c r="D62" s="38"/>
      <c r="E62" s="38"/>
    </row>
    <row r="63" spans="1:5" x14ac:dyDescent="0.25">
      <c r="A63" s="40"/>
      <c r="B63" s="38"/>
      <c r="C63" s="39"/>
      <c r="D63" s="38"/>
      <c r="E63" s="38"/>
    </row>
    <row r="64" spans="1:5" x14ac:dyDescent="0.25">
      <c r="A64" s="40"/>
      <c r="B64" s="38"/>
      <c r="C64" s="39"/>
      <c r="D64" s="38"/>
      <c r="E64" s="38"/>
    </row>
    <row r="65" spans="1:5" x14ac:dyDescent="0.25">
      <c r="A65" s="40"/>
      <c r="B65" s="38"/>
      <c r="C65" s="39"/>
      <c r="D65" s="38"/>
      <c r="E65" s="38"/>
    </row>
  </sheetData>
  <dataValidations count="1">
    <dataValidation type="list" allowBlank="1" showInputMessage="1" showErrorMessage="1" sqref="E9:E65" xr:uid="{0EDBA8C1-5D5E-4090-8F9A-2F7978CBA7E7}">
      <formula1>"Box, Case, Single, Each, Pkg, Roll, Gal"</formula1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71FF1-4712-444C-ACD3-C69E0856C0CB}">
  <sheetPr>
    <pageSetUpPr fitToPage="1"/>
  </sheetPr>
  <dimension ref="A5:E66"/>
  <sheetViews>
    <sheetView showGridLines="0" workbookViewId="0">
      <selection activeCell="C13" sqref="C13"/>
    </sheetView>
  </sheetViews>
  <sheetFormatPr defaultRowHeight="15" x14ac:dyDescent="0.25"/>
  <cols>
    <col min="1" max="1" width="65.7109375" style="20" bestFit="1" customWidth="1"/>
    <col min="2" max="2" width="25.85546875" customWidth="1"/>
    <col min="3" max="4" width="20.7109375" customWidth="1"/>
    <col min="5" max="5" width="10.42578125" customWidth="1"/>
  </cols>
  <sheetData>
    <row r="5" spans="1:5" x14ac:dyDescent="0.25">
      <c r="A5" s="21" t="s">
        <v>21</v>
      </c>
      <c r="B5" s="96" t="s">
        <v>324</v>
      </c>
      <c r="C5" s="96"/>
      <c r="D5" s="2" t="s">
        <v>23</v>
      </c>
      <c r="E5" s="11">
        <v>30759</v>
      </c>
    </row>
    <row r="6" spans="1:5" x14ac:dyDescent="0.25">
      <c r="A6" s="21" t="s">
        <v>24</v>
      </c>
      <c r="B6" s="97"/>
      <c r="C6" s="97"/>
      <c r="D6" s="2" t="s">
        <v>25</v>
      </c>
      <c r="E6" s="33"/>
    </row>
    <row r="7" spans="1:5" x14ac:dyDescent="0.25">
      <c r="A7" s="21" t="s">
        <v>26</v>
      </c>
      <c r="B7" s="98" t="s">
        <v>433</v>
      </c>
      <c r="C7" s="98"/>
      <c r="D7" s="2" t="s">
        <v>28</v>
      </c>
      <c r="E7" s="33"/>
    </row>
    <row r="9" spans="1:5" ht="15.75" x14ac:dyDescent="0.25">
      <c r="A9" s="22" t="s">
        <v>2</v>
      </c>
      <c r="B9" s="17" t="s">
        <v>3</v>
      </c>
      <c r="C9" s="17" t="s">
        <v>4</v>
      </c>
      <c r="D9" s="17" t="s">
        <v>8</v>
      </c>
      <c r="E9" s="17" t="s">
        <v>45</v>
      </c>
    </row>
    <row r="10" spans="1:5" x14ac:dyDescent="0.25">
      <c r="A10" s="24" t="s">
        <v>326</v>
      </c>
      <c r="B10" s="24" t="s">
        <v>75</v>
      </c>
      <c r="C10" s="16">
        <v>42854</v>
      </c>
      <c r="D10" s="9">
        <v>1</v>
      </c>
      <c r="E10" s="9" t="s">
        <v>327</v>
      </c>
    </row>
    <row r="11" spans="1:5" x14ac:dyDescent="0.25">
      <c r="A11" s="18" t="s">
        <v>329</v>
      </c>
      <c r="B11" s="18" t="s">
        <v>328</v>
      </c>
      <c r="C11" s="15"/>
      <c r="D11" s="6">
        <v>3</v>
      </c>
      <c r="E11" s="6" t="s">
        <v>322</v>
      </c>
    </row>
    <row r="12" spans="1:5" x14ac:dyDescent="0.25">
      <c r="A12" s="18" t="s">
        <v>330</v>
      </c>
      <c r="B12" s="18" t="s">
        <v>331</v>
      </c>
      <c r="C12" s="19" t="s">
        <v>332</v>
      </c>
      <c r="D12" s="6">
        <v>1</v>
      </c>
      <c r="E12" s="6" t="s">
        <v>322</v>
      </c>
    </row>
    <row r="13" spans="1:5" x14ac:dyDescent="0.25">
      <c r="A13" s="18" t="s">
        <v>334</v>
      </c>
      <c r="B13" s="18" t="s">
        <v>333</v>
      </c>
      <c r="C13" s="15">
        <v>10009</v>
      </c>
      <c r="D13" s="6">
        <v>3</v>
      </c>
      <c r="E13" s="6" t="s">
        <v>322</v>
      </c>
    </row>
    <row r="14" spans="1:5" x14ac:dyDescent="0.25">
      <c r="A14" s="18" t="s">
        <v>335</v>
      </c>
      <c r="B14" s="18" t="s">
        <v>336</v>
      </c>
      <c r="C14" s="19" t="s">
        <v>337</v>
      </c>
      <c r="D14" s="6">
        <v>3</v>
      </c>
      <c r="E14" s="6" t="s">
        <v>338</v>
      </c>
    </row>
    <row r="15" spans="1:5" x14ac:dyDescent="0.25">
      <c r="A15" s="52" t="s">
        <v>397</v>
      </c>
      <c r="B15" s="52"/>
      <c r="C15" s="53" t="s">
        <v>390</v>
      </c>
      <c r="D15" s="6">
        <v>15</v>
      </c>
      <c r="E15" s="6" t="s">
        <v>48</v>
      </c>
    </row>
    <row r="16" spans="1:5" x14ac:dyDescent="0.25">
      <c r="A16" s="52" t="s">
        <v>396</v>
      </c>
      <c r="B16" s="6"/>
      <c r="C16" s="15">
        <v>92713</v>
      </c>
      <c r="D16" s="6">
        <v>3</v>
      </c>
      <c r="E16" s="6" t="s">
        <v>48</v>
      </c>
    </row>
    <row r="17" spans="1:5" x14ac:dyDescent="0.25">
      <c r="A17" s="52" t="s">
        <v>395</v>
      </c>
      <c r="B17" s="6"/>
      <c r="C17" s="15">
        <v>32218</v>
      </c>
      <c r="D17" s="6">
        <v>9</v>
      </c>
      <c r="E17" s="6" t="s">
        <v>392</v>
      </c>
    </row>
    <row r="18" spans="1:5" x14ac:dyDescent="0.25">
      <c r="A18" s="52" t="s">
        <v>394</v>
      </c>
      <c r="B18" s="6"/>
      <c r="C18" s="15">
        <v>866815</v>
      </c>
      <c r="D18" s="6">
        <v>1</v>
      </c>
      <c r="E18" s="6" t="s">
        <v>392</v>
      </c>
    </row>
    <row r="19" spans="1:5" x14ac:dyDescent="0.25">
      <c r="A19" s="52" t="s">
        <v>398</v>
      </c>
      <c r="B19" s="52" t="s">
        <v>70</v>
      </c>
      <c r="C19" s="53" t="s">
        <v>391</v>
      </c>
      <c r="D19" s="6">
        <v>1</v>
      </c>
      <c r="E19" s="6" t="s">
        <v>392</v>
      </c>
    </row>
    <row r="20" spans="1:5" x14ac:dyDescent="0.25">
      <c r="A20" s="52" t="s">
        <v>399</v>
      </c>
      <c r="B20" s="52" t="s">
        <v>70</v>
      </c>
      <c r="C20" s="53" t="s">
        <v>393</v>
      </c>
      <c r="D20" s="6">
        <v>1</v>
      </c>
      <c r="E20" s="6" t="s">
        <v>392</v>
      </c>
    </row>
    <row r="21" spans="1:5" x14ac:dyDescent="0.25">
      <c r="A21" s="52" t="s">
        <v>401</v>
      </c>
      <c r="B21" s="6"/>
      <c r="C21" s="53" t="s">
        <v>402</v>
      </c>
      <c r="D21" s="6">
        <v>1</v>
      </c>
      <c r="E21" s="6" t="s">
        <v>345</v>
      </c>
    </row>
    <row r="22" spans="1:5" x14ac:dyDescent="0.25">
      <c r="A22" s="52" t="s">
        <v>400</v>
      </c>
      <c r="B22" s="6"/>
      <c r="C22" s="53" t="s">
        <v>403</v>
      </c>
      <c r="D22" s="6">
        <v>1</v>
      </c>
      <c r="E22" s="6" t="s">
        <v>345</v>
      </c>
    </row>
    <row r="23" spans="1:5" x14ac:dyDescent="0.25">
      <c r="A23" s="52" t="s">
        <v>404</v>
      </c>
      <c r="B23" s="6"/>
      <c r="C23" s="15">
        <v>21002</v>
      </c>
      <c r="D23" s="6">
        <v>1</v>
      </c>
      <c r="E23" s="6" t="s">
        <v>392</v>
      </c>
    </row>
    <row r="24" spans="1:5" x14ac:dyDescent="0.25">
      <c r="A24" s="52" t="s">
        <v>406</v>
      </c>
      <c r="B24" s="6"/>
      <c r="C24" s="15">
        <v>21003</v>
      </c>
      <c r="D24" s="6">
        <v>1</v>
      </c>
      <c r="E24" s="6" t="s">
        <v>392</v>
      </c>
    </row>
    <row r="25" spans="1:5" x14ac:dyDescent="0.25">
      <c r="A25" s="52" t="s">
        <v>405</v>
      </c>
      <c r="B25" s="6"/>
      <c r="C25" s="15">
        <v>21011</v>
      </c>
      <c r="D25" s="6">
        <v>1</v>
      </c>
      <c r="E25" s="6" t="s">
        <v>48</v>
      </c>
    </row>
    <row r="26" spans="1:5" x14ac:dyDescent="0.25">
      <c r="A26" s="52" t="s">
        <v>411</v>
      </c>
      <c r="B26" s="6"/>
      <c r="C26" s="53" t="s">
        <v>407</v>
      </c>
      <c r="D26" s="6">
        <v>2</v>
      </c>
      <c r="E26" s="6" t="s">
        <v>48</v>
      </c>
    </row>
    <row r="27" spans="1:5" x14ac:dyDescent="0.25">
      <c r="A27" s="52" t="s">
        <v>412</v>
      </c>
      <c r="B27" s="6"/>
      <c r="C27" s="53" t="s">
        <v>408</v>
      </c>
      <c r="D27" s="6">
        <v>20</v>
      </c>
      <c r="E27" s="6" t="s">
        <v>48</v>
      </c>
    </row>
    <row r="28" spans="1:5" x14ac:dyDescent="0.25">
      <c r="A28" s="52" t="s">
        <v>413</v>
      </c>
      <c r="B28" s="6"/>
      <c r="C28" s="15">
        <v>92309</v>
      </c>
      <c r="D28" s="6">
        <v>19</v>
      </c>
      <c r="E28" s="6" t="s">
        <v>48</v>
      </c>
    </row>
    <row r="29" spans="1:5" x14ac:dyDescent="0.25">
      <c r="A29" s="52" t="s">
        <v>414</v>
      </c>
      <c r="B29" s="6"/>
      <c r="C29" s="53" t="s">
        <v>409</v>
      </c>
      <c r="D29" s="6">
        <v>1</v>
      </c>
      <c r="E29" s="6" t="s">
        <v>48</v>
      </c>
    </row>
    <row r="30" spans="1:5" x14ac:dyDescent="0.25">
      <c r="A30" s="52" t="s">
        <v>415</v>
      </c>
      <c r="B30" s="6"/>
      <c r="C30" s="53" t="s">
        <v>410</v>
      </c>
      <c r="D30" s="6">
        <v>8</v>
      </c>
      <c r="E30" s="6" t="s">
        <v>48</v>
      </c>
    </row>
    <row r="31" spans="1:5" x14ac:dyDescent="0.25">
      <c r="A31" s="52" t="s">
        <v>417</v>
      </c>
      <c r="B31" s="6"/>
      <c r="C31" s="53" t="s">
        <v>416</v>
      </c>
      <c r="D31" s="6">
        <v>2</v>
      </c>
      <c r="E31" s="6" t="s">
        <v>48</v>
      </c>
    </row>
    <row r="32" spans="1:5" x14ac:dyDescent="0.25">
      <c r="A32" s="52" t="s">
        <v>419</v>
      </c>
      <c r="B32" s="6"/>
      <c r="C32" s="53" t="s">
        <v>418</v>
      </c>
      <c r="D32" s="6">
        <v>2</v>
      </c>
      <c r="E32" s="6" t="s">
        <v>345</v>
      </c>
    </row>
    <row r="33" spans="1:5" x14ac:dyDescent="0.25">
      <c r="A33" s="52" t="s">
        <v>422</v>
      </c>
      <c r="B33" s="6"/>
      <c r="C33" s="53" t="s">
        <v>424</v>
      </c>
      <c r="D33" s="6">
        <v>7</v>
      </c>
      <c r="E33" s="6" t="s">
        <v>48</v>
      </c>
    </row>
    <row r="34" spans="1:5" x14ac:dyDescent="0.25">
      <c r="A34" s="52" t="s">
        <v>423</v>
      </c>
      <c r="B34" s="6"/>
      <c r="C34" s="53" t="s">
        <v>425</v>
      </c>
      <c r="D34" s="6">
        <v>3</v>
      </c>
      <c r="E34" s="6" t="s">
        <v>48</v>
      </c>
    </row>
    <row r="35" spans="1:5" x14ac:dyDescent="0.25">
      <c r="A35" s="52" t="s">
        <v>421</v>
      </c>
      <c r="B35" s="6"/>
      <c r="C35" s="15">
        <v>32610</v>
      </c>
      <c r="D35" s="6">
        <v>6</v>
      </c>
      <c r="E35" s="6" t="s">
        <v>48</v>
      </c>
    </row>
    <row r="36" spans="1:5" x14ac:dyDescent="0.25">
      <c r="A36" s="52" t="s">
        <v>420</v>
      </c>
      <c r="B36" s="6"/>
      <c r="C36" s="15">
        <v>32812</v>
      </c>
      <c r="D36" s="6">
        <v>3</v>
      </c>
      <c r="E36" s="6" t="s">
        <v>48</v>
      </c>
    </row>
    <row r="37" spans="1:5" x14ac:dyDescent="0.25">
      <c r="A37" s="25"/>
      <c r="B37" s="26"/>
      <c r="C37" s="27"/>
      <c r="D37" s="26"/>
      <c r="E37" s="26"/>
    </row>
    <row r="38" spans="1:5" x14ac:dyDescent="0.25">
      <c r="A38" s="25"/>
      <c r="B38" s="26"/>
      <c r="C38" s="27"/>
      <c r="D38" s="26"/>
      <c r="E38" s="26"/>
    </row>
    <row r="39" spans="1:5" x14ac:dyDescent="0.25">
      <c r="A39" s="25"/>
      <c r="B39" s="26"/>
      <c r="C39" s="27"/>
      <c r="D39" s="26"/>
      <c r="E39" s="26"/>
    </row>
    <row r="40" spans="1:5" x14ac:dyDescent="0.25">
      <c r="A40" s="25"/>
      <c r="B40" s="26"/>
      <c r="C40" s="27"/>
      <c r="D40" s="26"/>
      <c r="E40" s="26"/>
    </row>
    <row r="41" spans="1:5" x14ac:dyDescent="0.25">
      <c r="A41" s="25"/>
      <c r="B41" s="26"/>
      <c r="C41" s="27"/>
      <c r="D41" s="26"/>
      <c r="E41" s="26"/>
    </row>
    <row r="42" spans="1:5" x14ac:dyDescent="0.25">
      <c r="A42" s="25"/>
      <c r="B42" s="26"/>
      <c r="C42" s="27"/>
      <c r="D42" s="26"/>
      <c r="E42" s="26"/>
    </row>
    <row r="43" spans="1:5" x14ac:dyDescent="0.25">
      <c r="A43" s="25"/>
      <c r="B43" s="26"/>
      <c r="C43" s="27"/>
      <c r="D43" s="26"/>
      <c r="E43" s="26"/>
    </row>
    <row r="44" spans="1:5" x14ac:dyDescent="0.25">
      <c r="A44" s="25"/>
      <c r="B44" s="26"/>
      <c r="C44" s="27"/>
      <c r="D44" s="26"/>
      <c r="E44" s="26"/>
    </row>
    <row r="45" spans="1:5" x14ac:dyDescent="0.25">
      <c r="A45" s="25"/>
      <c r="B45" s="26"/>
      <c r="C45" s="27"/>
      <c r="D45" s="26"/>
      <c r="E45" s="26"/>
    </row>
    <row r="46" spans="1:5" x14ac:dyDescent="0.25">
      <c r="A46" s="25"/>
      <c r="B46" s="26"/>
      <c r="C46" s="27"/>
      <c r="D46" s="26"/>
      <c r="E46" s="26"/>
    </row>
    <row r="47" spans="1:5" x14ac:dyDescent="0.25">
      <c r="A47" s="25"/>
      <c r="B47" s="26"/>
      <c r="C47" s="27"/>
      <c r="D47" s="26"/>
      <c r="E47" s="26"/>
    </row>
    <row r="48" spans="1:5" x14ac:dyDescent="0.25">
      <c r="A48" s="25"/>
      <c r="B48" s="26"/>
      <c r="C48" s="27"/>
      <c r="D48" s="26"/>
      <c r="E48" s="26"/>
    </row>
    <row r="49" spans="1:5" x14ac:dyDescent="0.25">
      <c r="A49" s="25"/>
      <c r="B49" s="26"/>
      <c r="C49" s="27"/>
      <c r="D49" s="26"/>
      <c r="E49" s="26"/>
    </row>
    <row r="50" spans="1:5" x14ac:dyDescent="0.25">
      <c r="A50" s="25"/>
      <c r="B50" s="26"/>
      <c r="C50" s="27"/>
      <c r="D50" s="26"/>
      <c r="E50" s="26"/>
    </row>
    <row r="51" spans="1:5" x14ac:dyDescent="0.25">
      <c r="A51" s="25"/>
      <c r="B51" s="26"/>
      <c r="C51" s="27"/>
      <c r="D51" s="26"/>
      <c r="E51" s="26"/>
    </row>
    <row r="52" spans="1:5" x14ac:dyDescent="0.25">
      <c r="A52" s="25"/>
      <c r="B52" s="26"/>
      <c r="C52" s="27"/>
      <c r="D52" s="26"/>
      <c r="E52" s="26"/>
    </row>
    <row r="53" spans="1:5" x14ac:dyDescent="0.25">
      <c r="A53" s="25"/>
      <c r="B53" s="26"/>
      <c r="C53" s="27"/>
      <c r="D53" s="26"/>
      <c r="E53" s="26"/>
    </row>
    <row r="54" spans="1:5" x14ac:dyDescent="0.25">
      <c r="A54" s="25"/>
      <c r="B54" s="26"/>
      <c r="C54" s="27"/>
      <c r="D54" s="26"/>
      <c r="E54" s="26"/>
    </row>
    <row r="55" spans="1:5" x14ac:dyDescent="0.25">
      <c r="A55" s="25"/>
      <c r="B55" s="26"/>
      <c r="C55" s="27"/>
      <c r="D55" s="26"/>
      <c r="E55" s="26"/>
    </row>
    <row r="56" spans="1:5" x14ac:dyDescent="0.25">
      <c r="A56" s="25"/>
      <c r="B56" s="26"/>
      <c r="C56" s="27"/>
      <c r="D56" s="26"/>
      <c r="E56" s="26"/>
    </row>
    <row r="57" spans="1:5" x14ac:dyDescent="0.25">
      <c r="A57" s="25"/>
      <c r="B57" s="26"/>
      <c r="C57" s="27"/>
      <c r="D57" s="26"/>
      <c r="E57" s="26"/>
    </row>
    <row r="58" spans="1:5" x14ac:dyDescent="0.25">
      <c r="A58" s="25"/>
      <c r="B58" s="26"/>
      <c r="C58" s="27"/>
      <c r="D58" s="26"/>
      <c r="E58" s="26"/>
    </row>
    <row r="59" spans="1:5" x14ac:dyDescent="0.25">
      <c r="A59" s="25"/>
      <c r="B59" s="26"/>
      <c r="C59" s="27"/>
      <c r="D59" s="26"/>
      <c r="E59" s="26"/>
    </row>
    <row r="60" spans="1:5" x14ac:dyDescent="0.25">
      <c r="A60" s="25"/>
      <c r="B60" s="26"/>
      <c r="C60" s="27"/>
      <c r="D60" s="26"/>
      <c r="E60" s="26"/>
    </row>
    <row r="61" spans="1:5" x14ac:dyDescent="0.25">
      <c r="A61" s="25"/>
      <c r="B61" s="26"/>
      <c r="C61" s="27"/>
      <c r="D61" s="26"/>
      <c r="E61" s="26"/>
    </row>
    <row r="62" spans="1:5" x14ac:dyDescent="0.25">
      <c r="A62" s="25"/>
      <c r="B62" s="26"/>
      <c r="C62" s="27"/>
      <c r="D62" s="26"/>
      <c r="E62" s="26"/>
    </row>
    <row r="63" spans="1:5" x14ac:dyDescent="0.25">
      <c r="A63" s="25"/>
      <c r="B63" s="26"/>
      <c r="C63" s="27"/>
      <c r="D63" s="26"/>
      <c r="E63" s="26"/>
    </row>
    <row r="64" spans="1:5" x14ac:dyDescent="0.25">
      <c r="A64" s="25"/>
      <c r="B64" s="26"/>
      <c r="C64" s="27"/>
      <c r="D64" s="26"/>
      <c r="E64" s="26"/>
    </row>
    <row r="65" spans="1:5" x14ac:dyDescent="0.25">
      <c r="A65" s="25"/>
      <c r="B65" s="26"/>
      <c r="C65" s="27"/>
      <c r="D65" s="26"/>
      <c r="E65" s="26"/>
    </row>
    <row r="66" spans="1:5" x14ac:dyDescent="0.25">
      <c r="A66" s="25"/>
      <c r="B66" s="26"/>
      <c r="C66" s="27"/>
      <c r="D66" s="26"/>
      <c r="E66" s="26"/>
    </row>
  </sheetData>
  <mergeCells count="3">
    <mergeCell ref="B5:C5"/>
    <mergeCell ref="B6:C6"/>
    <mergeCell ref="B7:C7"/>
  </mergeCells>
  <dataValidations count="4">
    <dataValidation type="list" allowBlank="1" showInputMessage="1" showErrorMessage="1" sqref="E9 E37:E65" xr:uid="{C311CAF1-21A9-4445-AF4D-9992E6D81E69}">
      <formula1>"Box, Case, Single, Each, Pkg, Roll, Gal"</formula1>
    </dataValidation>
    <dataValidation type="list" allowBlank="1" showInputMessage="1" showErrorMessage="1" sqref="E20" xr:uid="{9ABE6038-7E5B-4E98-8CD7-2438230DD954}">
      <formula1>" Box, Bottle, Blanket, Case, Each, Gallon, Package, Roll, Single , Bag"</formula1>
    </dataValidation>
    <dataValidation type="list" allowBlank="1" showInputMessage="1" showErrorMessage="1" sqref="E19" xr:uid="{363A98FF-A120-4A90-A824-0500C487900C}">
      <formula1>"Bag, Box, Bottle, Blanket, Case, Each, Gallon, Package, Roll, Single "</formula1>
    </dataValidation>
    <dataValidation type="list" allowBlank="1" showInputMessage="1" showErrorMessage="1" sqref="E10:E18 E21:E36" xr:uid="{7205896E-CEFC-45E4-BD89-AF9CF805F63E}">
      <formula1>" Box, Bottle, Blanket, Case, Each, Gallon, Package, Roll, Single, Bag"</formula1>
    </dataValidation>
  </dataValidations>
  <pageMargins left="0" right="0" top="0.5" bottom="0.5" header="0.5" footer="0.5"/>
  <pageSetup scale="54"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64DD7-B6B7-4079-9522-ABE5C634652E}">
  <dimension ref="A5:E66"/>
  <sheetViews>
    <sheetView showGridLines="0" topLeftCell="A4" workbookViewId="0">
      <selection sqref="A1:E86"/>
    </sheetView>
  </sheetViews>
  <sheetFormatPr defaultRowHeight="15" x14ac:dyDescent="0.25"/>
  <cols>
    <col min="1" max="1" width="26.85546875" style="20" customWidth="1"/>
    <col min="2" max="4" width="20.7109375" customWidth="1"/>
    <col min="5" max="5" width="8.140625" bestFit="1" customWidth="1"/>
  </cols>
  <sheetData>
    <row r="5" spans="1:5" x14ac:dyDescent="0.25">
      <c r="A5" s="21" t="s">
        <v>21</v>
      </c>
      <c r="B5" s="96" t="s">
        <v>324</v>
      </c>
      <c r="C5" s="96"/>
      <c r="D5" s="2" t="s">
        <v>23</v>
      </c>
      <c r="E5" s="11"/>
    </row>
    <row r="6" spans="1:5" x14ac:dyDescent="0.25">
      <c r="A6" s="21" t="s">
        <v>24</v>
      </c>
      <c r="B6" s="97">
        <v>45859</v>
      </c>
      <c r="C6" s="97"/>
      <c r="D6" s="2" t="s">
        <v>25</v>
      </c>
      <c r="E6" s="33">
        <v>45868</v>
      </c>
    </row>
    <row r="7" spans="1:5" x14ac:dyDescent="0.25">
      <c r="A7" s="21" t="s">
        <v>26</v>
      </c>
      <c r="B7" s="98" t="s">
        <v>325</v>
      </c>
      <c r="C7" s="98"/>
      <c r="D7" s="2" t="s">
        <v>28</v>
      </c>
      <c r="E7" s="33">
        <f>SUM(E6+7)</f>
        <v>45875</v>
      </c>
    </row>
    <row r="9" spans="1:5" ht="15.75" x14ac:dyDescent="0.25">
      <c r="A9" s="22" t="s">
        <v>2</v>
      </c>
      <c r="B9" s="17" t="s">
        <v>3</v>
      </c>
      <c r="C9" s="17" t="s">
        <v>4</v>
      </c>
      <c r="D9" s="17" t="s">
        <v>8</v>
      </c>
      <c r="E9" s="17" t="s">
        <v>45</v>
      </c>
    </row>
    <row r="10" spans="1:5" x14ac:dyDescent="0.25">
      <c r="A10" s="25" t="s">
        <v>47</v>
      </c>
      <c r="B10" s="26" t="s">
        <v>57</v>
      </c>
      <c r="C10" s="27" t="s">
        <v>46</v>
      </c>
      <c r="D10" s="26">
        <v>3</v>
      </c>
      <c r="E10" s="26" t="s">
        <v>48</v>
      </c>
    </row>
    <row r="11" spans="1:5" x14ac:dyDescent="0.25">
      <c r="A11" s="25" t="s">
        <v>49</v>
      </c>
      <c r="B11" s="26" t="s">
        <v>57</v>
      </c>
      <c r="C11" s="27" t="s">
        <v>50</v>
      </c>
      <c r="D11" s="26">
        <v>3</v>
      </c>
      <c r="E11" s="26" t="s">
        <v>48</v>
      </c>
    </row>
    <row r="12" spans="1:5" x14ac:dyDescent="0.25">
      <c r="A12" s="25" t="s">
        <v>51</v>
      </c>
      <c r="B12" s="26" t="s">
        <v>57</v>
      </c>
      <c r="C12" s="27" t="s">
        <v>52</v>
      </c>
      <c r="D12" s="26">
        <v>4</v>
      </c>
      <c r="E12" s="26" t="s">
        <v>48</v>
      </c>
    </row>
    <row r="13" spans="1:5" x14ac:dyDescent="0.25">
      <c r="A13" s="25" t="s">
        <v>55</v>
      </c>
      <c r="B13" s="26" t="s">
        <v>54</v>
      </c>
      <c r="C13" s="27" t="s">
        <v>53</v>
      </c>
      <c r="D13" s="26">
        <v>3</v>
      </c>
      <c r="E13" s="26" t="s">
        <v>48</v>
      </c>
    </row>
    <row r="14" spans="1:5" x14ac:dyDescent="0.25">
      <c r="A14" s="25" t="s">
        <v>49</v>
      </c>
      <c r="B14" s="26" t="s">
        <v>54</v>
      </c>
      <c r="C14" s="27" t="s">
        <v>56</v>
      </c>
      <c r="D14" s="26">
        <v>3</v>
      </c>
      <c r="E14" s="26" t="s">
        <v>48</v>
      </c>
    </row>
    <row r="15" spans="1:5" x14ac:dyDescent="0.25">
      <c r="A15" s="25" t="s">
        <v>58</v>
      </c>
      <c r="B15" s="26" t="s">
        <v>59</v>
      </c>
      <c r="C15" s="27" t="s">
        <v>60</v>
      </c>
      <c r="D15" s="26">
        <v>3</v>
      </c>
      <c r="E15" s="26" t="s">
        <v>48</v>
      </c>
    </row>
    <row r="16" spans="1:5" x14ac:dyDescent="0.25">
      <c r="A16" s="25" t="s">
        <v>47</v>
      </c>
      <c r="B16" s="26" t="s">
        <v>59</v>
      </c>
      <c r="C16" s="27" t="s">
        <v>61</v>
      </c>
      <c r="D16" s="26">
        <v>1</v>
      </c>
      <c r="E16" s="26" t="s">
        <v>48</v>
      </c>
    </row>
    <row r="17" spans="1:5" x14ac:dyDescent="0.25">
      <c r="A17" s="25" t="s">
        <v>55</v>
      </c>
      <c r="B17" s="26" t="s">
        <v>59</v>
      </c>
      <c r="C17" s="27" t="s">
        <v>62</v>
      </c>
      <c r="D17" s="26">
        <v>4</v>
      </c>
      <c r="E17" s="26" t="s">
        <v>48</v>
      </c>
    </row>
    <row r="18" spans="1:5" x14ac:dyDescent="0.25">
      <c r="A18" s="25" t="s">
        <v>51</v>
      </c>
      <c r="B18" s="26" t="s">
        <v>59</v>
      </c>
      <c r="C18" s="27" t="s">
        <v>63</v>
      </c>
      <c r="D18" s="26">
        <v>3</v>
      </c>
      <c r="E18" s="26" t="s">
        <v>48</v>
      </c>
    </row>
    <row r="19" spans="1:5" x14ac:dyDescent="0.25">
      <c r="A19" s="25" t="s">
        <v>64</v>
      </c>
      <c r="B19" s="26" t="s">
        <v>65</v>
      </c>
      <c r="C19" s="27" t="s">
        <v>66</v>
      </c>
      <c r="D19" s="26">
        <v>1</v>
      </c>
      <c r="E19" s="26" t="s">
        <v>48</v>
      </c>
    </row>
    <row r="20" spans="1:5" x14ac:dyDescent="0.25">
      <c r="A20" s="25" t="s">
        <v>67</v>
      </c>
      <c r="B20" s="26" t="s">
        <v>65</v>
      </c>
      <c r="C20" s="27" t="s">
        <v>68</v>
      </c>
      <c r="D20" s="26">
        <v>3</v>
      </c>
      <c r="E20" s="26" t="s">
        <v>48</v>
      </c>
    </row>
    <row r="21" spans="1:5" ht="30" x14ac:dyDescent="0.25">
      <c r="A21" s="25" t="s">
        <v>69</v>
      </c>
      <c r="B21" s="26" t="s">
        <v>70</v>
      </c>
      <c r="C21" s="27">
        <v>402726</v>
      </c>
      <c r="D21" s="26">
        <v>19</v>
      </c>
      <c r="E21" s="26" t="s">
        <v>48</v>
      </c>
    </row>
    <row r="22" spans="1:5" x14ac:dyDescent="0.25">
      <c r="A22" s="25" t="s">
        <v>73</v>
      </c>
      <c r="B22" s="26" t="s">
        <v>70</v>
      </c>
      <c r="C22" s="27">
        <v>6206</v>
      </c>
      <c r="D22" s="26">
        <v>28</v>
      </c>
      <c r="E22" s="26" t="s">
        <v>48</v>
      </c>
    </row>
    <row r="23" spans="1:5" x14ac:dyDescent="0.25">
      <c r="A23" s="25" t="s">
        <v>74</v>
      </c>
      <c r="B23" s="26" t="s">
        <v>75</v>
      </c>
      <c r="C23" s="27">
        <v>36600</v>
      </c>
      <c r="D23" s="26">
        <v>43</v>
      </c>
      <c r="E23" s="26" t="s">
        <v>48</v>
      </c>
    </row>
    <row r="24" spans="1:5" x14ac:dyDescent="0.25">
      <c r="A24" s="25" t="s">
        <v>76</v>
      </c>
      <c r="B24" s="26" t="s">
        <v>77</v>
      </c>
      <c r="C24" s="27">
        <v>408289</v>
      </c>
      <c r="D24" s="26">
        <v>5</v>
      </c>
      <c r="E24" s="26" t="s">
        <v>48</v>
      </c>
    </row>
    <row r="25" spans="1:5" ht="30" x14ac:dyDescent="0.25">
      <c r="A25" s="25" t="s">
        <v>78</v>
      </c>
      <c r="B25" s="26" t="s">
        <v>79</v>
      </c>
      <c r="C25" s="27"/>
      <c r="D25" s="26">
        <v>10</v>
      </c>
      <c r="E25" s="26" t="s">
        <v>48</v>
      </c>
    </row>
    <row r="26" spans="1:5" ht="30" x14ac:dyDescent="0.25">
      <c r="A26" s="25" t="s">
        <v>80</v>
      </c>
      <c r="B26" s="26" t="s">
        <v>81</v>
      </c>
      <c r="C26" s="27"/>
      <c r="D26" s="26">
        <v>20</v>
      </c>
      <c r="E26" s="26" t="s">
        <v>48</v>
      </c>
    </row>
    <row r="27" spans="1:5" ht="45" x14ac:dyDescent="0.25">
      <c r="A27" s="25" t="s">
        <v>84</v>
      </c>
      <c r="B27" s="26" t="s">
        <v>82</v>
      </c>
      <c r="C27" s="27" t="s">
        <v>83</v>
      </c>
      <c r="D27" s="26">
        <v>30</v>
      </c>
      <c r="E27" s="26" t="s">
        <v>48</v>
      </c>
    </row>
    <row r="28" spans="1:5" ht="45" x14ac:dyDescent="0.25">
      <c r="A28" s="25" t="s">
        <v>85</v>
      </c>
      <c r="B28" s="26" t="s">
        <v>87</v>
      </c>
      <c r="C28" s="27"/>
      <c r="D28" s="26">
        <v>39</v>
      </c>
      <c r="E28" s="26" t="s">
        <v>48</v>
      </c>
    </row>
    <row r="29" spans="1:5" ht="45" x14ac:dyDescent="0.25">
      <c r="A29" s="25" t="s">
        <v>86</v>
      </c>
      <c r="B29" s="26" t="s">
        <v>87</v>
      </c>
      <c r="C29" s="27"/>
      <c r="D29" s="26">
        <v>171</v>
      </c>
      <c r="E29" s="26" t="s">
        <v>71</v>
      </c>
    </row>
    <row r="30" spans="1:5" ht="30" x14ac:dyDescent="0.25">
      <c r="A30" s="25" t="s">
        <v>89</v>
      </c>
      <c r="B30" s="26" t="s">
        <v>90</v>
      </c>
      <c r="C30" s="27" t="s">
        <v>88</v>
      </c>
      <c r="D30" s="26">
        <v>5</v>
      </c>
      <c r="E30" s="26" t="s">
        <v>71</v>
      </c>
    </row>
    <row r="31" spans="1:5" ht="30" x14ac:dyDescent="0.25">
      <c r="A31" s="25" t="s">
        <v>91</v>
      </c>
      <c r="B31" s="26" t="s">
        <v>92</v>
      </c>
      <c r="C31" s="27" t="s">
        <v>93</v>
      </c>
      <c r="D31" s="26">
        <v>26</v>
      </c>
      <c r="E31" s="26" t="s">
        <v>71</v>
      </c>
    </row>
    <row r="32" spans="1:5" ht="30" x14ac:dyDescent="0.25">
      <c r="A32" s="25" t="s">
        <v>94</v>
      </c>
      <c r="B32" s="26" t="s">
        <v>95</v>
      </c>
      <c r="C32" s="27" t="s">
        <v>96</v>
      </c>
      <c r="D32" s="26">
        <v>3</v>
      </c>
      <c r="E32" s="26" t="s">
        <v>71</v>
      </c>
    </row>
    <row r="33" spans="1:5" ht="30" x14ac:dyDescent="0.25">
      <c r="A33" s="25" t="s">
        <v>97</v>
      </c>
      <c r="B33" s="26" t="s">
        <v>95</v>
      </c>
      <c r="C33" s="27" t="s">
        <v>98</v>
      </c>
      <c r="D33" s="26">
        <v>1</v>
      </c>
      <c r="E33" s="26" t="s">
        <v>71</v>
      </c>
    </row>
    <row r="34" spans="1:5" ht="45" x14ac:dyDescent="0.25">
      <c r="A34" s="25" t="s">
        <v>101</v>
      </c>
      <c r="B34" s="26" t="s">
        <v>99</v>
      </c>
      <c r="C34" s="27" t="s">
        <v>100</v>
      </c>
      <c r="D34" s="26">
        <v>2</v>
      </c>
      <c r="E34" s="26" t="s">
        <v>48</v>
      </c>
    </row>
    <row r="35" spans="1:5" ht="30" x14ac:dyDescent="0.25">
      <c r="A35" s="25" t="s">
        <v>102</v>
      </c>
      <c r="B35" s="26" t="s">
        <v>95</v>
      </c>
      <c r="C35" s="27" t="s">
        <v>103</v>
      </c>
      <c r="D35" s="26">
        <v>4</v>
      </c>
      <c r="E35" s="26" t="s">
        <v>71</v>
      </c>
    </row>
    <row r="36" spans="1:5" ht="30" x14ac:dyDescent="0.25">
      <c r="A36" s="25" t="s">
        <v>107</v>
      </c>
      <c r="B36" s="26" t="s">
        <v>95</v>
      </c>
      <c r="C36" s="27" t="s">
        <v>105</v>
      </c>
      <c r="D36" s="26">
        <v>1</v>
      </c>
      <c r="E36" s="26" t="s">
        <v>71</v>
      </c>
    </row>
    <row r="37" spans="1:5" ht="30" x14ac:dyDescent="0.25">
      <c r="A37" s="25" t="s">
        <v>106</v>
      </c>
      <c r="B37" s="26" t="s">
        <v>95</v>
      </c>
      <c r="C37" s="27" t="s">
        <v>96</v>
      </c>
      <c r="D37" s="26">
        <v>1</v>
      </c>
      <c r="E37" s="26" t="s">
        <v>71</v>
      </c>
    </row>
    <row r="38" spans="1:5" ht="45" x14ac:dyDescent="0.25">
      <c r="A38" s="25" t="s">
        <v>108</v>
      </c>
      <c r="B38" s="26" t="s">
        <v>109</v>
      </c>
      <c r="C38" s="27" t="s">
        <v>110</v>
      </c>
      <c r="D38" s="26">
        <v>3</v>
      </c>
      <c r="E38" s="26" t="s">
        <v>71</v>
      </c>
    </row>
    <row r="39" spans="1:5" ht="60" x14ac:dyDescent="0.25">
      <c r="A39" s="25" t="s">
        <v>112</v>
      </c>
      <c r="B39" s="26" t="s">
        <v>113</v>
      </c>
      <c r="C39" s="27" t="s">
        <v>111</v>
      </c>
      <c r="D39" s="26">
        <v>1</v>
      </c>
      <c r="E39" s="26" t="s">
        <v>48</v>
      </c>
    </row>
    <row r="40" spans="1:5" ht="90" x14ac:dyDescent="0.25">
      <c r="A40" s="25" t="s">
        <v>115</v>
      </c>
      <c r="B40" s="26" t="s">
        <v>113</v>
      </c>
      <c r="C40" s="27" t="s">
        <v>114</v>
      </c>
      <c r="D40" s="26">
        <v>1</v>
      </c>
      <c r="E40" s="26" t="s">
        <v>48</v>
      </c>
    </row>
    <row r="41" spans="1:5" ht="90" x14ac:dyDescent="0.25">
      <c r="A41" s="25" t="s">
        <v>116</v>
      </c>
      <c r="B41" s="26" t="s">
        <v>113</v>
      </c>
      <c r="C41" s="27" t="s">
        <v>118</v>
      </c>
      <c r="D41" s="26">
        <v>1</v>
      </c>
      <c r="E41" s="26" t="s">
        <v>48</v>
      </c>
    </row>
    <row r="42" spans="1:5" ht="90" x14ac:dyDescent="0.25">
      <c r="A42" s="25" t="s">
        <v>117</v>
      </c>
      <c r="B42" s="26" t="s">
        <v>113</v>
      </c>
      <c r="C42" s="27" t="s">
        <v>119</v>
      </c>
      <c r="D42" s="26">
        <v>1</v>
      </c>
      <c r="E42" s="26" t="s">
        <v>48</v>
      </c>
    </row>
    <row r="43" spans="1:5" ht="45" x14ac:dyDescent="0.25">
      <c r="A43" s="25" t="s">
        <v>120</v>
      </c>
      <c r="B43" s="26" t="s">
        <v>70</v>
      </c>
      <c r="C43" s="27">
        <v>8887688201</v>
      </c>
      <c r="D43" s="26">
        <v>1</v>
      </c>
      <c r="E43" s="26" t="s">
        <v>48</v>
      </c>
    </row>
    <row r="44" spans="1:5" ht="30" x14ac:dyDescent="0.25">
      <c r="A44" s="25" t="s">
        <v>123</v>
      </c>
      <c r="B44" s="26" t="s">
        <v>122</v>
      </c>
      <c r="C44" s="27" t="s">
        <v>124</v>
      </c>
      <c r="D44" s="26">
        <v>3</v>
      </c>
      <c r="E44" s="26" t="s">
        <v>71</v>
      </c>
    </row>
    <row r="45" spans="1:5" ht="30" x14ac:dyDescent="0.25">
      <c r="A45" s="25" t="s">
        <v>125</v>
      </c>
      <c r="B45" s="26" t="s">
        <v>127</v>
      </c>
      <c r="C45" s="27" t="s">
        <v>128</v>
      </c>
      <c r="D45" s="26">
        <v>1</v>
      </c>
      <c r="E45" s="26" t="s">
        <v>48</v>
      </c>
    </row>
    <row r="46" spans="1:5" ht="30" x14ac:dyDescent="0.25">
      <c r="A46" s="25" t="s">
        <v>107</v>
      </c>
      <c r="B46" s="26" t="s">
        <v>127</v>
      </c>
      <c r="C46" s="27" t="s">
        <v>104</v>
      </c>
      <c r="D46" s="26">
        <v>2</v>
      </c>
      <c r="E46" s="26" t="s">
        <v>48</v>
      </c>
    </row>
    <row r="47" spans="1:5" ht="30" x14ac:dyDescent="0.25">
      <c r="A47" s="25" t="s">
        <v>129</v>
      </c>
      <c r="B47" s="26" t="s">
        <v>127</v>
      </c>
      <c r="C47" s="27" t="s">
        <v>130</v>
      </c>
      <c r="D47" s="26">
        <v>13</v>
      </c>
      <c r="E47" s="26" t="s">
        <v>71</v>
      </c>
    </row>
    <row r="48" spans="1:5" ht="30" x14ac:dyDescent="0.25">
      <c r="A48" s="25" t="s">
        <v>131</v>
      </c>
      <c r="B48" s="26" t="s">
        <v>127</v>
      </c>
      <c r="C48" s="27" t="s">
        <v>132</v>
      </c>
      <c r="D48" s="26">
        <v>4</v>
      </c>
      <c r="E48" s="26" t="s">
        <v>71</v>
      </c>
    </row>
    <row r="49" spans="1:5" ht="45" x14ac:dyDescent="0.25">
      <c r="A49" s="25" t="s">
        <v>134</v>
      </c>
      <c r="B49" s="26" t="s">
        <v>121</v>
      </c>
      <c r="C49" s="27" t="s">
        <v>133</v>
      </c>
      <c r="D49" s="26">
        <v>1</v>
      </c>
      <c r="E49" s="26" t="s">
        <v>48</v>
      </c>
    </row>
    <row r="50" spans="1:5" ht="45" x14ac:dyDescent="0.25">
      <c r="A50" s="25" t="s">
        <v>135</v>
      </c>
      <c r="B50" s="26" t="s">
        <v>136</v>
      </c>
      <c r="C50" s="27">
        <v>5018201400</v>
      </c>
      <c r="D50" s="26">
        <v>19</v>
      </c>
      <c r="E50" s="26" t="s">
        <v>71</v>
      </c>
    </row>
    <row r="51" spans="1:5" ht="30" x14ac:dyDescent="0.25">
      <c r="A51" s="25" t="s">
        <v>126</v>
      </c>
      <c r="B51" s="26" t="s">
        <v>95</v>
      </c>
      <c r="C51" s="27" t="s">
        <v>96</v>
      </c>
      <c r="D51" s="26">
        <v>1</v>
      </c>
      <c r="E51" s="26" t="s">
        <v>71</v>
      </c>
    </row>
    <row r="52" spans="1:5" ht="60" x14ac:dyDescent="0.25">
      <c r="A52" s="25" t="s">
        <v>137</v>
      </c>
      <c r="B52" s="26" t="s">
        <v>136</v>
      </c>
      <c r="C52" s="27">
        <v>20183</v>
      </c>
      <c r="D52" s="26">
        <v>1</v>
      </c>
      <c r="E52" s="26" t="s">
        <v>48</v>
      </c>
    </row>
    <row r="53" spans="1:5" ht="45" x14ac:dyDescent="0.25">
      <c r="A53" s="25" t="s">
        <v>138</v>
      </c>
      <c r="B53" s="26" t="s">
        <v>136</v>
      </c>
      <c r="C53" s="27">
        <v>5018014000</v>
      </c>
      <c r="D53" s="26">
        <v>1</v>
      </c>
      <c r="E53" s="26" t="s">
        <v>48</v>
      </c>
    </row>
    <row r="54" spans="1:5" ht="45" x14ac:dyDescent="0.25">
      <c r="A54" s="25" t="s">
        <v>139</v>
      </c>
      <c r="B54" s="26" t="s">
        <v>70</v>
      </c>
      <c r="C54" s="27">
        <v>8887605189</v>
      </c>
      <c r="D54" s="26">
        <v>11</v>
      </c>
      <c r="E54" s="26" t="s">
        <v>72</v>
      </c>
    </row>
    <row r="55" spans="1:5" ht="30" x14ac:dyDescent="0.25">
      <c r="A55" s="25" t="s">
        <v>140</v>
      </c>
      <c r="B55" s="26" t="s">
        <v>143</v>
      </c>
      <c r="C55" s="27">
        <v>165814</v>
      </c>
      <c r="D55" s="26">
        <v>1</v>
      </c>
      <c r="E55" s="26" t="s">
        <v>48</v>
      </c>
    </row>
    <row r="56" spans="1:5" ht="30" x14ac:dyDescent="0.25">
      <c r="A56" s="25" t="s">
        <v>141</v>
      </c>
      <c r="B56" s="26" t="s">
        <v>143</v>
      </c>
      <c r="C56" s="27">
        <v>166818</v>
      </c>
      <c r="D56" s="26">
        <v>2</v>
      </c>
      <c r="E56" s="26" t="s">
        <v>48</v>
      </c>
    </row>
    <row r="57" spans="1:5" ht="30" x14ac:dyDescent="0.25">
      <c r="A57" s="25" t="s">
        <v>142</v>
      </c>
      <c r="B57" s="26" t="s">
        <v>143</v>
      </c>
      <c r="C57" s="27">
        <v>165820</v>
      </c>
      <c r="D57" s="26">
        <v>1</v>
      </c>
      <c r="E57" s="26" t="s">
        <v>48</v>
      </c>
    </row>
    <row r="58" spans="1:5" ht="30" x14ac:dyDescent="0.25">
      <c r="A58" s="25" t="s">
        <v>144</v>
      </c>
      <c r="B58" s="26" t="s">
        <v>70</v>
      </c>
      <c r="C58" s="27">
        <v>8881630187</v>
      </c>
      <c r="D58" s="26">
        <v>3</v>
      </c>
      <c r="E58" s="26" t="s">
        <v>48</v>
      </c>
    </row>
    <row r="59" spans="1:5" ht="30" x14ac:dyDescent="0.25">
      <c r="A59" s="25" t="s">
        <v>145</v>
      </c>
      <c r="B59" s="26" t="s">
        <v>70</v>
      </c>
      <c r="C59" s="27" t="s">
        <v>146</v>
      </c>
      <c r="D59" s="26">
        <v>1</v>
      </c>
      <c r="E59" s="26" t="s">
        <v>48</v>
      </c>
    </row>
    <row r="60" spans="1:5" ht="30" x14ac:dyDescent="0.25">
      <c r="A60" s="25" t="s">
        <v>147</v>
      </c>
      <c r="B60" s="26" t="s">
        <v>148</v>
      </c>
      <c r="C60" s="27" t="s">
        <v>110</v>
      </c>
      <c r="D60" s="26">
        <v>1</v>
      </c>
      <c r="E60" s="26" t="s">
        <v>48</v>
      </c>
    </row>
    <row r="61" spans="1:5" ht="30" x14ac:dyDescent="0.25">
      <c r="A61" s="25" t="s">
        <v>149</v>
      </c>
      <c r="B61" s="26" t="s">
        <v>150</v>
      </c>
      <c r="C61" s="27">
        <v>165820</v>
      </c>
      <c r="D61" s="26">
        <v>1</v>
      </c>
      <c r="E61" s="26" t="s">
        <v>48</v>
      </c>
    </row>
    <row r="62" spans="1:5" ht="75" x14ac:dyDescent="0.25">
      <c r="A62" s="25" t="s">
        <v>151</v>
      </c>
      <c r="B62" s="26" t="s">
        <v>150</v>
      </c>
      <c r="C62" s="27" t="s">
        <v>152</v>
      </c>
      <c r="D62" s="26">
        <v>1</v>
      </c>
      <c r="E62" s="26" t="s">
        <v>48</v>
      </c>
    </row>
    <row r="63" spans="1:5" ht="30" x14ac:dyDescent="0.25">
      <c r="A63" s="25" t="s">
        <v>153</v>
      </c>
      <c r="B63" s="26" t="s">
        <v>99</v>
      </c>
      <c r="C63" s="27" t="s">
        <v>154</v>
      </c>
      <c r="D63" s="26">
        <v>1</v>
      </c>
      <c r="E63" s="26" t="s">
        <v>48</v>
      </c>
    </row>
    <row r="64" spans="1:5" ht="30" x14ac:dyDescent="0.25">
      <c r="A64" s="25" t="s">
        <v>155</v>
      </c>
      <c r="B64" s="26" t="s">
        <v>99</v>
      </c>
      <c r="C64" s="27" t="s">
        <v>156</v>
      </c>
      <c r="D64" s="26">
        <v>11</v>
      </c>
      <c r="E64" s="26" t="s">
        <v>71</v>
      </c>
    </row>
    <row r="65" spans="1:5" ht="30" x14ac:dyDescent="0.25">
      <c r="A65" s="25" t="s">
        <v>157</v>
      </c>
      <c r="B65" s="26" t="s">
        <v>99</v>
      </c>
      <c r="C65" s="27" t="s">
        <v>158</v>
      </c>
      <c r="D65" s="26">
        <v>18</v>
      </c>
      <c r="E65" s="26" t="s">
        <v>72</v>
      </c>
    </row>
    <row r="66" spans="1:5" ht="45" x14ac:dyDescent="0.25">
      <c r="A66" s="25" t="s">
        <v>176</v>
      </c>
      <c r="B66" s="26" t="s">
        <v>70</v>
      </c>
      <c r="C66" s="27">
        <v>86445</v>
      </c>
      <c r="D66" s="26">
        <v>9</v>
      </c>
      <c r="E66" s="26" t="s">
        <v>72</v>
      </c>
    </row>
  </sheetData>
  <mergeCells count="3">
    <mergeCell ref="B5:C5"/>
    <mergeCell ref="B6:C6"/>
    <mergeCell ref="B7:C7"/>
  </mergeCells>
  <dataValidations count="1">
    <dataValidation type="list" allowBlank="1" showInputMessage="1" showErrorMessage="1" sqref="E9:E65" xr:uid="{2A31447B-0FE8-423C-8BB6-BED9E9C968F9}">
      <formula1>"Box, Case, Single, Each, Pkg, Roll, Gal"</formula1>
    </dataValidation>
  </dataValidations>
  <pageMargins left="0" right="0" top="0.5" bottom="0.5" header="0.5" footer="0.5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B8CF2-B484-4600-B458-AD795ACD2DA2}">
  <dimension ref="A5:G65"/>
  <sheetViews>
    <sheetView showGridLines="0" workbookViewId="0">
      <selection activeCell="A5" sqref="A5:G7"/>
    </sheetView>
  </sheetViews>
  <sheetFormatPr defaultRowHeight="15" x14ac:dyDescent="0.25"/>
  <cols>
    <col min="1" max="1" width="46.5703125" style="20" customWidth="1"/>
    <col min="2" max="2" width="22.85546875" customWidth="1"/>
    <col min="3" max="3" width="10.42578125" customWidth="1"/>
    <col min="4" max="4" width="16" customWidth="1"/>
    <col min="5" max="5" width="8.28515625" bestFit="1" customWidth="1"/>
    <col min="6" max="8" width="9.140625" bestFit="1" customWidth="1"/>
  </cols>
  <sheetData>
    <row r="5" spans="1:7" x14ac:dyDescent="0.25">
      <c r="A5" s="21" t="s">
        <v>21</v>
      </c>
      <c r="B5" s="96" t="s">
        <v>324</v>
      </c>
      <c r="C5" s="96"/>
      <c r="D5" s="2" t="s">
        <v>23</v>
      </c>
      <c r="E5" s="12"/>
      <c r="F5" s="12"/>
      <c r="G5" s="12"/>
    </row>
    <row r="6" spans="1:7" x14ac:dyDescent="0.25">
      <c r="A6" s="21" t="s">
        <v>24</v>
      </c>
      <c r="B6" s="97">
        <v>45859</v>
      </c>
      <c r="C6" s="97"/>
      <c r="D6" s="2" t="s">
        <v>25</v>
      </c>
      <c r="E6" s="13">
        <v>45868</v>
      </c>
      <c r="F6" s="13"/>
      <c r="G6" s="13"/>
    </row>
    <row r="7" spans="1:7" x14ac:dyDescent="0.25">
      <c r="A7" s="21" t="s">
        <v>26</v>
      </c>
      <c r="B7" s="98" t="s">
        <v>325</v>
      </c>
      <c r="C7" s="98"/>
      <c r="D7" s="2" t="s">
        <v>28</v>
      </c>
      <c r="E7" s="99">
        <f>SUM(E6+7)</f>
        <v>45875</v>
      </c>
      <c r="F7" s="99"/>
      <c r="G7" s="99"/>
    </row>
    <row r="9" spans="1:7" ht="15.75" x14ac:dyDescent="0.25">
      <c r="A9" s="28" t="s">
        <v>2</v>
      </c>
      <c r="B9" s="29" t="s">
        <v>3</v>
      </c>
      <c r="C9" s="29" t="s">
        <v>4</v>
      </c>
      <c r="D9" s="29" t="s">
        <v>8</v>
      </c>
      <c r="E9" s="29" t="s">
        <v>45</v>
      </c>
    </row>
    <row r="10" spans="1:7" ht="45" x14ac:dyDescent="0.25">
      <c r="A10" s="25" t="s">
        <v>167</v>
      </c>
      <c r="B10" s="26" t="s">
        <v>168</v>
      </c>
      <c r="C10" s="27" t="s">
        <v>169</v>
      </c>
      <c r="D10" s="26">
        <v>3</v>
      </c>
      <c r="E10" s="26" t="s">
        <v>72</v>
      </c>
    </row>
    <row r="11" spans="1:7" ht="30" x14ac:dyDescent="0.25">
      <c r="A11" s="25" t="s">
        <v>172</v>
      </c>
      <c r="B11" s="26" t="s">
        <v>170</v>
      </c>
      <c r="C11" s="27" t="s">
        <v>171</v>
      </c>
      <c r="D11" s="26">
        <v>23</v>
      </c>
      <c r="E11" s="26" t="s">
        <v>72</v>
      </c>
    </row>
    <row r="12" spans="1:7" ht="30" x14ac:dyDescent="0.25">
      <c r="A12" s="25" t="s">
        <v>172</v>
      </c>
      <c r="B12" s="26" t="s">
        <v>173</v>
      </c>
      <c r="C12" s="27" t="s">
        <v>174</v>
      </c>
      <c r="D12" s="26">
        <v>4</v>
      </c>
      <c r="E12" s="26" t="s">
        <v>48</v>
      </c>
    </row>
    <row r="13" spans="1:7" ht="30" x14ac:dyDescent="0.25">
      <c r="A13" s="25" t="s">
        <v>175</v>
      </c>
      <c r="B13" s="26" t="s">
        <v>70</v>
      </c>
      <c r="C13" s="27">
        <v>86453</v>
      </c>
      <c r="D13" s="26">
        <v>26</v>
      </c>
      <c r="E13" s="26" t="s">
        <v>72</v>
      </c>
    </row>
    <row r="14" spans="1:7" ht="30" x14ac:dyDescent="0.25">
      <c r="A14" s="25" t="s">
        <v>177</v>
      </c>
      <c r="B14" s="26" t="s">
        <v>70</v>
      </c>
      <c r="C14" s="27"/>
      <c r="D14" s="26">
        <v>16</v>
      </c>
      <c r="E14" s="26" t="s">
        <v>72</v>
      </c>
    </row>
    <row r="15" spans="1:7" ht="30" x14ac:dyDescent="0.25">
      <c r="A15" s="25" t="s">
        <v>178</v>
      </c>
      <c r="B15" s="26" t="s">
        <v>70</v>
      </c>
      <c r="C15" s="27"/>
      <c r="D15" s="26">
        <v>14</v>
      </c>
      <c r="E15" s="26" t="s">
        <v>72</v>
      </c>
    </row>
    <row r="16" spans="1:7" ht="30" x14ac:dyDescent="0.25">
      <c r="A16" s="25" t="s">
        <v>179</v>
      </c>
      <c r="B16" s="26" t="s">
        <v>70</v>
      </c>
      <c r="C16" s="27"/>
      <c r="D16" s="26">
        <v>3</v>
      </c>
      <c r="E16" s="26" t="s">
        <v>72</v>
      </c>
    </row>
    <row r="17" spans="1:5" ht="30" x14ac:dyDescent="0.25">
      <c r="A17" s="25" t="s">
        <v>180</v>
      </c>
      <c r="B17" s="26" t="s">
        <v>70</v>
      </c>
      <c r="C17" s="27"/>
      <c r="D17" s="26">
        <v>4</v>
      </c>
      <c r="E17" s="26" t="s">
        <v>72</v>
      </c>
    </row>
    <row r="18" spans="1:5" ht="30" x14ac:dyDescent="0.25">
      <c r="A18" s="25" t="s">
        <v>181</v>
      </c>
      <c r="B18" s="26" t="s">
        <v>70</v>
      </c>
      <c r="C18" s="27"/>
      <c r="D18" s="26">
        <v>3</v>
      </c>
      <c r="E18" s="26" t="s">
        <v>72</v>
      </c>
    </row>
    <row r="19" spans="1:5" ht="30" x14ac:dyDescent="0.25">
      <c r="A19" s="25" t="s">
        <v>182</v>
      </c>
      <c r="B19" s="26" t="s">
        <v>70</v>
      </c>
      <c r="C19" s="27"/>
      <c r="D19" s="26">
        <v>15</v>
      </c>
      <c r="E19" s="26" t="s">
        <v>72</v>
      </c>
    </row>
    <row r="20" spans="1:5" ht="30" x14ac:dyDescent="0.25">
      <c r="A20" s="25" t="s">
        <v>183</v>
      </c>
      <c r="B20" s="26" t="s">
        <v>70</v>
      </c>
      <c r="C20" s="27"/>
      <c r="D20" s="26">
        <v>1</v>
      </c>
      <c r="E20" s="26" t="s">
        <v>48</v>
      </c>
    </row>
    <row r="21" spans="1:5" ht="30" x14ac:dyDescent="0.25">
      <c r="A21" s="25" t="s">
        <v>184</v>
      </c>
      <c r="B21" s="26" t="s">
        <v>70</v>
      </c>
      <c r="C21" s="27" t="s">
        <v>186</v>
      </c>
      <c r="D21" s="26">
        <v>7</v>
      </c>
      <c r="E21" s="26" t="s">
        <v>48</v>
      </c>
    </row>
    <row r="22" spans="1:5" ht="30" x14ac:dyDescent="0.25">
      <c r="A22" s="25" t="s">
        <v>185</v>
      </c>
      <c r="B22" s="26" t="s">
        <v>70</v>
      </c>
      <c r="C22" s="27" t="s">
        <v>187</v>
      </c>
      <c r="D22" s="26">
        <v>3</v>
      </c>
      <c r="E22" s="26" t="s">
        <v>48</v>
      </c>
    </row>
    <row r="23" spans="1:5" ht="30" x14ac:dyDescent="0.25">
      <c r="A23" s="25" t="s">
        <v>188</v>
      </c>
      <c r="B23" s="26" t="s">
        <v>189</v>
      </c>
      <c r="C23" s="27" t="s">
        <v>190</v>
      </c>
      <c r="D23" s="26">
        <v>11</v>
      </c>
      <c r="E23" s="26" t="s">
        <v>72</v>
      </c>
    </row>
    <row r="24" spans="1:5" ht="45" x14ac:dyDescent="0.25">
      <c r="A24" s="25" t="s">
        <v>191</v>
      </c>
      <c r="B24" s="26" t="s">
        <v>192</v>
      </c>
      <c r="C24" s="27"/>
      <c r="D24" s="26">
        <v>12</v>
      </c>
      <c r="E24" s="26" t="s">
        <v>72</v>
      </c>
    </row>
    <row r="25" spans="1:5" ht="30" x14ac:dyDescent="0.25">
      <c r="A25" s="25" t="s">
        <v>198</v>
      </c>
      <c r="B25" s="26" t="s">
        <v>168</v>
      </c>
      <c r="C25" s="27" t="s">
        <v>193</v>
      </c>
      <c r="D25" s="26">
        <v>2</v>
      </c>
      <c r="E25" s="26" t="s">
        <v>48</v>
      </c>
    </row>
    <row r="26" spans="1:5" ht="30" x14ac:dyDescent="0.25">
      <c r="A26" s="25" t="s">
        <v>199</v>
      </c>
      <c r="B26" s="26" t="s">
        <v>168</v>
      </c>
      <c r="C26" s="27" t="s">
        <v>194</v>
      </c>
      <c r="D26" s="26">
        <v>2</v>
      </c>
      <c r="E26" s="26" t="s">
        <v>48</v>
      </c>
    </row>
    <row r="27" spans="1:5" ht="30" x14ac:dyDescent="0.25">
      <c r="A27" s="25" t="s">
        <v>195</v>
      </c>
      <c r="B27" s="26" t="s">
        <v>168</v>
      </c>
      <c r="C27" s="27" t="s">
        <v>193</v>
      </c>
      <c r="D27" s="26">
        <v>2</v>
      </c>
      <c r="E27" s="26" t="s">
        <v>48</v>
      </c>
    </row>
    <row r="28" spans="1:5" ht="30" x14ac:dyDescent="0.25">
      <c r="A28" s="25" t="s">
        <v>196</v>
      </c>
      <c r="B28" s="26" t="s">
        <v>168</v>
      </c>
      <c r="C28" s="27" t="s">
        <v>197</v>
      </c>
      <c r="D28" s="26">
        <v>1</v>
      </c>
      <c r="E28" s="26" t="s">
        <v>48</v>
      </c>
    </row>
    <row r="29" spans="1:5" ht="30" x14ac:dyDescent="0.25">
      <c r="A29" s="25" t="s">
        <v>201</v>
      </c>
      <c r="B29" s="26" t="s">
        <v>65</v>
      </c>
      <c r="C29" s="27" t="s">
        <v>200</v>
      </c>
      <c r="D29" s="26">
        <v>30</v>
      </c>
      <c r="E29" s="26" t="s">
        <v>72</v>
      </c>
    </row>
    <row r="30" spans="1:5" ht="30" x14ac:dyDescent="0.25">
      <c r="A30" s="25" t="s">
        <v>202</v>
      </c>
      <c r="B30" s="26" t="s">
        <v>203</v>
      </c>
      <c r="C30" s="27" t="s">
        <v>204</v>
      </c>
      <c r="D30" s="26">
        <v>2</v>
      </c>
      <c r="E30" s="26" t="s">
        <v>48</v>
      </c>
    </row>
    <row r="31" spans="1:5" x14ac:dyDescent="0.25">
      <c r="A31" s="25" t="s">
        <v>205</v>
      </c>
      <c r="B31" s="26" t="s">
        <v>206</v>
      </c>
      <c r="C31" s="27">
        <v>4000406</v>
      </c>
      <c r="D31" s="26">
        <v>2</v>
      </c>
      <c r="E31" s="26" t="s">
        <v>48</v>
      </c>
    </row>
    <row r="32" spans="1:5" x14ac:dyDescent="0.25">
      <c r="A32" s="25" t="s">
        <v>207</v>
      </c>
      <c r="B32" s="26" t="s">
        <v>206</v>
      </c>
      <c r="C32" s="27">
        <v>44024</v>
      </c>
      <c r="D32" s="26">
        <v>2</v>
      </c>
      <c r="E32" s="26" t="s">
        <v>48</v>
      </c>
    </row>
    <row r="33" spans="1:5" x14ac:dyDescent="0.25">
      <c r="A33" s="25" t="s">
        <v>208</v>
      </c>
      <c r="B33" s="26" t="s">
        <v>209</v>
      </c>
      <c r="C33" s="27">
        <v>1527031</v>
      </c>
      <c r="D33" s="26">
        <v>3</v>
      </c>
      <c r="E33" s="26" t="s">
        <v>72</v>
      </c>
    </row>
    <row r="34" spans="1:5" x14ac:dyDescent="0.25">
      <c r="A34" s="25" t="s">
        <v>210</v>
      </c>
      <c r="B34" s="26" t="s">
        <v>70</v>
      </c>
      <c r="C34" s="27">
        <v>85865</v>
      </c>
      <c r="D34" s="26">
        <v>120</v>
      </c>
      <c r="E34" s="26" t="s">
        <v>72</v>
      </c>
    </row>
    <row r="35" spans="1:5" x14ac:dyDescent="0.25">
      <c r="A35" s="25" t="s">
        <v>211</v>
      </c>
      <c r="B35" s="26" t="s">
        <v>212</v>
      </c>
      <c r="C35" s="27" t="s">
        <v>213</v>
      </c>
      <c r="D35" s="26">
        <v>1</v>
      </c>
      <c r="E35" s="26" t="s">
        <v>48</v>
      </c>
    </row>
    <row r="36" spans="1:5" x14ac:dyDescent="0.25">
      <c r="A36" s="25" t="s">
        <v>214</v>
      </c>
      <c r="B36" s="26" t="s">
        <v>189</v>
      </c>
      <c r="C36" s="27">
        <v>564000</v>
      </c>
      <c r="D36" s="26">
        <v>2</v>
      </c>
      <c r="E36" s="26" t="s">
        <v>48</v>
      </c>
    </row>
    <row r="37" spans="1:5" ht="45" x14ac:dyDescent="0.25">
      <c r="A37" s="25" t="s">
        <v>215</v>
      </c>
      <c r="B37" s="26" t="s">
        <v>70</v>
      </c>
      <c r="C37" s="27" t="s">
        <v>216</v>
      </c>
      <c r="D37" s="26">
        <v>2</v>
      </c>
      <c r="E37" s="26" t="s">
        <v>48</v>
      </c>
    </row>
    <row r="38" spans="1:5" ht="45" x14ac:dyDescent="0.25">
      <c r="A38" s="25" t="s">
        <v>218</v>
      </c>
      <c r="B38" s="26" t="s">
        <v>70</v>
      </c>
      <c r="C38" s="27" t="s">
        <v>217</v>
      </c>
      <c r="D38" s="26">
        <v>5</v>
      </c>
      <c r="E38" s="26" t="s">
        <v>48</v>
      </c>
    </row>
    <row r="39" spans="1:5" ht="45" x14ac:dyDescent="0.25">
      <c r="A39" s="25" t="s">
        <v>219</v>
      </c>
      <c r="B39" s="26" t="s">
        <v>70</v>
      </c>
      <c r="C39" s="27" t="s">
        <v>220</v>
      </c>
      <c r="D39" s="26">
        <v>4</v>
      </c>
      <c r="E39" s="26" t="s">
        <v>48</v>
      </c>
    </row>
    <row r="40" spans="1:5" ht="30" x14ac:dyDescent="0.25">
      <c r="A40" s="25" t="s">
        <v>221</v>
      </c>
      <c r="B40" s="26" t="s">
        <v>70</v>
      </c>
      <c r="C40" s="27" t="s">
        <v>222</v>
      </c>
      <c r="D40" s="26">
        <v>5</v>
      </c>
      <c r="E40" s="26" t="s">
        <v>48</v>
      </c>
    </row>
    <row r="41" spans="1:5" ht="30" x14ac:dyDescent="0.25">
      <c r="A41" s="25" t="s">
        <v>223</v>
      </c>
      <c r="B41" s="26" t="s">
        <v>70</v>
      </c>
      <c r="C41" s="27" t="s">
        <v>224</v>
      </c>
      <c r="D41" s="26">
        <v>6</v>
      </c>
      <c r="E41" s="26" t="s">
        <v>48</v>
      </c>
    </row>
    <row r="42" spans="1:5" ht="30" x14ac:dyDescent="0.25">
      <c r="A42" s="25" t="s">
        <v>225</v>
      </c>
      <c r="B42" s="26" t="s">
        <v>226</v>
      </c>
      <c r="C42" s="27" t="s">
        <v>227</v>
      </c>
      <c r="D42" s="26">
        <v>2</v>
      </c>
      <c r="E42" s="26" t="s">
        <v>72</v>
      </c>
    </row>
    <row r="43" spans="1:5" x14ac:dyDescent="0.25">
      <c r="A43" s="25" t="s">
        <v>228</v>
      </c>
      <c r="B43" s="26" t="s">
        <v>229</v>
      </c>
      <c r="C43" s="27">
        <v>4712</v>
      </c>
      <c r="D43" s="26">
        <v>30</v>
      </c>
      <c r="E43" s="26" t="s">
        <v>72</v>
      </c>
    </row>
    <row r="44" spans="1:5" x14ac:dyDescent="0.25">
      <c r="A44" s="25" t="s">
        <v>254</v>
      </c>
      <c r="B44" s="26" t="s">
        <v>255</v>
      </c>
      <c r="C44" s="27"/>
      <c r="D44" s="26">
        <v>1</v>
      </c>
      <c r="E44" s="26" t="s">
        <v>48</v>
      </c>
    </row>
    <row r="45" spans="1:5" x14ac:dyDescent="0.25">
      <c r="A45" s="23"/>
      <c r="B45" s="18"/>
      <c r="C45" s="19"/>
      <c r="D45" s="18"/>
      <c r="E45" s="18"/>
    </row>
    <row r="46" spans="1:5" x14ac:dyDescent="0.25">
      <c r="A46" s="30"/>
      <c r="B46" s="31"/>
      <c r="C46" s="32"/>
      <c r="D46" s="31"/>
      <c r="E46" s="31"/>
    </row>
    <row r="47" spans="1:5" x14ac:dyDescent="0.25">
      <c r="A47" s="30"/>
      <c r="B47" s="31"/>
      <c r="C47" s="32"/>
      <c r="D47" s="31"/>
      <c r="E47" s="31"/>
    </row>
    <row r="48" spans="1:5" x14ac:dyDescent="0.25">
      <c r="A48" s="30"/>
      <c r="B48" s="31"/>
      <c r="C48" s="32"/>
      <c r="D48" s="31"/>
      <c r="E48" s="31"/>
    </row>
    <row r="49" spans="1:5" x14ac:dyDescent="0.25">
      <c r="A49" s="30"/>
      <c r="B49" s="31"/>
      <c r="C49" s="32"/>
      <c r="D49" s="31"/>
      <c r="E49" s="31"/>
    </row>
    <row r="50" spans="1:5" x14ac:dyDescent="0.25">
      <c r="A50" s="30"/>
      <c r="B50" s="31"/>
      <c r="C50" s="32"/>
      <c r="D50" s="31"/>
      <c r="E50" s="31"/>
    </row>
    <row r="51" spans="1:5" x14ac:dyDescent="0.25">
      <c r="A51" s="30"/>
      <c r="B51" s="31"/>
      <c r="C51" s="32"/>
      <c r="D51" s="31"/>
      <c r="E51" s="31"/>
    </row>
    <row r="52" spans="1:5" x14ac:dyDescent="0.25">
      <c r="A52" s="30"/>
      <c r="B52" s="31"/>
      <c r="C52" s="32"/>
      <c r="D52" s="31"/>
      <c r="E52" s="31"/>
    </row>
    <row r="53" spans="1:5" x14ac:dyDescent="0.25">
      <c r="A53" s="30"/>
      <c r="B53" s="31"/>
      <c r="C53" s="32"/>
      <c r="D53" s="31"/>
      <c r="E53" s="31"/>
    </row>
    <row r="54" spans="1:5" x14ac:dyDescent="0.25">
      <c r="A54" s="30"/>
      <c r="B54" s="31"/>
      <c r="C54" s="32"/>
      <c r="D54" s="31"/>
      <c r="E54" s="31"/>
    </row>
    <row r="55" spans="1:5" x14ac:dyDescent="0.25">
      <c r="A55" s="30"/>
      <c r="B55" s="31"/>
      <c r="C55" s="32"/>
      <c r="D55" s="31"/>
      <c r="E55" s="31"/>
    </row>
    <row r="56" spans="1:5" x14ac:dyDescent="0.25">
      <c r="A56" s="30"/>
      <c r="B56" s="31"/>
      <c r="C56" s="32"/>
      <c r="D56" s="31"/>
      <c r="E56" s="31"/>
    </row>
    <row r="57" spans="1:5" x14ac:dyDescent="0.25">
      <c r="A57" s="30"/>
      <c r="B57" s="31"/>
      <c r="C57" s="32"/>
      <c r="D57" s="31"/>
      <c r="E57" s="31"/>
    </row>
    <row r="58" spans="1:5" x14ac:dyDescent="0.25">
      <c r="A58" s="30"/>
      <c r="B58" s="31"/>
      <c r="C58" s="32"/>
      <c r="D58" s="31"/>
      <c r="E58" s="31"/>
    </row>
    <row r="59" spans="1:5" x14ac:dyDescent="0.25">
      <c r="A59" s="30"/>
      <c r="B59" s="31"/>
      <c r="C59" s="32"/>
      <c r="D59" s="31"/>
      <c r="E59" s="31"/>
    </row>
    <row r="60" spans="1:5" x14ac:dyDescent="0.25">
      <c r="A60" s="30"/>
      <c r="B60" s="31"/>
      <c r="C60" s="32"/>
      <c r="D60" s="31"/>
      <c r="E60" s="31"/>
    </row>
    <row r="61" spans="1:5" x14ac:dyDescent="0.25">
      <c r="A61" s="30"/>
      <c r="B61" s="31"/>
      <c r="C61" s="32"/>
      <c r="D61" s="31"/>
      <c r="E61" s="31"/>
    </row>
    <row r="62" spans="1:5" x14ac:dyDescent="0.25">
      <c r="A62" s="30"/>
      <c r="B62" s="31"/>
      <c r="C62" s="32"/>
      <c r="D62" s="31"/>
      <c r="E62" s="31"/>
    </row>
    <row r="63" spans="1:5" x14ac:dyDescent="0.25">
      <c r="A63" s="30"/>
      <c r="B63" s="31"/>
      <c r="C63" s="32"/>
      <c r="D63" s="31"/>
      <c r="E63" s="31"/>
    </row>
    <row r="64" spans="1:5" x14ac:dyDescent="0.25">
      <c r="A64" s="30"/>
      <c r="B64" s="31"/>
      <c r="C64" s="32"/>
      <c r="D64" s="31"/>
      <c r="E64" s="31"/>
    </row>
    <row r="65" spans="1:5" x14ac:dyDescent="0.25">
      <c r="A65" s="30"/>
      <c r="B65" s="31"/>
      <c r="C65" s="32"/>
      <c r="D65" s="31"/>
      <c r="E65" s="31"/>
    </row>
  </sheetData>
  <mergeCells count="4">
    <mergeCell ref="B5:C5"/>
    <mergeCell ref="B6:C6"/>
    <mergeCell ref="B7:C7"/>
    <mergeCell ref="E7:G7"/>
  </mergeCells>
  <dataValidations count="1">
    <dataValidation type="list" allowBlank="1" showInputMessage="1" showErrorMessage="1" sqref="E9:E65" xr:uid="{15983E3B-F5AC-4AA9-85AD-CADA232B515B}">
      <formula1>"Box, Case, Single, Each, Pkg, Roll, Gal"</formula1>
    </dataValidation>
  </dataValidation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A4A02-0218-4569-B4EA-5197DF944829}">
  <dimension ref="A5:G65"/>
  <sheetViews>
    <sheetView showGridLines="0" workbookViewId="0">
      <selection activeCell="A12" sqref="A12"/>
    </sheetView>
  </sheetViews>
  <sheetFormatPr defaultRowHeight="15" x14ac:dyDescent="0.25"/>
  <cols>
    <col min="1" max="1" width="122.85546875" style="20" bestFit="1" customWidth="1"/>
    <col min="2" max="2" width="22.85546875" customWidth="1"/>
    <col min="3" max="3" width="12.28515625" bestFit="1" customWidth="1"/>
    <col min="4" max="4" width="16" customWidth="1"/>
    <col min="5" max="5" width="5.85546875" bestFit="1" customWidth="1"/>
    <col min="6" max="8" width="9.140625" bestFit="1" customWidth="1"/>
  </cols>
  <sheetData>
    <row r="5" spans="1:7" x14ac:dyDescent="0.25">
      <c r="A5" s="21" t="s">
        <v>21</v>
      </c>
      <c r="B5" s="96" t="s">
        <v>324</v>
      </c>
      <c r="C5" s="96"/>
      <c r="D5" s="2" t="s">
        <v>23</v>
      </c>
      <c r="E5" s="11"/>
      <c r="F5" s="11"/>
      <c r="G5" s="11"/>
    </row>
    <row r="6" spans="1:7" x14ac:dyDescent="0.25">
      <c r="A6" s="21" t="s">
        <v>24</v>
      </c>
      <c r="B6" s="97">
        <v>45859</v>
      </c>
      <c r="C6" s="97"/>
      <c r="D6" s="2" t="s">
        <v>25</v>
      </c>
      <c r="E6" s="33"/>
      <c r="F6" s="33"/>
      <c r="G6" s="33"/>
    </row>
    <row r="7" spans="1:7" x14ac:dyDescent="0.25">
      <c r="A7" s="21" t="s">
        <v>26</v>
      </c>
      <c r="B7" s="98" t="s">
        <v>325</v>
      </c>
      <c r="C7" s="98"/>
      <c r="D7" s="2" t="s">
        <v>28</v>
      </c>
      <c r="E7" s="97">
        <f>SUM(E6+7)</f>
        <v>7</v>
      </c>
      <c r="F7" s="97"/>
      <c r="G7" s="97"/>
    </row>
    <row r="9" spans="1:7" ht="15.75" x14ac:dyDescent="0.25">
      <c r="A9" s="28" t="s">
        <v>2</v>
      </c>
      <c r="B9" s="29" t="s">
        <v>3</v>
      </c>
      <c r="C9" s="29" t="s">
        <v>4</v>
      </c>
      <c r="D9" s="29" t="s">
        <v>8</v>
      </c>
      <c r="E9" s="29" t="s">
        <v>45</v>
      </c>
    </row>
    <row r="10" spans="1:7" x14ac:dyDescent="0.25">
      <c r="A10" s="26" t="s">
        <v>258</v>
      </c>
      <c r="B10" s="26" t="s">
        <v>256</v>
      </c>
      <c r="C10" s="27" t="s">
        <v>257</v>
      </c>
      <c r="D10" s="26">
        <v>2</v>
      </c>
      <c r="E10" s="26" t="s">
        <v>322</v>
      </c>
    </row>
    <row r="11" spans="1:7" x14ac:dyDescent="0.25">
      <c r="A11" s="26" t="s">
        <v>259</v>
      </c>
      <c r="B11" s="26" t="s">
        <v>256</v>
      </c>
      <c r="C11" s="27" t="s">
        <v>260</v>
      </c>
      <c r="D11" s="26">
        <v>4</v>
      </c>
      <c r="E11" s="26" t="s">
        <v>322</v>
      </c>
    </row>
    <row r="12" spans="1:7" x14ac:dyDescent="0.25">
      <c r="A12" s="26" t="s">
        <v>261</v>
      </c>
      <c r="B12" s="26" t="s">
        <v>70</v>
      </c>
      <c r="C12" s="27">
        <v>8887630187</v>
      </c>
      <c r="D12" s="26">
        <v>10</v>
      </c>
      <c r="E12" s="26" t="s">
        <v>273</v>
      </c>
    </row>
    <row r="13" spans="1:7" x14ac:dyDescent="0.25">
      <c r="A13" s="26" t="s">
        <v>262</v>
      </c>
      <c r="B13" s="26" t="s">
        <v>263</v>
      </c>
      <c r="C13" s="27">
        <v>202636</v>
      </c>
      <c r="D13" s="26">
        <v>13</v>
      </c>
      <c r="E13" s="26" t="s">
        <v>322</v>
      </c>
    </row>
    <row r="14" spans="1:7" x14ac:dyDescent="0.25">
      <c r="A14" s="26" t="s">
        <v>264</v>
      </c>
      <c r="B14" s="26" t="s">
        <v>70</v>
      </c>
      <c r="C14" s="27">
        <v>30015682</v>
      </c>
      <c r="D14" s="26">
        <v>290</v>
      </c>
      <c r="E14" s="26" t="s">
        <v>321</v>
      </c>
    </row>
    <row r="15" spans="1:7" x14ac:dyDescent="0.25">
      <c r="A15" s="26" t="s">
        <v>267</v>
      </c>
      <c r="B15" s="26" t="s">
        <v>265</v>
      </c>
      <c r="C15" s="27" t="s">
        <v>266</v>
      </c>
      <c r="D15" s="26">
        <v>6</v>
      </c>
      <c r="E15" s="26" t="s">
        <v>323</v>
      </c>
    </row>
    <row r="16" spans="1:7" x14ac:dyDescent="0.25">
      <c r="A16" s="26" t="s">
        <v>268</v>
      </c>
      <c r="B16" s="26" t="s">
        <v>70</v>
      </c>
      <c r="C16" s="27">
        <v>86453</v>
      </c>
      <c r="D16" s="26">
        <v>1</v>
      </c>
      <c r="E16" s="26" t="s">
        <v>273</v>
      </c>
    </row>
    <row r="17" spans="1:5" x14ac:dyDescent="0.25">
      <c r="A17" s="26" t="s">
        <v>269</v>
      </c>
      <c r="B17" s="26" t="s">
        <v>99</v>
      </c>
      <c r="C17" s="27">
        <v>2360</v>
      </c>
      <c r="D17" s="26">
        <v>260</v>
      </c>
      <c r="E17" s="26" t="s">
        <v>71</v>
      </c>
    </row>
    <row r="18" spans="1:5" x14ac:dyDescent="0.25">
      <c r="A18" s="26" t="s">
        <v>270</v>
      </c>
      <c r="B18" s="26" t="s">
        <v>271</v>
      </c>
      <c r="C18" s="27">
        <v>9441</v>
      </c>
      <c r="D18" s="26">
        <v>3</v>
      </c>
      <c r="E18" s="26" t="s">
        <v>72</v>
      </c>
    </row>
    <row r="19" spans="1:5" x14ac:dyDescent="0.25">
      <c r="A19" s="26" t="s">
        <v>274</v>
      </c>
      <c r="B19" s="26" t="s">
        <v>99</v>
      </c>
      <c r="C19" s="27" t="s">
        <v>272</v>
      </c>
      <c r="D19" s="26">
        <v>2</v>
      </c>
      <c r="E19" s="26" t="s">
        <v>273</v>
      </c>
    </row>
    <row r="20" spans="1:5" x14ac:dyDescent="0.25">
      <c r="A20" s="26" t="s">
        <v>275</v>
      </c>
      <c r="B20" s="26" t="s">
        <v>276</v>
      </c>
      <c r="C20" s="27" t="s">
        <v>277</v>
      </c>
      <c r="D20" s="26">
        <v>20</v>
      </c>
      <c r="E20" s="26" t="s">
        <v>71</v>
      </c>
    </row>
    <row r="21" spans="1:5" x14ac:dyDescent="0.25">
      <c r="A21" s="26" t="s">
        <v>278</v>
      </c>
      <c r="B21" s="26" t="s">
        <v>79</v>
      </c>
      <c r="C21" s="27" t="s">
        <v>279</v>
      </c>
      <c r="D21" s="26">
        <v>1</v>
      </c>
      <c r="E21" s="26" t="s">
        <v>322</v>
      </c>
    </row>
    <row r="22" spans="1:5" x14ac:dyDescent="0.25">
      <c r="A22" s="26" t="s">
        <v>281</v>
      </c>
      <c r="B22" s="26" t="s">
        <v>280</v>
      </c>
      <c r="C22" s="27">
        <v>998448</v>
      </c>
      <c r="D22" s="26">
        <v>2</v>
      </c>
      <c r="E22" s="26" t="s">
        <v>48</v>
      </c>
    </row>
    <row r="23" spans="1:5" x14ac:dyDescent="0.25">
      <c r="A23" s="26" t="s">
        <v>282</v>
      </c>
      <c r="B23" s="26" t="s">
        <v>150</v>
      </c>
      <c r="C23" s="27">
        <v>15850</v>
      </c>
      <c r="D23" s="26">
        <v>5</v>
      </c>
      <c r="E23" s="26" t="s">
        <v>322</v>
      </c>
    </row>
    <row r="24" spans="1:5" x14ac:dyDescent="0.25">
      <c r="A24" s="26" t="s">
        <v>283</v>
      </c>
      <c r="B24" s="26" t="s">
        <v>284</v>
      </c>
      <c r="C24" s="27" t="s">
        <v>285</v>
      </c>
      <c r="D24" s="26">
        <v>3</v>
      </c>
      <c r="E24" s="26" t="s">
        <v>48</v>
      </c>
    </row>
    <row r="25" spans="1:5" x14ac:dyDescent="0.25">
      <c r="A25" s="26" t="s">
        <v>287</v>
      </c>
      <c r="B25" s="26" t="s">
        <v>286</v>
      </c>
      <c r="C25" s="27">
        <v>5388471</v>
      </c>
      <c r="D25" s="26">
        <v>2</v>
      </c>
      <c r="E25" s="26" t="s">
        <v>273</v>
      </c>
    </row>
    <row r="26" spans="1:5" x14ac:dyDescent="0.25">
      <c r="A26" s="26" t="s">
        <v>289</v>
      </c>
      <c r="B26" s="26" t="s">
        <v>288</v>
      </c>
      <c r="C26" s="27">
        <v>18623</v>
      </c>
      <c r="D26" s="26">
        <v>5</v>
      </c>
      <c r="E26" s="26" t="s">
        <v>322</v>
      </c>
    </row>
    <row r="27" spans="1:5" x14ac:dyDescent="0.25">
      <c r="A27" s="26" t="s">
        <v>290</v>
      </c>
      <c r="B27" s="26"/>
      <c r="C27" s="27">
        <v>12394</v>
      </c>
      <c r="D27" s="26">
        <v>6</v>
      </c>
      <c r="E27" s="26" t="s">
        <v>321</v>
      </c>
    </row>
    <row r="28" spans="1:5" x14ac:dyDescent="0.25">
      <c r="A28" s="26" t="s">
        <v>291</v>
      </c>
      <c r="B28" s="26" t="s">
        <v>292</v>
      </c>
      <c r="C28" s="27" t="s">
        <v>293</v>
      </c>
      <c r="D28" s="26">
        <v>3</v>
      </c>
      <c r="E28" s="26" t="s">
        <v>48</v>
      </c>
    </row>
    <row r="29" spans="1:5" x14ac:dyDescent="0.25">
      <c r="A29" s="26" t="s">
        <v>294</v>
      </c>
      <c r="B29" s="26" t="s">
        <v>295</v>
      </c>
      <c r="C29" s="27">
        <v>600010</v>
      </c>
      <c r="D29" s="26">
        <v>6</v>
      </c>
      <c r="E29" s="26" t="s">
        <v>48</v>
      </c>
    </row>
    <row r="30" spans="1:5" x14ac:dyDescent="0.25">
      <c r="A30" s="26" t="s">
        <v>296</v>
      </c>
      <c r="B30" s="26" t="s">
        <v>229</v>
      </c>
      <c r="C30" s="27">
        <v>2100</v>
      </c>
      <c r="D30" s="26">
        <v>1</v>
      </c>
      <c r="E30" s="26" t="s">
        <v>273</v>
      </c>
    </row>
    <row r="31" spans="1:5" x14ac:dyDescent="0.25">
      <c r="A31" s="26" t="s">
        <v>299</v>
      </c>
      <c r="B31" s="26" t="s">
        <v>297</v>
      </c>
      <c r="C31" s="27" t="s">
        <v>298</v>
      </c>
      <c r="D31" s="26">
        <v>1</v>
      </c>
      <c r="E31" s="26" t="s">
        <v>273</v>
      </c>
    </row>
    <row r="32" spans="1:5" x14ac:dyDescent="0.25">
      <c r="A32" s="26" t="s">
        <v>300</v>
      </c>
      <c r="B32" s="26" t="s">
        <v>70</v>
      </c>
      <c r="C32" s="27"/>
      <c r="D32" s="26">
        <v>1</v>
      </c>
      <c r="E32" s="26" t="s">
        <v>48</v>
      </c>
    </row>
    <row r="33" spans="1:5" x14ac:dyDescent="0.25">
      <c r="A33" s="26" t="s">
        <v>301</v>
      </c>
      <c r="B33" s="26" t="s">
        <v>95</v>
      </c>
      <c r="C33" s="27" t="s">
        <v>302</v>
      </c>
      <c r="D33" s="26">
        <v>3</v>
      </c>
      <c r="E33" s="26" t="s">
        <v>273</v>
      </c>
    </row>
    <row r="34" spans="1:5" x14ac:dyDescent="0.25">
      <c r="A34" s="31"/>
      <c r="B34" s="31"/>
      <c r="C34" s="32"/>
      <c r="D34" s="31"/>
      <c r="E34" s="31"/>
    </row>
    <row r="35" spans="1:5" x14ac:dyDescent="0.25">
      <c r="A35" s="31"/>
      <c r="B35" s="31"/>
      <c r="C35" s="32"/>
      <c r="D35" s="31"/>
      <c r="E35" s="31"/>
    </row>
    <row r="36" spans="1:5" x14ac:dyDescent="0.25">
      <c r="A36" s="31"/>
      <c r="B36" s="31"/>
      <c r="C36" s="32"/>
      <c r="D36" s="31"/>
      <c r="E36" s="31"/>
    </row>
    <row r="37" spans="1:5" x14ac:dyDescent="0.25">
      <c r="A37" s="31"/>
      <c r="B37" s="31"/>
      <c r="C37" s="32"/>
      <c r="D37" s="31"/>
      <c r="E37" s="31"/>
    </row>
    <row r="38" spans="1:5" x14ac:dyDescent="0.25">
      <c r="A38" s="31"/>
      <c r="B38" s="31"/>
      <c r="C38" s="32"/>
      <c r="D38" s="31"/>
      <c r="E38" s="31"/>
    </row>
    <row r="39" spans="1:5" x14ac:dyDescent="0.25">
      <c r="A39" s="31"/>
      <c r="B39" s="31"/>
      <c r="C39" s="32"/>
      <c r="D39" s="31"/>
      <c r="E39" s="31"/>
    </row>
    <row r="40" spans="1:5" x14ac:dyDescent="0.25">
      <c r="A40" s="31"/>
      <c r="B40" s="31"/>
      <c r="C40" s="32"/>
      <c r="D40" s="31"/>
      <c r="E40" s="31"/>
    </row>
    <row r="41" spans="1:5" x14ac:dyDescent="0.25">
      <c r="A41" s="31"/>
      <c r="B41" s="31"/>
      <c r="C41" s="32"/>
      <c r="D41" s="31"/>
      <c r="E41" s="31"/>
    </row>
    <row r="42" spans="1:5" x14ac:dyDescent="0.25">
      <c r="A42" s="31"/>
      <c r="B42" s="31"/>
      <c r="C42" s="32"/>
      <c r="D42" s="31"/>
      <c r="E42" s="31"/>
    </row>
    <row r="43" spans="1:5" x14ac:dyDescent="0.25">
      <c r="A43" s="31"/>
      <c r="B43" s="31"/>
      <c r="C43" s="32"/>
      <c r="D43" s="31"/>
      <c r="E43" s="31"/>
    </row>
    <row r="44" spans="1:5" x14ac:dyDescent="0.25">
      <c r="A44" s="31"/>
      <c r="B44" s="31"/>
      <c r="C44" s="32"/>
      <c r="D44" s="31"/>
      <c r="E44" s="31"/>
    </row>
    <row r="45" spans="1:5" x14ac:dyDescent="0.25">
      <c r="A45" s="30"/>
      <c r="B45" s="31"/>
      <c r="C45" s="32"/>
      <c r="D45" s="31"/>
      <c r="E45" s="31"/>
    </row>
    <row r="46" spans="1:5" x14ac:dyDescent="0.25">
      <c r="A46" s="30"/>
      <c r="B46" s="31"/>
      <c r="C46" s="32"/>
      <c r="D46" s="31"/>
      <c r="E46" s="31"/>
    </row>
    <row r="47" spans="1:5" x14ac:dyDescent="0.25">
      <c r="A47" s="30"/>
      <c r="B47" s="31"/>
      <c r="C47" s="32"/>
      <c r="D47" s="31"/>
      <c r="E47" s="31"/>
    </row>
    <row r="48" spans="1:5" x14ac:dyDescent="0.25">
      <c r="A48" s="30"/>
      <c r="B48" s="31"/>
      <c r="C48" s="32"/>
      <c r="D48" s="31"/>
      <c r="E48" s="31"/>
    </row>
    <row r="49" spans="1:5" x14ac:dyDescent="0.25">
      <c r="A49" s="30"/>
      <c r="B49" s="31"/>
      <c r="C49" s="32"/>
      <c r="D49" s="31"/>
      <c r="E49" s="31"/>
    </row>
    <row r="50" spans="1:5" x14ac:dyDescent="0.25">
      <c r="A50" s="30"/>
      <c r="B50" s="31"/>
      <c r="C50" s="32"/>
      <c r="D50" s="31"/>
      <c r="E50" s="31"/>
    </row>
    <row r="51" spans="1:5" x14ac:dyDescent="0.25">
      <c r="A51" s="30"/>
      <c r="B51" s="31"/>
      <c r="C51" s="32"/>
      <c r="D51" s="31"/>
      <c r="E51" s="31"/>
    </row>
    <row r="52" spans="1:5" x14ac:dyDescent="0.25">
      <c r="A52" s="30"/>
      <c r="B52" s="31"/>
      <c r="C52" s="32"/>
      <c r="D52" s="31"/>
      <c r="E52" s="31"/>
    </row>
    <row r="53" spans="1:5" x14ac:dyDescent="0.25">
      <c r="A53" s="30"/>
      <c r="B53" s="31"/>
      <c r="C53" s="32"/>
      <c r="D53" s="31"/>
      <c r="E53" s="31"/>
    </row>
    <row r="54" spans="1:5" x14ac:dyDescent="0.25">
      <c r="A54" s="30"/>
      <c r="B54" s="31"/>
      <c r="C54" s="32"/>
      <c r="D54" s="31"/>
      <c r="E54" s="31"/>
    </row>
    <row r="55" spans="1:5" x14ac:dyDescent="0.25">
      <c r="A55" s="30"/>
      <c r="B55" s="31"/>
      <c r="C55" s="32"/>
      <c r="D55" s="31"/>
      <c r="E55" s="31"/>
    </row>
    <row r="56" spans="1:5" x14ac:dyDescent="0.25">
      <c r="A56" s="30"/>
      <c r="B56" s="31"/>
      <c r="C56" s="32"/>
      <c r="D56" s="31"/>
      <c r="E56" s="31"/>
    </row>
    <row r="57" spans="1:5" x14ac:dyDescent="0.25">
      <c r="A57" s="30"/>
      <c r="B57" s="31"/>
      <c r="C57" s="32"/>
      <c r="D57" s="31"/>
      <c r="E57" s="31"/>
    </row>
    <row r="58" spans="1:5" x14ac:dyDescent="0.25">
      <c r="A58" s="30"/>
      <c r="B58" s="31"/>
      <c r="C58" s="32"/>
      <c r="D58" s="31"/>
      <c r="E58" s="31"/>
    </row>
    <row r="59" spans="1:5" x14ac:dyDescent="0.25">
      <c r="A59" s="30"/>
      <c r="B59" s="31"/>
      <c r="C59" s="32"/>
      <c r="D59" s="31"/>
      <c r="E59" s="31"/>
    </row>
    <row r="60" spans="1:5" x14ac:dyDescent="0.25">
      <c r="A60" s="30"/>
      <c r="B60" s="31"/>
      <c r="C60" s="32"/>
      <c r="D60" s="31"/>
      <c r="E60" s="31"/>
    </row>
    <row r="61" spans="1:5" x14ac:dyDescent="0.25">
      <c r="A61" s="30"/>
      <c r="B61" s="31"/>
      <c r="C61" s="32"/>
      <c r="D61" s="31"/>
      <c r="E61" s="31"/>
    </row>
    <row r="62" spans="1:5" x14ac:dyDescent="0.25">
      <c r="A62" s="30"/>
      <c r="B62" s="31"/>
      <c r="C62" s="32"/>
      <c r="D62" s="31"/>
      <c r="E62" s="31"/>
    </row>
    <row r="63" spans="1:5" x14ac:dyDescent="0.25">
      <c r="A63" s="30"/>
      <c r="B63" s="31"/>
      <c r="C63" s="32"/>
      <c r="D63" s="31"/>
      <c r="E63" s="31"/>
    </row>
    <row r="64" spans="1:5" x14ac:dyDescent="0.25">
      <c r="A64" s="30"/>
      <c r="B64" s="31"/>
      <c r="C64" s="32"/>
      <c r="D64" s="31"/>
      <c r="E64" s="31"/>
    </row>
    <row r="65" spans="1:5" x14ac:dyDescent="0.25">
      <c r="A65" s="30"/>
      <c r="B65" s="31"/>
      <c r="C65" s="32"/>
      <c r="D65" s="31"/>
      <c r="E65" s="31"/>
    </row>
  </sheetData>
  <mergeCells count="4">
    <mergeCell ref="B5:C5"/>
    <mergeCell ref="B6:C6"/>
    <mergeCell ref="B7:C7"/>
    <mergeCell ref="E7:G7"/>
  </mergeCells>
  <dataValidations count="1">
    <dataValidation type="list" allowBlank="1" showInputMessage="1" showErrorMessage="1" sqref="E9:E65" xr:uid="{38400A21-9F94-44ED-9D56-0725EED9DD9D}">
      <formula1>"Box, Case, Single, Each, Pkg, Roll, Gal"</formula1>
    </dataValidation>
  </dataValidation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ABC48-B061-4F72-9D26-67F8EC46D0E6}">
  <dimension ref="A6:L16"/>
  <sheetViews>
    <sheetView workbookViewId="0">
      <selection activeCell="L10" sqref="L10"/>
    </sheetView>
  </sheetViews>
  <sheetFormatPr defaultRowHeight="15" x14ac:dyDescent="0.25"/>
  <sheetData>
    <row r="6" spans="1:12" x14ac:dyDescent="0.25">
      <c r="A6" s="2" t="s">
        <v>21</v>
      </c>
      <c r="B6" s="96" t="s">
        <v>22</v>
      </c>
      <c r="C6" s="96"/>
      <c r="D6" s="96"/>
      <c r="E6" s="96"/>
      <c r="G6" s="2" t="s">
        <v>23</v>
      </c>
      <c r="H6" s="106">
        <v>30560</v>
      </c>
      <c r="I6" s="106"/>
      <c r="J6" s="106"/>
    </row>
    <row r="7" spans="1:12" x14ac:dyDescent="0.25">
      <c r="A7" s="2" t="s">
        <v>24</v>
      </c>
      <c r="B7" s="107">
        <v>45859</v>
      </c>
      <c r="C7" s="107"/>
      <c r="D7" s="107"/>
      <c r="E7" s="107"/>
      <c r="G7" s="2" t="s">
        <v>25</v>
      </c>
      <c r="H7" s="107">
        <v>45859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45866</v>
      </c>
      <c r="I8" s="107"/>
      <c r="J8" s="107"/>
    </row>
    <row r="10" spans="1:12" x14ac:dyDescent="0.25">
      <c r="A10" s="3" t="s">
        <v>29</v>
      </c>
      <c r="B10" s="105" t="s">
        <v>30</v>
      </c>
      <c r="C10" s="104"/>
      <c r="D10" s="105" t="s">
        <v>4</v>
      </c>
      <c r="E10" s="100"/>
      <c r="F10" s="105" t="s">
        <v>31</v>
      </c>
      <c r="G10" s="104"/>
      <c r="H10" s="105" t="s">
        <v>32</v>
      </c>
      <c r="I10" s="104"/>
      <c r="J10" s="105" t="s">
        <v>33</v>
      </c>
      <c r="K10" s="100"/>
    </row>
    <row r="11" spans="1:12" x14ac:dyDescent="0.25">
      <c r="A11" s="4">
        <v>1</v>
      </c>
      <c r="B11" s="103" t="s">
        <v>34</v>
      </c>
      <c r="C11" s="104"/>
      <c r="D11" s="103" t="s">
        <v>41</v>
      </c>
      <c r="E11" s="104"/>
      <c r="F11" s="103" t="s">
        <v>44</v>
      </c>
      <c r="G11" s="104"/>
      <c r="H11" s="103" t="s">
        <v>35</v>
      </c>
      <c r="I11" s="104"/>
      <c r="J11" s="105" t="s">
        <v>36</v>
      </c>
      <c r="K11" s="102"/>
      <c r="L11" s="102"/>
    </row>
    <row r="12" spans="1:12" x14ac:dyDescent="0.25">
      <c r="A12" s="4">
        <v>2</v>
      </c>
      <c r="B12" s="103" t="s">
        <v>34</v>
      </c>
      <c r="C12" s="104"/>
      <c r="D12" s="103" t="s">
        <v>42</v>
      </c>
      <c r="E12" s="104"/>
      <c r="F12" s="103" t="s">
        <v>44</v>
      </c>
      <c r="G12" s="104"/>
      <c r="H12" s="103" t="s">
        <v>35</v>
      </c>
      <c r="I12" s="104"/>
      <c r="J12" s="105" t="s">
        <v>37</v>
      </c>
      <c r="K12" s="102"/>
      <c r="L12" s="102"/>
    </row>
    <row r="13" spans="1:12" x14ac:dyDescent="0.25">
      <c r="A13" s="4">
        <v>3</v>
      </c>
      <c r="B13" s="103" t="s">
        <v>34</v>
      </c>
      <c r="C13" s="104"/>
      <c r="D13" s="103" t="s">
        <v>43</v>
      </c>
      <c r="E13" s="104"/>
      <c r="F13" s="103" t="s">
        <v>44</v>
      </c>
      <c r="G13" s="104"/>
      <c r="H13" s="103" t="s">
        <v>35</v>
      </c>
      <c r="I13" s="104"/>
      <c r="J13" s="105" t="s">
        <v>38</v>
      </c>
      <c r="K13" s="102"/>
      <c r="L13" s="102"/>
    </row>
    <row r="14" spans="1:12" x14ac:dyDescent="0.25">
      <c r="A14" s="4">
        <v>4</v>
      </c>
      <c r="B14" s="103" t="s">
        <v>34</v>
      </c>
      <c r="C14" s="104"/>
      <c r="D14" s="103" t="s">
        <v>42</v>
      </c>
      <c r="E14" s="104"/>
      <c r="F14" s="103" t="s">
        <v>44</v>
      </c>
      <c r="G14" s="104"/>
      <c r="H14" s="103" t="s">
        <v>35</v>
      </c>
      <c r="I14" s="104"/>
      <c r="J14" s="105" t="s">
        <v>39</v>
      </c>
      <c r="K14" s="102"/>
      <c r="L14" s="102"/>
    </row>
    <row r="15" spans="1:12" x14ac:dyDescent="0.25">
      <c r="A15" s="4">
        <v>5</v>
      </c>
      <c r="B15" s="103" t="s">
        <v>34</v>
      </c>
      <c r="C15" s="104"/>
      <c r="D15" s="103" t="s">
        <v>42</v>
      </c>
      <c r="E15" s="104"/>
      <c r="F15" s="103" t="s">
        <v>44</v>
      </c>
      <c r="G15" s="104"/>
      <c r="H15" s="103" t="s">
        <v>35</v>
      </c>
      <c r="I15" s="104"/>
      <c r="J15" s="105" t="s">
        <v>40</v>
      </c>
      <c r="K15" s="102"/>
      <c r="L15" s="102"/>
    </row>
    <row r="16" spans="1:12" x14ac:dyDescent="0.25">
      <c r="A16" s="4"/>
      <c r="B16" s="100"/>
      <c r="C16" s="100"/>
      <c r="D16" s="100"/>
      <c r="E16" s="100"/>
      <c r="F16" s="100"/>
      <c r="G16" s="100"/>
      <c r="H16" s="100"/>
      <c r="I16" s="100"/>
      <c r="J16" s="101"/>
      <c r="K16" s="102"/>
      <c r="L16" s="102"/>
    </row>
  </sheetData>
  <mergeCells count="41">
    <mergeCell ref="B6:E6"/>
    <mergeCell ref="H6:J6"/>
    <mergeCell ref="B7:E7"/>
    <mergeCell ref="H7:J7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B13:C13"/>
    <mergeCell ref="D13:E13"/>
    <mergeCell ref="F13:G13"/>
    <mergeCell ref="H13:I13"/>
    <mergeCell ref="J13:L13"/>
    <mergeCell ref="B12:C12"/>
    <mergeCell ref="D12:E12"/>
    <mergeCell ref="F12:G12"/>
    <mergeCell ref="H12:I12"/>
    <mergeCell ref="J12:L12"/>
    <mergeCell ref="B15:C15"/>
    <mergeCell ref="D15:E15"/>
    <mergeCell ref="F15:G15"/>
    <mergeCell ref="H15:I15"/>
    <mergeCell ref="J15:L15"/>
    <mergeCell ref="B14:C14"/>
    <mergeCell ref="D14:E14"/>
    <mergeCell ref="F14:G14"/>
    <mergeCell ref="H14:I14"/>
    <mergeCell ref="J14:L14"/>
    <mergeCell ref="B16:C16"/>
    <mergeCell ref="D16:E16"/>
    <mergeCell ref="F16:G16"/>
    <mergeCell ref="H16:I16"/>
    <mergeCell ref="J16:L16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BB596-6412-48D5-B166-79675F77CAAA}">
  <dimension ref="A6:L15"/>
  <sheetViews>
    <sheetView workbookViewId="0">
      <selection activeCell="J12" sqref="J12:L12"/>
    </sheetView>
  </sheetViews>
  <sheetFormatPr defaultRowHeight="15" x14ac:dyDescent="0.25"/>
  <sheetData>
    <row r="6" spans="1:12" x14ac:dyDescent="0.25">
      <c r="A6" s="2" t="s">
        <v>21</v>
      </c>
      <c r="B6" s="96" t="s">
        <v>166</v>
      </c>
      <c r="C6" s="96"/>
      <c r="D6" s="96"/>
      <c r="E6" s="96"/>
      <c r="G6" s="2" t="s">
        <v>23</v>
      </c>
      <c r="H6" s="106">
        <v>30569</v>
      </c>
      <c r="I6" s="106"/>
      <c r="J6" s="106"/>
    </row>
    <row r="7" spans="1:12" x14ac:dyDescent="0.25">
      <c r="A7" s="2" t="s">
        <v>24</v>
      </c>
      <c r="B7" s="107">
        <v>45859</v>
      </c>
      <c r="C7" s="107"/>
      <c r="D7" s="107"/>
      <c r="E7" s="107"/>
      <c r="G7" s="2" t="s">
        <v>25</v>
      </c>
      <c r="H7" s="107">
        <v>45859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45866</v>
      </c>
      <c r="I8" s="107"/>
      <c r="J8" s="107"/>
    </row>
    <row r="10" spans="1:12" x14ac:dyDescent="0.25">
      <c r="A10" s="3" t="s">
        <v>29</v>
      </c>
      <c r="B10" s="105" t="s">
        <v>30</v>
      </c>
      <c r="C10" s="104"/>
      <c r="D10" s="105" t="s">
        <v>4</v>
      </c>
      <c r="E10" s="100"/>
      <c r="F10" s="105" t="s">
        <v>31</v>
      </c>
      <c r="G10" s="104"/>
      <c r="H10" s="105" t="s">
        <v>32</v>
      </c>
      <c r="I10" s="104"/>
      <c r="J10" s="105" t="s">
        <v>33</v>
      </c>
      <c r="K10" s="100"/>
    </row>
    <row r="11" spans="1:12" x14ac:dyDescent="0.25">
      <c r="A11" s="4">
        <v>1</v>
      </c>
      <c r="B11" s="103" t="s">
        <v>159</v>
      </c>
      <c r="C11" s="104"/>
      <c r="D11" s="103" t="s">
        <v>161</v>
      </c>
      <c r="E11" s="104"/>
      <c r="F11" s="103" t="s">
        <v>44</v>
      </c>
      <c r="G11" s="104"/>
      <c r="H11" s="103" t="s">
        <v>35</v>
      </c>
      <c r="I11" s="104"/>
      <c r="J11" s="105" t="s">
        <v>162</v>
      </c>
      <c r="K11" s="102"/>
      <c r="L11" s="102"/>
    </row>
    <row r="12" spans="1:12" x14ac:dyDescent="0.25">
      <c r="A12" s="4">
        <v>2</v>
      </c>
      <c r="B12" s="103" t="s">
        <v>159</v>
      </c>
      <c r="C12" s="104"/>
      <c r="D12" s="103" t="s">
        <v>161</v>
      </c>
      <c r="E12" s="104"/>
      <c r="F12" s="103" t="s">
        <v>44</v>
      </c>
      <c r="G12" s="104"/>
      <c r="H12" s="103" t="s">
        <v>35</v>
      </c>
      <c r="I12" s="104"/>
      <c r="J12" s="105" t="s">
        <v>160</v>
      </c>
      <c r="K12" s="102"/>
      <c r="L12" s="102"/>
    </row>
    <row r="13" spans="1:12" x14ac:dyDescent="0.25">
      <c r="A13" s="4">
        <v>3</v>
      </c>
      <c r="B13" s="103" t="s">
        <v>159</v>
      </c>
      <c r="C13" s="104"/>
      <c r="D13" s="103" t="s">
        <v>161</v>
      </c>
      <c r="E13" s="104"/>
      <c r="F13" s="103" t="s">
        <v>44</v>
      </c>
      <c r="G13" s="104"/>
      <c r="H13" s="103" t="s">
        <v>35</v>
      </c>
      <c r="I13" s="104"/>
      <c r="J13" s="105" t="s">
        <v>163</v>
      </c>
      <c r="K13" s="102"/>
      <c r="L13" s="102"/>
    </row>
    <row r="14" spans="1:12" x14ac:dyDescent="0.25">
      <c r="A14" s="4">
        <v>4</v>
      </c>
      <c r="B14" s="103" t="s">
        <v>159</v>
      </c>
      <c r="C14" s="104"/>
      <c r="D14" s="103" t="s">
        <v>161</v>
      </c>
      <c r="E14" s="104"/>
      <c r="F14" s="103" t="s">
        <v>44</v>
      </c>
      <c r="G14" s="104"/>
      <c r="H14" s="103" t="s">
        <v>35</v>
      </c>
      <c r="I14" s="104"/>
      <c r="J14" s="105" t="s">
        <v>164</v>
      </c>
      <c r="K14" s="102"/>
      <c r="L14" s="102"/>
    </row>
    <row r="15" spans="1:12" x14ac:dyDescent="0.25">
      <c r="A15" s="4">
        <v>5</v>
      </c>
      <c r="B15" s="103" t="s">
        <v>159</v>
      </c>
      <c r="C15" s="104"/>
      <c r="D15" s="103" t="s">
        <v>161</v>
      </c>
      <c r="E15" s="104"/>
      <c r="F15" s="103" t="s">
        <v>44</v>
      </c>
      <c r="G15" s="104"/>
      <c r="H15" s="103" t="s">
        <v>35</v>
      </c>
      <c r="I15" s="104"/>
      <c r="J15" s="105" t="s">
        <v>165</v>
      </c>
      <c r="K15" s="102"/>
      <c r="L15" s="102"/>
    </row>
  </sheetData>
  <mergeCells count="36">
    <mergeCell ref="B6:E6"/>
    <mergeCell ref="H6:J6"/>
    <mergeCell ref="B7:E7"/>
    <mergeCell ref="H7:J7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B13:C13"/>
    <mergeCell ref="D13:E13"/>
    <mergeCell ref="F13:G13"/>
    <mergeCell ref="H13:I13"/>
    <mergeCell ref="J13:L13"/>
    <mergeCell ref="B12:C12"/>
    <mergeCell ref="D12:E12"/>
    <mergeCell ref="F12:G12"/>
    <mergeCell ref="H12:I12"/>
    <mergeCell ref="J12:L12"/>
    <mergeCell ref="B15:C15"/>
    <mergeCell ref="D15:E15"/>
    <mergeCell ref="F15:G15"/>
    <mergeCell ref="H15:I15"/>
    <mergeCell ref="J15:L15"/>
    <mergeCell ref="B14:C14"/>
    <mergeCell ref="D14:E14"/>
    <mergeCell ref="F14:G14"/>
    <mergeCell ref="H14:I14"/>
    <mergeCell ref="J14:L1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6EB91-330A-4D1B-A1EB-875D55E67404}">
  <dimension ref="A6:L14"/>
  <sheetViews>
    <sheetView workbookViewId="0"/>
  </sheetViews>
  <sheetFormatPr defaultRowHeight="15" x14ac:dyDescent="0.25"/>
  <sheetData>
    <row r="6" spans="1:12" x14ac:dyDescent="0.25">
      <c r="A6" s="2" t="s">
        <v>21</v>
      </c>
      <c r="B6" s="96" t="s">
        <v>230</v>
      </c>
      <c r="C6" s="96"/>
      <c r="D6" s="96"/>
      <c r="E6" s="96"/>
      <c r="G6" s="2" t="s">
        <v>23</v>
      </c>
      <c r="H6" s="106">
        <v>30584</v>
      </c>
      <c r="I6" s="106"/>
      <c r="J6" s="106"/>
    </row>
    <row r="7" spans="1:12" x14ac:dyDescent="0.25">
      <c r="A7" s="2" t="s">
        <v>24</v>
      </c>
      <c r="B7" s="107">
        <v>45859</v>
      </c>
      <c r="C7" s="107"/>
      <c r="D7" s="107"/>
      <c r="E7" s="107"/>
      <c r="G7" s="2" t="s">
        <v>25</v>
      </c>
      <c r="H7" s="107">
        <v>45860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45867</v>
      </c>
      <c r="I8" s="107"/>
      <c r="J8" s="107"/>
    </row>
    <row r="9" spans="1:12" x14ac:dyDescent="0.25">
      <c r="A9" s="3" t="s">
        <v>29</v>
      </c>
      <c r="B9" s="105" t="s">
        <v>30</v>
      </c>
      <c r="C9" s="104"/>
      <c r="D9" s="105" t="s">
        <v>4</v>
      </c>
      <c r="E9" s="100"/>
      <c r="F9" s="105" t="s">
        <v>31</v>
      </c>
      <c r="G9" s="104"/>
      <c r="H9" s="105" t="s">
        <v>32</v>
      </c>
      <c r="I9" s="104"/>
      <c r="J9" s="105" t="s">
        <v>33</v>
      </c>
      <c r="K9" s="100"/>
    </row>
    <row r="10" spans="1:12" x14ac:dyDescent="0.25">
      <c r="A10" s="4">
        <v>1</v>
      </c>
      <c r="B10" s="103" t="s">
        <v>34</v>
      </c>
      <c r="C10" s="104"/>
      <c r="D10" s="103" t="s">
        <v>41</v>
      </c>
      <c r="E10" s="104"/>
      <c r="F10" s="103" t="s">
        <v>44</v>
      </c>
      <c r="G10" s="104"/>
      <c r="H10" s="103" t="s">
        <v>35</v>
      </c>
      <c r="I10" s="104"/>
      <c r="J10" s="105" t="s">
        <v>231</v>
      </c>
      <c r="K10" s="102"/>
      <c r="L10" s="102"/>
    </row>
    <row r="11" spans="1:12" x14ac:dyDescent="0.25">
      <c r="A11" s="4">
        <v>2</v>
      </c>
      <c r="B11" s="103" t="s">
        <v>34</v>
      </c>
      <c r="C11" s="104"/>
      <c r="D11" s="103" t="s">
        <v>41</v>
      </c>
      <c r="E11" s="104"/>
      <c r="F11" s="103" t="s">
        <v>44</v>
      </c>
      <c r="G11" s="104"/>
      <c r="H11" s="103" t="s">
        <v>35</v>
      </c>
      <c r="I11" s="104"/>
      <c r="J11" s="105" t="s">
        <v>232</v>
      </c>
      <c r="K11" s="102"/>
      <c r="L11" s="102"/>
    </row>
    <row r="12" spans="1:12" x14ac:dyDescent="0.25">
      <c r="A12" s="4">
        <v>3</v>
      </c>
      <c r="B12" s="103" t="s">
        <v>34</v>
      </c>
      <c r="C12" s="104"/>
      <c r="D12" s="103" t="s">
        <v>41</v>
      </c>
      <c r="E12" s="104"/>
      <c r="F12" s="103" t="s">
        <v>44</v>
      </c>
      <c r="G12" s="104"/>
      <c r="H12" s="103" t="s">
        <v>35</v>
      </c>
      <c r="I12" s="104"/>
      <c r="J12" s="105" t="s">
        <v>233</v>
      </c>
      <c r="K12" s="102"/>
      <c r="L12" s="102"/>
    </row>
    <row r="13" spans="1:12" x14ac:dyDescent="0.25">
      <c r="A13" s="4">
        <v>4</v>
      </c>
      <c r="B13" s="103" t="s">
        <v>34</v>
      </c>
      <c r="C13" s="104"/>
      <c r="D13" s="103" t="s">
        <v>41</v>
      </c>
      <c r="E13" s="104"/>
      <c r="F13" s="103" t="s">
        <v>44</v>
      </c>
      <c r="G13" s="104"/>
      <c r="H13" s="103" t="s">
        <v>35</v>
      </c>
      <c r="I13" s="104"/>
      <c r="J13" s="105" t="s">
        <v>234</v>
      </c>
      <c r="K13" s="102"/>
      <c r="L13" s="102"/>
    </row>
    <row r="14" spans="1:12" x14ac:dyDescent="0.25">
      <c r="A14" s="4">
        <v>5</v>
      </c>
      <c r="B14" s="103" t="s">
        <v>34</v>
      </c>
      <c r="C14" s="104"/>
      <c r="D14" s="103" t="s">
        <v>42</v>
      </c>
      <c r="E14" s="104"/>
      <c r="F14" s="103" t="s">
        <v>44</v>
      </c>
      <c r="G14" s="104"/>
      <c r="H14" s="103" t="s">
        <v>35</v>
      </c>
      <c r="I14" s="104"/>
      <c r="J14" s="105" t="s">
        <v>235</v>
      </c>
      <c r="K14" s="102"/>
      <c r="L14" s="102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E884-A25B-45AB-9C27-039CAAE12F60}">
  <dimension ref="A5:L14"/>
  <sheetViews>
    <sheetView workbookViewId="0"/>
  </sheetViews>
  <sheetFormatPr defaultRowHeight="15" x14ac:dyDescent="0.25"/>
  <sheetData>
    <row r="5" spans="1:12" x14ac:dyDescent="0.25">
      <c r="A5" s="2" t="s">
        <v>21</v>
      </c>
      <c r="B5" s="96" t="s">
        <v>230</v>
      </c>
      <c r="C5" s="96"/>
      <c r="D5" s="96"/>
      <c r="E5" s="96"/>
      <c r="G5" s="2" t="s">
        <v>23</v>
      </c>
      <c r="H5" s="106">
        <v>30598</v>
      </c>
      <c r="I5" s="106"/>
      <c r="J5" s="106"/>
    </row>
    <row r="6" spans="1:12" x14ac:dyDescent="0.25">
      <c r="A6" s="2" t="s">
        <v>24</v>
      </c>
      <c r="B6" s="107">
        <v>45862</v>
      </c>
      <c r="C6" s="107"/>
      <c r="D6" s="107"/>
      <c r="E6" s="107"/>
      <c r="G6" s="2" t="s">
        <v>25</v>
      </c>
      <c r="H6" s="107">
        <v>45862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45869</v>
      </c>
      <c r="I7" s="107"/>
      <c r="J7" s="107"/>
    </row>
    <row r="8" spans="1:12" x14ac:dyDescent="0.25">
      <c r="A8" s="3" t="s">
        <v>29</v>
      </c>
      <c r="B8" s="105" t="s">
        <v>30</v>
      </c>
      <c r="C8" s="104"/>
      <c r="D8" s="105" t="s">
        <v>4</v>
      </c>
      <c r="E8" s="100"/>
      <c r="F8" s="105" t="s">
        <v>31</v>
      </c>
      <c r="G8" s="104"/>
      <c r="H8" s="105" t="s">
        <v>32</v>
      </c>
      <c r="I8" s="104"/>
      <c r="J8" s="105" t="s">
        <v>33</v>
      </c>
      <c r="K8" s="100"/>
    </row>
    <row r="10" spans="1:12" x14ac:dyDescent="0.25">
      <c r="A10" s="4">
        <v>1</v>
      </c>
      <c r="B10" s="103" t="s">
        <v>34</v>
      </c>
      <c r="C10" s="104"/>
      <c r="D10" s="103" t="s">
        <v>41</v>
      </c>
      <c r="E10" s="104"/>
      <c r="F10" s="103" t="s">
        <v>44</v>
      </c>
      <c r="G10" s="104"/>
      <c r="H10" s="103" t="s">
        <v>35</v>
      </c>
      <c r="I10" s="104"/>
      <c r="J10" s="105" t="s">
        <v>236</v>
      </c>
      <c r="K10" s="102"/>
      <c r="L10" s="102"/>
    </row>
    <row r="11" spans="1:12" x14ac:dyDescent="0.25">
      <c r="A11" s="4">
        <v>2</v>
      </c>
      <c r="B11" s="103" t="s">
        <v>34</v>
      </c>
      <c r="C11" s="104"/>
      <c r="D11" s="103" t="s">
        <v>41</v>
      </c>
      <c r="E11" s="104"/>
      <c r="F11" s="103" t="s">
        <v>44</v>
      </c>
      <c r="G11" s="104"/>
      <c r="H11" s="103" t="s">
        <v>35</v>
      </c>
      <c r="I11" s="104"/>
      <c r="J11" s="105" t="s">
        <v>237</v>
      </c>
      <c r="K11" s="102"/>
      <c r="L11" s="102"/>
    </row>
    <row r="12" spans="1:12" x14ac:dyDescent="0.25">
      <c r="A12" s="4">
        <v>3</v>
      </c>
      <c r="B12" s="103" t="s">
        <v>34</v>
      </c>
      <c r="C12" s="104"/>
      <c r="D12" s="103" t="s">
        <v>41</v>
      </c>
      <c r="E12" s="104"/>
      <c r="F12" s="103" t="s">
        <v>44</v>
      </c>
      <c r="G12" s="104"/>
      <c r="H12" s="103" t="s">
        <v>35</v>
      </c>
      <c r="I12" s="104"/>
      <c r="J12" s="105" t="s">
        <v>238</v>
      </c>
      <c r="K12" s="102"/>
      <c r="L12" s="102"/>
    </row>
    <row r="13" spans="1:12" x14ac:dyDescent="0.25">
      <c r="A13" s="4">
        <v>4</v>
      </c>
      <c r="B13" s="103" t="s">
        <v>34</v>
      </c>
      <c r="C13" s="104"/>
      <c r="D13" s="103" t="s">
        <v>41</v>
      </c>
      <c r="E13" s="104"/>
      <c r="F13" s="103" t="s">
        <v>44</v>
      </c>
      <c r="G13" s="104"/>
      <c r="H13" s="103" t="s">
        <v>35</v>
      </c>
      <c r="I13" s="104"/>
      <c r="J13" s="105" t="s">
        <v>239</v>
      </c>
      <c r="K13" s="102"/>
      <c r="L13" s="102"/>
    </row>
    <row r="14" spans="1:12" x14ac:dyDescent="0.25">
      <c r="A14" s="4">
        <v>5</v>
      </c>
      <c r="B14" s="103" t="s">
        <v>34</v>
      </c>
      <c r="C14" s="104"/>
      <c r="D14" s="103" t="s">
        <v>41</v>
      </c>
      <c r="E14" s="104"/>
      <c r="F14" s="103" t="s">
        <v>44</v>
      </c>
      <c r="G14" s="104"/>
      <c r="H14" s="103" t="s">
        <v>35</v>
      </c>
      <c r="I14" s="104"/>
      <c r="J14" s="105" t="s">
        <v>240</v>
      </c>
      <c r="K14" s="102"/>
      <c r="L14" s="102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8:C8"/>
    <mergeCell ref="D8:E8"/>
    <mergeCell ref="F8:G8"/>
    <mergeCell ref="H8:I8"/>
    <mergeCell ref="J8:K8"/>
    <mergeCell ref="B10:C10"/>
    <mergeCell ref="D10:E10"/>
    <mergeCell ref="F10:G10"/>
    <mergeCell ref="H10:I10"/>
    <mergeCell ref="J10:L10"/>
    <mergeCell ref="B5:E5"/>
    <mergeCell ref="H5:J5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D55CB-B124-4A7F-B56B-E984FA8AB54D}">
  <dimension ref="A6:L20"/>
  <sheetViews>
    <sheetView workbookViewId="0">
      <selection activeCell="N15" sqref="N15"/>
    </sheetView>
  </sheetViews>
  <sheetFormatPr defaultRowHeight="15" x14ac:dyDescent="0.25"/>
  <sheetData>
    <row r="6" spans="1:12" x14ac:dyDescent="0.25">
      <c r="A6" s="2" t="s">
        <v>21</v>
      </c>
      <c r="B6" s="96" t="s">
        <v>253</v>
      </c>
      <c r="C6" s="96"/>
      <c r="D6" s="96"/>
      <c r="E6" s="96"/>
      <c r="G6" s="2" t="s">
        <v>23</v>
      </c>
      <c r="H6" s="106">
        <v>30602</v>
      </c>
      <c r="I6" s="106"/>
      <c r="J6" s="106"/>
    </row>
    <row r="7" spans="1:12" x14ac:dyDescent="0.25">
      <c r="A7" s="2" t="s">
        <v>24</v>
      </c>
      <c r="B7" s="107">
        <v>45859</v>
      </c>
      <c r="C7" s="107"/>
      <c r="D7" s="107"/>
      <c r="E7" s="107"/>
      <c r="G7" s="2" t="s">
        <v>25</v>
      </c>
      <c r="H7" s="107">
        <v>45860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45867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241</v>
      </c>
      <c r="C10" s="104"/>
      <c r="D10" s="103" t="s">
        <v>242</v>
      </c>
      <c r="E10" s="104"/>
      <c r="F10" s="103" t="s">
        <v>44</v>
      </c>
      <c r="G10" s="104"/>
      <c r="H10" s="103" t="s">
        <v>35</v>
      </c>
      <c r="I10" s="104"/>
      <c r="J10" s="105" t="s">
        <v>243</v>
      </c>
      <c r="K10" s="101"/>
      <c r="L10" s="101"/>
    </row>
    <row r="11" spans="1:12" x14ac:dyDescent="0.25">
      <c r="A11" s="4">
        <v>2</v>
      </c>
      <c r="B11" s="103" t="s">
        <v>241</v>
      </c>
      <c r="C11" s="104"/>
      <c r="D11" s="103" t="s">
        <v>242</v>
      </c>
      <c r="E11" s="104"/>
      <c r="F11" s="103" t="s">
        <v>44</v>
      </c>
      <c r="G11" s="104"/>
      <c r="H11" s="103" t="s">
        <v>35</v>
      </c>
      <c r="I11" s="104"/>
      <c r="J11" s="105" t="s">
        <v>244</v>
      </c>
      <c r="K11" s="101"/>
      <c r="L11" s="101"/>
    </row>
    <row r="12" spans="1:12" x14ac:dyDescent="0.25">
      <c r="A12" s="4">
        <v>3</v>
      </c>
      <c r="B12" s="103" t="s">
        <v>241</v>
      </c>
      <c r="C12" s="104"/>
      <c r="D12" s="103" t="s">
        <v>242</v>
      </c>
      <c r="E12" s="104"/>
      <c r="F12" s="103" t="s">
        <v>44</v>
      </c>
      <c r="G12" s="104"/>
      <c r="H12" s="103" t="s">
        <v>35</v>
      </c>
      <c r="I12" s="104"/>
      <c r="J12" s="105" t="s">
        <v>245</v>
      </c>
      <c r="K12" s="101"/>
      <c r="L12" s="101"/>
    </row>
    <row r="13" spans="1:12" x14ac:dyDescent="0.25">
      <c r="A13" s="4">
        <v>4</v>
      </c>
      <c r="B13" s="103" t="s">
        <v>241</v>
      </c>
      <c r="C13" s="104"/>
      <c r="D13" s="103" t="s">
        <v>242</v>
      </c>
      <c r="E13" s="104"/>
      <c r="F13" s="103" t="s">
        <v>44</v>
      </c>
      <c r="G13" s="104"/>
      <c r="H13" s="103" t="s">
        <v>35</v>
      </c>
      <c r="I13" s="104"/>
      <c r="J13" s="105" t="s">
        <v>246</v>
      </c>
      <c r="K13" s="101"/>
      <c r="L13" s="101"/>
    </row>
    <row r="14" spans="1:12" x14ac:dyDescent="0.25">
      <c r="A14" s="4">
        <v>5</v>
      </c>
      <c r="B14" s="103" t="s">
        <v>241</v>
      </c>
      <c r="C14" s="104"/>
      <c r="D14" s="103" t="s">
        <v>242</v>
      </c>
      <c r="E14" s="104"/>
      <c r="F14" s="103" t="s">
        <v>44</v>
      </c>
      <c r="G14" s="104"/>
      <c r="H14" s="103" t="s">
        <v>35</v>
      </c>
      <c r="I14" s="104"/>
      <c r="J14" s="105" t="s">
        <v>247</v>
      </c>
      <c r="K14" s="101"/>
      <c r="L14" s="101"/>
    </row>
    <row r="15" spans="1:12" x14ac:dyDescent="0.25">
      <c r="A15" s="4">
        <v>6</v>
      </c>
      <c r="B15" s="103" t="s">
        <v>241</v>
      </c>
      <c r="C15" s="104"/>
      <c r="D15" s="103" t="s">
        <v>242</v>
      </c>
      <c r="E15" s="104"/>
      <c r="F15" s="103" t="s">
        <v>44</v>
      </c>
      <c r="G15" s="104"/>
      <c r="H15" s="103" t="s">
        <v>35</v>
      </c>
      <c r="I15" s="104"/>
      <c r="J15" s="103" t="s">
        <v>248</v>
      </c>
      <c r="K15" s="100"/>
      <c r="L15" s="100"/>
    </row>
    <row r="16" spans="1:12" x14ac:dyDescent="0.25">
      <c r="A16" s="4">
        <v>7</v>
      </c>
      <c r="B16" s="103" t="s">
        <v>241</v>
      </c>
      <c r="C16" s="104"/>
      <c r="D16" s="103" t="s">
        <v>242</v>
      </c>
      <c r="E16" s="104"/>
      <c r="F16" s="103" t="s">
        <v>44</v>
      </c>
      <c r="G16" s="104"/>
      <c r="H16" s="103" t="s">
        <v>35</v>
      </c>
      <c r="I16" s="104"/>
      <c r="J16" s="103" t="s">
        <v>249</v>
      </c>
      <c r="K16" s="100"/>
      <c r="L16" s="100"/>
    </row>
    <row r="17" spans="1:12" x14ac:dyDescent="0.25">
      <c r="A17" s="4">
        <v>8</v>
      </c>
      <c r="B17" s="103" t="s">
        <v>241</v>
      </c>
      <c r="C17" s="104"/>
      <c r="D17" s="103" t="s">
        <v>242</v>
      </c>
      <c r="E17" s="104"/>
      <c r="F17" s="103" t="s">
        <v>44</v>
      </c>
      <c r="G17" s="104"/>
      <c r="H17" s="103" t="s">
        <v>35</v>
      </c>
      <c r="I17" s="104"/>
      <c r="J17" s="103" t="s">
        <v>250</v>
      </c>
      <c r="K17" s="100"/>
      <c r="L17" s="100"/>
    </row>
    <row r="18" spans="1:12" x14ac:dyDescent="0.25">
      <c r="A18" s="4">
        <v>9</v>
      </c>
      <c r="B18" s="103" t="s">
        <v>241</v>
      </c>
      <c r="C18" s="104"/>
      <c r="D18" s="103" t="s">
        <v>242</v>
      </c>
      <c r="E18" s="104"/>
      <c r="F18" s="103" t="s">
        <v>44</v>
      </c>
      <c r="G18" s="104"/>
      <c r="H18" s="103" t="s">
        <v>35</v>
      </c>
      <c r="I18" s="104"/>
      <c r="J18" s="103" t="s">
        <v>251</v>
      </c>
      <c r="K18" s="100"/>
      <c r="L18" s="100"/>
    </row>
    <row r="19" spans="1:12" x14ac:dyDescent="0.25">
      <c r="A19" s="4">
        <v>10</v>
      </c>
      <c r="B19" s="103" t="s">
        <v>241</v>
      </c>
      <c r="C19" s="104"/>
      <c r="D19" s="103" t="s">
        <v>242</v>
      </c>
      <c r="E19" s="104"/>
      <c r="F19" s="103" t="s">
        <v>44</v>
      </c>
      <c r="G19" s="104"/>
      <c r="H19" s="103" t="s">
        <v>35</v>
      </c>
      <c r="I19" s="104"/>
      <c r="J19" s="103" t="s">
        <v>252</v>
      </c>
      <c r="K19" s="100"/>
      <c r="L19" s="100"/>
    </row>
    <row r="20" spans="1:12" x14ac:dyDescent="0.25">
      <c r="A20" s="10"/>
    </row>
  </sheetData>
  <mergeCells count="61">
    <mergeCell ref="J15:L15"/>
    <mergeCell ref="J16:L16"/>
    <mergeCell ref="J17:L17"/>
    <mergeCell ref="J18:L18"/>
    <mergeCell ref="J19:L19"/>
    <mergeCell ref="F15:G15"/>
    <mergeCell ref="F16:G16"/>
    <mergeCell ref="F17:G17"/>
    <mergeCell ref="F18:G18"/>
    <mergeCell ref="F19:G19"/>
    <mergeCell ref="H15:I15"/>
    <mergeCell ref="H16:I16"/>
    <mergeCell ref="H17:I17"/>
    <mergeCell ref="H18:I18"/>
    <mergeCell ref="H19:I19"/>
    <mergeCell ref="B15:C15"/>
    <mergeCell ref="B16:C16"/>
    <mergeCell ref="B17:C17"/>
    <mergeCell ref="B18:C18"/>
    <mergeCell ref="B19:C19"/>
    <mergeCell ref="D15:E15"/>
    <mergeCell ref="D16:E16"/>
    <mergeCell ref="D17:E17"/>
    <mergeCell ref="D18:E18"/>
    <mergeCell ref="D19:E19"/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72761-7E11-4BF6-A102-4059752F0779}">
  <dimension ref="A6:L19"/>
  <sheetViews>
    <sheetView workbookViewId="0">
      <selection activeCell="M14" sqref="M14"/>
    </sheetView>
  </sheetViews>
  <sheetFormatPr defaultRowHeight="15" x14ac:dyDescent="0.25"/>
  <sheetData>
    <row r="6" spans="1:12" x14ac:dyDescent="0.25">
      <c r="A6" s="2" t="s">
        <v>21</v>
      </c>
      <c r="B6" s="96" t="s">
        <v>309</v>
      </c>
      <c r="C6" s="96"/>
      <c r="D6" s="96"/>
      <c r="E6" s="96"/>
      <c r="G6" s="2" t="s">
        <v>23</v>
      </c>
      <c r="H6" s="106">
        <v>30611</v>
      </c>
      <c r="I6" s="106"/>
      <c r="J6" s="106"/>
    </row>
    <row r="7" spans="1:12" x14ac:dyDescent="0.25">
      <c r="A7" s="2" t="s">
        <v>24</v>
      </c>
      <c r="B7" s="107">
        <v>45863</v>
      </c>
      <c r="C7" s="107"/>
      <c r="D7" s="107"/>
      <c r="E7" s="107"/>
      <c r="G7" s="2" t="s">
        <v>25</v>
      </c>
      <c r="H7" s="107">
        <v>45863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45870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42</v>
      </c>
      <c r="E10" s="104"/>
      <c r="F10" s="103" t="s">
        <v>44</v>
      </c>
      <c r="G10" s="104"/>
      <c r="H10" s="103" t="s">
        <v>35</v>
      </c>
      <c r="I10" s="104"/>
      <c r="J10" s="105" t="s">
        <v>304</v>
      </c>
      <c r="K10" s="101"/>
      <c r="L10" s="101"/>
    </row>
    <row r="11" spans="1:12" x14ac:dyDescent="0.25">
      <c r="A11" s="4">
        <v>2</v>
      </c>
      <c r="B11" s="103" t="s">
        <v>34</v>
      </c>
      <c r="C11" s="104"/>
      <c r="D11" s="103" t="s">
        <v>42</v>
      </c>
      <c r="E11" s="104"/>
      <c r="F11" s="103" t="s">
        <v>44</v>
      </c>
      <c r="G11" s="104"/>
      <c r="H11" s="103" t="s">
        <v>35</v>
      </c>
      <c r="I11" s="104"/>
      <c r="J11" s="105" t="s">
        <v>305</v>
      </c>
      <c r="K11" s="101"/>
      <c r="L11" s="101"/>
    </row>
    <row r="12" spans="1:12" x14ac:dyDescent="0.25">
      <c r="A12" s="4">
        <v>3</v>
      </c>
      <c r="B12" s="103" t="s">
        <v>34</v>
      </c>
      <c r="C12" s="104"/>
      <c r="D12" s="103" t="s">
        <v>41</v>
      </c>
      <c r="E12" s="104"/>
      <c r="F12" s="103" t="s">
        <v>44</v>
      </c>
      <c r="G12" s="104"/>
      <c r="H12" s="103" t="s">
        <v>35</v>
      </c>
      <c r="I12" s="104"/>
      <c r="J12" s="105" t="s">
        <v>306</v>
      </c>
      <c r="K12" s="101"/>
      <c r="L12" s="101"/>
    </row>
    <row r="13" spans="1:12" x14ac:dyDescent="0.25">
      <c r="A13" s="4">
        <v>4</v>
      </c>
      <c r="B13" s="103" t="s">
        <v>34</v>
      </c>
      <c r="C13" s="104"/>
      <c r="D13" s="103" t="s">
        <v>42</v>
      </c>
      <c r="E13" s="104"/>
      <c r="F13" s="103" t="s">
        <v>44</v>
      </c>
      <c r="G13" s="104"/>
      <c r="H13" s="103" t="s">
        <v>35</v>
      </c>
      <c r="I13" s="104"/>
      <c r="J13" s="105" t="s">
        <v>307</v>
      </c>
      <c r="K13" s="101"/>
      <c r="L13" s="101"/>
    </row>
    <row r="14" spans="1:12" x14ac:dyDescent="0.25">
      <c r="A14" s="4">
        <v>5</v>
      </c>
      <c r="B14" s="103" t="s">
        <v>34</v>
      </c>
      <c r="C14" s="104"/>
      <c r="D14" s="103" t="s">
        <v>41</v>
      </c>
      <c r="E14" s="104"/>
      <c r="F14" s="103" t="s">
        <v>44</v>
      </c>
      <c r="G14" s="104"/>
      <c r="H14" s="103" t="s">
        <v>35</v>
      </c>
      <c r="I14" s="104"/>
      <c r="J14" s="105" t="s">
        <v>308</v>
      </c>
      <c r="K14" s="101"/>
      <c r="L14" s="101"/>
    </row>
    <row r="15" spans="1:12" x14ac:dyDescent="0.25">
      <c r="A15" s="4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</row>
    <row r="16" spans="1:12" x14ac:dyDescent="0.25">
      <c r="A16" s="4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</row>
    <row r="17" spans="1:12" x14ac:dyDescent="0.25">
      <c r="A17" s="4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</row>
    <row r="18" spans="1:12" x14ac:dyDescent="0.25">
      <c r="A18" s="4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</row>
    <row r="19" spans="1:12" x14ac:dyDescent="0.25">
      <c r="A19" s="4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</row>
  </sheetData>
  <mergeCells count="61">
    <mergeCell ref="B6:E6"/>
    <mergeCell ref="H6:J6"/>
    <mergeCell ref="B7:E7"/>
    <mergeCell ref="H7:J7"/>
    <mergeCell ref="B8:E8"/>
    <mergeCell ref="H8:J8"/>
    <mergeCell ref="B10:C10"/>
    <mergeCell ref="D10:E10"/>
    <mergeCell ref="F10:G10"/>
    <mergeCell ref="H10:I10"/>
    <mergeCell ref="J10:L10"/>
    <mergeCell ref="B9:C9"/>
    <mergeCell ref="D9:E9"/>
    <mergeCell ref="F9:G9"/>
    <mergeCell ref="H9:I9"/>
    <mergeCell ref="J9:K9"/>
    <mergeCell ref="B12:C12"/>
    <mergeCell ref="D12:E12"/>
    <mergeCell ref="F12:G12"/>
    <mergeCell ref="H12:I12"/>
    <mergeCell ref="J12:L12"/>
    <mergeCell ref="B11:C11"/>
    <mergeCell ref="D11:E11"/>
    <mergeCell ref="F11:G11"/>
    <mergeCell ref="H11:I11"/>
    <mergeCell ref="J11:L11"/>
    <mergeCell ref="B14:C14"/>
    <mergeCell ref="D14:E14"/>
    <mergeCell ref="F14:G14"/>
    <mergeCell ref="H14:I14"/>
    <mergeCell ref="J14:L14"/>
    <mergeCell ref="B13:C13"/>
    <mergeCell ref="D13:E13"/>
    <mergeCell ref="F13:G13"/>
    <mergeCell ref="H13:I13"/>
    <mergeCell ref="J13:L13"/>
    <mergeCell ref="B16:C16"/>
    <mergeCell ref="D16:E16"/>
    <mergeCell ref="F16:G16"/>
    <mergeCell ref="H16:I16"/>
    <mergeCell ref="J16:L16"/>
    <mergeCell ref="B15:C15"/>
    <mergeCell ref="D15:E15"/>
    <mergeCell ref="F15:G15"/>
    <mergeCell ref="H15:I15"/>
    <mergeCell ref="J15:L15"/>
    <mergeCell ref="B18:C18"/>
    <mergeCell ref="D18:E18"/>
    <mergeCell ref="F18:G18"/>
    <mergeCell ref="H18:I18"/>
    <mergeCell ref="J18:L18"/>
    <mergeCell ref="B17:C17"/>
    <mergeCell ref="D17:E17"/>
    <mergeCell ref="F17:G17"/>
    <mergeCell ref="H17:I17"/>
    <mergeCell ref="J17:L17"/>
    <mergeCell ref="B19:C19"/>
    <mergeCell ref="D19:E19"/>
    <mergeCell ref="F19:G19"/>
    <mergeCell ref="H19:I19"/>
    <mergeCell ref="J19:L19"/>
  </mergeCells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6FAAF-3178-4001-9810-2FAAC16053BD}">
  <dimension ref="A6:L30"/>
  <sheetViews>
    <sheetView workbookViewId="0">
      <selection sqref="A1:XFD19"/>
    </sheetView>
  </sheetViews>
  <sheetFormatPr defaultRowHeight="15" x14ac:dyDescent="0.25"/>
  <sheetData>
    <row r="6" spans="1:12" x14ac:dyDescent="0.25">
      <c r="A6" s="2" t="s">
        <v>21</v>
      </c>
      <c r="B6" s="96" t="s">
        <v>320</v>
      </c>
      <c r="C6" s="96"/>
      <c r="D6" s="96"/>
      <c r="E6" s="96"/>
      <c r="G6" s="2" t="s">
        <v>23</v>
      </c>
      <c r="H6" s="106">
        <v>30614</v>
      </c>
      <c r="I6" s="106"/>
      <c r="J6" s="106"/>
    </row>
    <row r="7" spans="1:12" x14ac:dyDescent="0.25">
      <c r="A7" s="2" t="s">
        <v>24</v>
      </c>
      <c r="B7" s="107">
        <v>45863</v>
      </c>
      <c r="C7" s="107"/>
      <c r="D7" s="107"/>
      <c r="E7" s="107"/>
      <c r="G7" s="2" t="s">
        <v>25</v>
      </c>
      <c r="H7" s="107">
        <v>45863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45870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241</v>
      </c>
      <c r="C10" s="104"/>
      <c r="D10" s="103" t="s">
        <v>242</v>
      </c>
      <c r="E10" s="104"/>
      <c r="F10" s="103" t="s">
        <v>44</v>
      </c>
      <c r="G10" s="104"/>
      <c r="H10" s="103" t="s">
        <v>35</v>
      </c>
      <c r="I10" s="104"/>
      <c r="J10" s="105" t="s">
        <v>310</v>
      </c>
      <c r="K10" s="101"/>
      <c r="L10" s="101"/>
    </row>
    <row r="11" spans="1:12" x14ac:dyDescent="0.25">
      <c r="A11" s="4">
        <v>2</v>
      </c>
      <c r="B11" s="103" t="s">
        <v>241</v>
      </c>
      <c r="C11" s="104"/>
      <c r="D11" s="103" t="s">
        <v>242</v>
      </c>
      <c r="E11" s="104"/>
      <c r="F11" s="103" t="s">
        <v>44</v>
      </c>
      <c r="G11" s="104"/>
      <c r="H11" s="103" t="s">
        <v>35</v>
      </c>
      <c r="I11" s="104"/>
      <c r="J11" s="105" t="s">
        <v>311</v>
      </c>
      <c r="K11" s="101"/>
      <c r="L11" s="101"/>
    </row>
    <row r="12" spans="1:12" x14ac:dyDescent="0.25">
      <c r="A12" s="4">
        <v>3</v>
      </c>
      <c r="B12" s="103" t="s">
        <v>241</v>
      </c>
      <c r="C12" s="104"/>
      <c r="D12" s="103" t="s">
        <v>242</v>
      </c>
      <c r="E12" s="104"/>
      <c r="F12" s="103" t="s">
        <v>44</v>
      </c>
      <c r="G12" s="104"/>
      <c r="H12" s="103" t="s">
        <v>35</v>
      </c>
      <c r="I12" s="104"/>
      <c r="J12" s="105" t="s">
        <v>312</v>
      </c>
      <c r="K12" s="101"/>
      <c r="L12" s="101"/>
    </row>
    <row r="13" spans="1:12" x14ac:dyDescent="0.25">
      <c r="A13" s="4">
        <v>4</v>
      </c>
      <c r="B13" s="103" t="s">
        <v>241</v>
      </c>
      <c r="C13" s="104"/>
      <c r="D13" s="103" t="s">
        <v>242</v>
      </c>
      <c r="E13" s="104"/>
      <c r="F13" s="103" t="s">
        <v>44</v>
      </c>
      <c r="G13" s="104"/>
      <c r="H13" s="103" t="s">
        <v>35</v>
      </c>
      <c r="I13" s="104"/>
      <c r="J13" s="105" t="s">
        <v>313</v>
      </c>
      <c r="K13" s="101"/>
      <c r="L13" s="101"/>
    </row>
    <row r="14" spans="1:12" x14ac:dyDescent="0.25">
      <c r="A14" s="4">
        <v>5</v>
      </c>
      <c r="B14" s="103" t="s">
        <v>241</v>
      </c>
      <c r="C14" s="104"/>
      <c r="D14" s="103" t="s">
        <v>242</v>
      </c>
      <c r="E14" s="104"/>
      <c r="F14" s="103" t="s">
        <v>44</v>
      </c>
      <c r="G14" s="104"/>
      <c r="H14" s="103" t="s">
        <v>35</v>
      </c>
      <c r="I14" s="104"/>
      <c r="J14" s="105" t="s">
        <v>314</v>
      </c>
      <c r="K14" s="101"/>
      <c r="L14" s="101"/>
    </row>
    <row r="15" spans="1:12" x14ac:dyDescent="0.25">
      <c r="A15" s="4">
        <v>6</v>
      </c>
      <c r="B15" s="103" t="s">
        <v>241</v>
      </c>
      <c r="C15" s="100"/>
      <c r="D15" s="103" t="s">
        <v>242</v>
      </c>
      <c r="E15" s="100"/>
      <c r="F15" s="103" t="s">
        <v>44</v>
      </c>
      <c r="G15" s="100"/>
      <c r="H15" s="103" t="s">
        <v>35</v>
      </c>
      <c r="I15" s="104"/>
      <c r="J15" s="103" t="s">
        <v>315</v>
      </c>
      <c r="K15" s="100"/>
      <c r="L15" s="100"/>
    </row>
    <row r="16" spans="1:12" x14ac:dyDescent="0.25">
      <c r="A16" s="4">
        <v>7</v>
      </c>
      <c r="B16" s="103" t="s">
        <v>241</v>
      </c>
      <c r="C16" s="100"/>
      <c r="D16" s="103" t="s">
        <v>242</v>
      </c>
      <c r="E16" s="100"/>
      <c r="F16" s="103" t="s">
        <v>44</v>
      </c>
      <c r="G16" s="100"/>
      <c r="H16" s="103" t="s">
        <v>35</v>
      </c>
      <c r="I16" s="104"/>
      <c r="J16" s="103" t="s">
        <v>316</v>
      </c>
      <c r="K16" s="100"/>
      <c r="L16" s="100"/>
    </row>
    <row r="17" spans="1:12" x14ac:dyDescent="0.25">
      <c r="A17" s="4">
        <v>8</v>
      </c>
      <c r="B17" s="103" t="s">
        <v>241</v>
      </c>
      <c r="C17" s="100"/>
      <c r="D17" s="103" t="s">
        <v>242</v>
      </c>
      <c r="E17" s="100"/>
      <c r="F17" s="103" t="s">
        <v>44</v>
      </c>
      <c r="G17" s="100"/>
      <c r="H17" s="103" t="s">
        <v>35</v>
      </c>
      <c r="I17" s="104"/>
      <c r="J17" s="103" t="s">
        <v>317</v>
      </c>
      <c r="K17" s="100"/>
      <c r="L17" s="100"/>
    </row>
    <row r="18" spans="1:12" x14ac:dyDescent="0.25">
      <c r="A18" s="4">
        <v>9</v>
      </c>
      <c r="B18" s="103" t="s">
        <v>241</v>
      </c>
      <c r="C18" s="100"/>
      <c r="D18" s="103" t="s">
        <v>242</v>
      </c>
      <c r="E18" s="100"/>
      <c r="F18" s="103" t="s">
        <v>44</v>
      </c>
      <c r="G18" s="100"/>
      <c r="H18" s="103" t="s">
        <v>35</v>
      </c>
      <c r="I18" s="104"/>
      <c r="J18" s="103" t="s">
        <v>318</v>
      </c>
      <c r="K18" s="100"/>
      <c r="L18" s="100"/>
    </row>
    <row r="19" spans="1:12" x14ac:dyDescent="0.25">
      <c r="A19" s="4">
        <v>10</v>
      </c>
      <c r="B19" s="103" t="s">
        <v>241</v>
      </c>
      <c r="C19" s="100"/>
      <c r="D19" s="103" t="s">
        <v>242</v>
      </c>
      <c r="E19" s="100"/>
      <c r="F19" s="103" t="s">
        <v>44</v>
      </c>
      <c r="G19" s="100"/>
      <c r="H19" s="103" t="s">
        <v>35</v>
      </c>
      <c r="I19" s="104"/>
      <c r="J19" s="103" t="s">
        <v>319</v>
      </c>
      <c r="K19" s="100"/>
      <c r="L19" s="100"/>
    </row>
    <row r="30" spans="1:12" x14ac:dyDescent="0.25">
      <c r="K30" s="10"/>
    </row>
  </sheetData>
  <mergeCells count="61">
    <mergeCell ref="B6:E6"/>
    <mergeCell ref="H6:J6"/>
    <mergeCell ref="B7:E7"/>
    <mergeCell ref="H7:J7"/>
    <mergeCell ref="B8:E8"/>
    <mergeCell ref="H8:J8"/>
    <mergeCell ref="B10:C10"/>
    <mergeCell ref="D10:E10"/>
    <mergeCell ref="F10:G10"/>
    <mergeCell ref="H10:I10"/>
    <mergeCell ref="J10:L10"/>
    <mergeCell ref="B9:C9"/>
    <mergeCell ref="D9:E9"/>
    <mergeCell ref="F9:G9"/>
    <mergeCell ref="H9:I9"/>
    <mergeCell ref="J9:K9"/>
    <mergeCell ref="B12:C12"/>
    <mergeCell ref="D12:E12"/>
    <mergeCell ref="F12:G12"/>
    <mergeCell ref="H12:I12"/>
    <mergeCell ref="J12:L12"/>
    <mergeCell ref="B11:C11"/>
    <mergeCell ref="D11:E11"/>
    <mergeCell ref="F11:G11"/>
    <mergeCell ref="H11:I11"/>
    <mergeCell ref="J11:L11"/>
    <mergeCell ref="B14:C14"/>
    <mergeCell ref="D14:E14"/>
    <mergeCell ref="F14:G14"/>
    <mergeCell ref="H14:I14"/>
    <mergeCell ref="J14:L14"/>
    <mergeCell ref="B13:C13"/>
    <mergeCell ref="D13:E13"/>
    <mergeCell ref="F13:G13"/>
    <mergeCell ref="H13:I13"/>
    <mergeCell ref="J13:L13"/>
    <mergeCell ref="D15:E15"/>
    <mergeCell ref="D16:E16"/>
    <mergeCell ref="D17:E17"/>
    <mergeCell ref="D18:E18"/>
    <mergeCell ref="D19:E19"/>
    <mergeCell ref="B15:C15"/>
    <mergeCell ref="B16:C16"/>
    <mergeCell ref="B17:C17"/>
    <mergeCell ref="B18:C18"/>
    <mergeCell ref="B19:C19"/>
    <mergeCell ref="H15:I15"/>
    <mergeCell ref="H16:I16"/>
    <mergeCell ref="H17:I17"/>
    <mergeCell ref="H18:I18"/>
    <mergeCell ref="H19:I19"/>
    <mergeCell ref="F15:G15"/>
    <mergeCell ref="F17:G17"/>
    <mergeCell ref="F16:G16"/>
    <mergeCell ref="F18:G18"/>
    <mergeCell ref="F19:G19"/>
    <mergeCell ref="J15:L15"/>
    <mergeCell ref="J16:L16"/>
    <mergeCell ref="J19:L19"/>
    <mergeCell ref="J17:L17"/>
    <mergeCell ref="J18:L1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6F442-CA6E-4A40-9BF1-8FC62660071D}">
  <dimension ref="A6:L19"/>
  <sheetViews>
    <sheetView workbookViewId="0">
      <selection sqref="A1:XFD14"/>
    </sheetView>
  </sheetViews>
  <sheetFormatPr defaultRowHeight="15" x14ac:dyDescent="0.25"/>
  <sheetData>
    <row r="6" spans="1:12" x14ac:dyDescent="0.25">
      <c r="A6" s="2" t="s">
        <v>21</v>
      </c>
      <c r="B6" s="96" t="s">
        <v>426</v>
      </c>
      <c r="C6" s="96"/>
      <c r="D6" s="96"/>
      <c r="E6" s="96"/>
      <c r="G6" s="2" t="s">
        <v>23</v>
      </c>
      <c r="H6" s="106">
        <v>30741</v>
      </c>
      <c r="I6" s="106"/>
      <c r="J6" s="106"/>
    </row>
    <row r="7" spans="1:12" x14ac:dyDescent="0.25">
      <c r="A7" s="2" t="s">
        <v>24</v>
      </c>
      <c r="B7" s="107">
        <v>45863</v>
      </c>
      <c r="C7" s="107"/>
      <c r="D7" s="107"/>
      <c r="E7" s="107"/>
      <c r="G7" s="2" t="s">
        <v>25</v>
      </c>
      <c r="H7" s="107">
        <v>45863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45870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34</v>
      </c>
      <c r="C10" s="104"/>
      <c r="D10" s="103" t="s">
        <v>432</v>
      </c>
      <c r="E10" s="104"/>
      <c r="F10" s="103" t="s">
        <v>44</v>
      </c>
      <c r="G10" s="104"/>
      <c r="H10" s="103" t="s">
        <v>35</v>
      </c>
      <c r="I10" s="104"/>
      <c r="J10" s="105" t="s">
        <v>427</v>
      </c>
      <c r="K10" s="101"/>
      <c r="L10" s="101"/>
    </row>
    <row r="11" spans="1:12" x14ac:dyDescent="0.25">
      <c r="A11" s="4">
        <v>2</v>
      </c>
      <c r="B11" s="103" t="s">
        <v>34</v>
      </c>
      <c r="C11" s="104"/>
      <c r="D11" s="103" t="s">
        <v>432</v>
      </c>
      <c r="E11" s="104"/>
      <c r="F11" s="103" t="s">
        <v>44</v>
      </c>
      <c r="G11" s="104"/>
      <c r="H11" s="103" t="s">
        <v>35</v>
      </c>
      <c r="I11" s="104"/>
      <c r="J11" s="105" t="s">
        <v>428</v>
      </c>
      <c r="K11" s="101"/>
      <c r="L11" s="101"/>
    </row>
    <row r="12" spans="1:12" x14ac:dyDescent="0.25">
      <c r="A12" s="4">
        <v>3</v>
      </c>
      <c r="B12" s="103" t="s">
        <v>34</v>
      </c>
      <c r="C12" s="104"/>
      <c r="D12" s="103" t="s">
        <v>432</v>
      </c>
      <c r="E12" s="104"/>
      <c r="F12" s="103" t="s">
        <v>44</v>
      </c>
      <c r="G12" s="104"/>
      <c r="H12" s="103" t="s">
        <v>35</v>
      </c>
      <c r="I12" s="104"/>
      <c r="J12" s="105" t="s">
        <v>429</v>
      </c>
      <c r="K12" s="101"/>
      <c r="L12" s="101"/>
    </row>
    <row r="13" spans="1:12" x14ac:dyDescent="0.25">
      <c r="A13" s="4">
        <v>4</v>
      </c>
      <c r="B13" s="103" t="s">
        <v>34</v>
      </c>
      <c r="C13" s="104"/>
      <c r="D13" s="103" t="s">
        <v>432</v>
      </c>
      <c r="E13" s="104"/>
      <c r="F13" s="103" t="s">
        <v>44</v>
      </c>
      <c r="G13" s="104"/>
      <c r="H13" s="103" t="s">
        <v>35</v>
      </c>
      <c r="I13" s="104"/>
      <c r="J13" s="105" t="s">
        <v>430</v>
      </c>
      <c r="K13" s="101"/>
      <c r="L13" s="101"/>
    </row>
    <row r="14" spans="1:12" x14ac:dyDescent="0.25">
      <c r="A14" s="4">
        <v>5</v>
      </c>
      <c r="B14" s="103" t="s">
        <v>34</v>
      </c>
      <c r="C14" s="104"/>
      <c r="D14" s="103" t="s">
        <v>432</v>
      </c>
      <c r="E14" s="104"/>
      <c r="F14" s="103" t="s">
        <v>44</v>
      </c>
      <c r="G14" s="104"/>
      <c r="H14" s="103" t="s">
        <v>35</v>
      </c>
      <c r="I14" s="104"/>
      <c r="J14" s="105" t="s">
        <v>431</v>
      </c>
      <c r="K14" s="101"/>
      <c r="L14" s="101"/>
    </row>
    <row r="15" spans="1:12" x14ac:dyDescent="0.25">
      <c r="A15" s="4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</row>
    <row r="16" spans="1:12" x14ac:dyDescent="0.25">
      <c r="A16" s="4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</row>
    <row r="17" spans="1:12" x14ac:dyDescent="0.25">
      <c r="A17" s="4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</row>
    <row r="18" spans="1:12" x14ac:dyDescent="0.25">
      <c r="A18" s="4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</row>
    <row r="19" spans="1:12" x14ac:dyDescent="0.25">
      <c r="A19" s="4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</row>
  </sheetData>
  <mergeCells count="61">
    <mergeCell ref="B19:C19"/>
    <mergeCell ref="D19:E19"/>
    <mergeCell ref="F19:G19"/>
    <mergeCell ref="H19:I19"/>
    <mergeCell ref="J19:L19"/>
    <mergeCell ref="B17:C17"/>
    <mergeCell ref="D17:E17"/>
    <mergeCell ref="F17:G17"/>
    <mergeCell ref="H17:I17"/>
    <mergeCell ref="J17:L17"/>
    <mergeCell ref="B18:C18"/>
    <mergeCell ref="D18:E18"/>
    <mergeCell ref="F18:G18"/>
    <mergeCell ref="H18:I18"/>
    <mergeCell ref="J18:L18"/>
    <mergeCell ref="B15:C15"/>
    <mergeCell ref="D15:E15"/>
    <mergeCell ref="F15:G15"/>
    <mergeCell ref="H15:I15"/>
    <mergeCell ref="J15:L15"/>
    <mergeCell ref="B16:C16"/>
    <mergeCell ref="D16:E16"/>
    <mergeCell ref="F16:G16"/>
    <mergeCell ref="H16:I16"/>
    <mergeCell ref="J16:L16"/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7CFA4-7C08-40CD-841D-2000EACA49ED}">
  <dimension ref="A6:L14"/>
  <sheetViews>
    <sheetView workbookViewId="0">
      <selection sqref="A1:XFD11"/>
    </sheetView>
  </sheetViews>
  <sheetFormatPr defaultRowHeight="15" x14ac:dyDescent="0.25"/>
  <sheetData>
    <row r="6" spans="1:12" x14ac:dyDescent="0.25">
      <c r="A6" s="2" t="s">
        <v>21</v>
      </c>
      <c r="B6" s="96" t="s">
        <v>426</v>
      </c>
      <c r="C6" s="96"/>
      <c r="D6" s="96"/>
      <c r="E6" s="96"/>
      <c r="G6" s="2" t="s">
        <v>23</v>
      </c>
      <c r="H6" s="106" t="s">
        <v>441</v>
      </c>
      <c r="I6" s="106"/>
      <c r="J6" s="106"/>
    </row>
    <row r="7" spans="1:12" x14ac:dyDescent="0.25">
      <c r="A7" s="2" t="s">
        <v>24</v>
      </c>
      <c r="B7" s="107">
        <v>45863</v>
      </c>
      <c r="C7" s="107"/>
      <c r="D7" s="107"/>
      <c r="E7" s="107"/>
      <c r="G7" s="2" t="s">
        <v>25</v>
      </c>
      <c r="H7" s="107">
        <v>45863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45870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34</v>
      </c>
      <c r="C10" s="104"/>
      <c r="D10" s="103" t="s">
        <v>439</v>
      </c>
      <c r="E10" s="104"/>
      <c r="F10" s="103" t="s">
        <v>44</v>
      </c>
      <c r="G10" s="104"/>
      <c r="H10" s="103" t="s">
        <v>35</v>
      </c>
      <c r="I10" s="104"/>
      <c r="J10" s="105" t="s">
        <v>434</v>
      </c>
      <c r="K10" s="101"/>
      <c r="L10" s="101"/>
    </row>
    <row r="11" spans="1:12" x14ac:dyDescent="0.25">
      <c r="A11" s="4">
        <v>2</v>
      </c>
      <c r="B11" s="103" t="s">
        <v>34</v>
      </c>
      <c r="C11" s="104"/>
      <c r="D11" s="103" t="s">
        <v>439</v>
      </c>
      <c r="E11" s="104"/>
      <c r="F11" s="103" t="s">
        <v>44</v>
      </c>
      <c r="G11" s="104"/>
      <c r="H11" s="103" t="s">
        <v>35</v>
      </c>
      <c r="I11" s="104"/>
      <c r="J11" s="105" t="s">
        <v>435</v>
      </c>
      <c r="K11" s="101"/>
      <c r="L11" s="101"/>
    </row>
    <row r="12" spans="1:12" x14ac:dyDescent="0.25">
      <c r="A12" s="4">
        <v>3</v>
      </c>
      <c r="B12" s="103" t="s">
        <v>34</v>
      </c>
      <c r="C12" s="104"/>
      <c r="D12" s="103" t="s">
        <v>439</v>
      </c>
      <c r="E12" s="104"/>
      <c r="F12" s="103" t="s">
        <v>44</v>
      </c>
      <c r="G12" s="104"/>
      <c r="H12" s="103" t="s">
        <v>35</v>
      </c>
      <c r="I12" s="104"/>
      <c r="J12" s="105" t="s">
        <v>436</v>
      </c>
      <c r="K12" s="101"/>
      <c r="L12" s="101"/>
    </row>
    <row r="13" spans="1:12" x14ac:dyDescent="0.25">
      <c r="A13" s="4">
        <v>4</v>
      </c>
      <c r="B13" s="103" t="s">
        <v>34</v>
      </c>
      <c r="C13" s="104"/>
      <c r="D13" s="103" t="s">
        <v>439</v>
      </c>
      <c r="E13" s="104"/>
      <c r="F13" s="103" t="s">
        <v>44</v>
      </c>
      <c r="G13" s="104"/>
      <c r="H13" s="103" t="s">
        <v>35</v>
      </c>
      <c r="I13" s="104"/>
      <c r="J13" s="105" t="s">
        <v>437</v>
      </c>
      <c r="K13" s="101"/>
      <c r="L13" s="101"/>
    </row>
    <row r="14" spans="1:12" x14ac:dyDescent="0.25">
      <c r="A14" s="4">
        <v>5</v>
      </c>
      <c r="B14" s="103" t="s">
        <v>34</v>
      </c>
      <c r="C14" s="104"/>
      <c r="D14" s="103" t="s">
        <v>440</v>
      </c>
      <c r="E14" s="104"/>
      <c r="F14" s="103" t="s">
        <v>44</v>
      </c>
      <c r="G14" s="104"/>
      <c r="H14" s="103" t="s">
        <v>35</v>
      </c>
      <c r="I14" s="104"/>
      <c r="J14" s="105" t="s">
        <v>438</v>
      </c>
      <c r="K14" s="101"/>
      <c r="L14" s="101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DA9B-EF88-46A1-B1A6-63B7BA296CFC}">
  <dimension ref="A6:L11"/>
  <sheetViews>
    <sheetView workbookViewId="0">
      <selection sqref="A1:XFD11"/>
    </sheetView>
  </sheetViews>
  <sheetFormatPr defaultRowHeight="15" x14ac:dyDescent="0.25"/>
  <sheetData>
    <row r="6" spans="1:12" x14ac:dyDescent="0.25">
      <c r="A6" s="2" t="s">
        <v>21</v>
      </c>
      <c r="B6" s="96" t="s">
        <v>442</v>
      </c>
      <c r="C6" s="96"/>
      <c r="D6" s="96"/>
      <c r="E6" s="96"/>
      <c r="G6" s="2" t="s">
        <v>23</v>
      </c>
      <c r="H6" s="106" t="s">
        <v>445</v>
      </c>
      <c r="I6" s="106"/>
      <c r="J6" s="106"/>
    </row>
    <row r="7" spans="1:12" x14ac:dyDescent="0.25">
      <c r="A7" s="2" t="s">
        <v>24</v>
      </c>
      <c r="B7" s="107">
        <v>45876</v>
      </c>
      <c r="C7" s="107"/>
      <c r="D7" s="107"/>
      <c r="E7" s="107"/>
      <c r="G7" s="2" t="s">
        <v>25</v>
      </c>
      <c r="H7" s="107">
        <v>45876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45883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442</v>
      </c>
      <c r="C10" s="104"/>
      <c r="D10" s="103" t="s">
        <v>443</v>
      </c>
      <c r="E10" s="104"/>
      <c r="F10" s="103" t="s">
        <v>44</v>
      </c>
      <c r="G10" s="104"/>
      <c r="H10" s="103" t="s">
        <v>35</v>
      </c>
      <c r="I10" s="104"/>
      <c r="J10" s="105" t="s">
        <v>444</v>
      </c>
      <c r="K10" s="101"/>
      <c r="L10" s="101"/>
    </row>
    <row r="11" spans="1:12" x14ac:dyDescent="0.25">
      <c r="A11" s="4">
        <v>2</v>
      </c>
      <c r="B11" s="103"/>
      <c r="C11" s="104"/>
      <c r="D11" s="103"/>
      <c r="E11" s="104"/>
      <c r="F11" s="103"/>
      <c r="G11" s="104"/>
      <c r="H11" s="103"/>
      <c r="I11" s="104"/>
      <c r="J11" s="105"/>
      <c r="K11" s="101"/>
      <c r="L11" s="101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C4B11-76AD-43E3-B2F8-8E018810E0B7}">
  <dimension ref="A6:L11"/>
  <sheetViews>
    <sheetView workbookViewId="0">
      <selection sqref="A1:XFD11"/>
    </sheetView>
  </sheetViews>
  <sheetFormatPr defaultRowHeight="15" x14ac:dyDescent="0.25"/>
  <sheetData>
    <row r="6" spans="1:12" x14ac:dyDescent="0.25">
      <c r="A6" s="2" t="s">
        <v>21</v>
      </c>
      <c r="B6" s="96" t="s">
        <v>446</v>
      </c>
      <c r="C6" s="96"/>
      <c r="D6" s="96"/>
      <c r="E6" s="96"/>
      <c r="G6" s="2" t="s">
        <v>23</v>
      </c>
      <c r="H6" s="106" t="s">
        <v>449</v>
      </c>
      <c r="I6" s="106"/>
      <c r="J6" s="106"/>
    </row>
    <row r="7" spans="1:12" x14ac:dyDescent="0.25">
      <c r="A7" s="2" t="s">
        <v>24</v>
      </c>
      <c r="B7" s="107">
        <v>45880</v>
      </c>
      <c r="C7" s="107"/>
      <c r="D7" s="107"/>
      <c r="E7" s="107"/>
      <c r="G7" s="2" t="s">
        <v>25</v>
      </c>
      <c r="H7" s="107">
        <v>45880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45887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447</v>
      </c>
      <c r="E10" s="104"/>
      <c r="F10" s="103" t="s">
        <v>44</v>
      </c>
      <c r="G10" s="104"/>
      <c r="H10" s="103" t="s">
        <v>35</v>
      </c>
      <c r="I10" s="104"/>
      <c r="J10" s="105" t="s">
        <v>448</v>
      </c>
      <c r="K10" s="101"/>
      <c r="L10" s="101"/>
    </row>
    <row r="11" spans="1:12" x14ac:dyDescent="0.25">
      <c r="A11" s="4">
        <v>2</v>
      </c>
      <c r="B11" s="103"/>
      <c r="C11" s="104"/>
      <c r="D11" s="103"/>
      <c r="E11" s="104"/>
      <c r="F11" s="103"/>
      <c r="G11" s="104"/>
      <c r="H11" s="103"/>
      <c r="I11" s="104"/>
      <c r="J11" s="105"/>
      <c r="K11" s="101"/>
      <c r="L11" s="101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91BB0-8B42-4DCF-A938-D16E9BC6A0F2}">
  <dimension ref="A6:L11"/>
  <sheetViews>
    <sheetView workbookViewId="0">
      <selection sqref="A1:XFD12"/>
    </sheetView>
  </sheetViews>
  <sheetFormatPr defaultRowHeight="15" x14ac:dyDescent="0.25"/>
  <sheetData>
    <row r="6" spans="1:12" x14ac:dyDescent="0.25">
      <c r="A6" s="2" t="s">
        <v>21</v>
      </c>
      <c r="B6" s="96" t="s">
        <v>451</v>
      </c>
      <c r="C6" s="96"/>
      <c r="D6" s="96"/>
      <c r="E6" s="96"/>
      <c r="G6" s="2" t="s">
        <v>23</v>
      </c>
      <c r="H6" s="106">
        <v>30901</v>
      </c>
      <c r="I6" s="106"/>
      <c r="J6" s="106"/>
    </row>
    <row r="7" spans="1:12" x14ac:dyDescent="0.25">
      <c r="A7" s="2" t="s">
        <v>24</v>
      </c>
      <c r="B7" s="107">
        <v>45880</v>
      </c>
      <c r="C7" s="107"/>
      <c r="D7" s="107"/>
      <c r="E7" s="107"/>
      <c r="G7" s="2" t="s">
        <v>25</v>
      </c>
      <c r="H7" s="107">
        <v>45880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45887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450</v>
      </c>
      <c r="C10" s="104"/>
      <c r="D10" s="103" t="s">
        <v>452</v>
      </c>
      <c r="E10" s="104"/>
      <c r="F10" s="103" t="s">
        <v>44</v>
      </c>
      <c r="G10" s="104"/>
      <c r="H10" s="103" t="s">
        <v>35</v>
      </c>
      <c r="I10" s="104"/>
      <c r="J10" s="105" t="s">
        <v>453</v>
      </c>
      <c r="K10" s="101"/>
      <c r="L10" s="101"/>
    </row>
    <row r="11" spans="1:12" x14ac:dyDescent="0.25">
      <c r="A11" s="4">
        <v>2</v>
      </c>
      <c r="B11" s="103"/>
      <c r="C11" s="104"/>
      <c r="D11" s="103"/>
      <c r="E11" s="104"/>
      <c r="F11" s="103"/>
      <c r="G11" s="104"/>
      <c r="H11" s="103"/>
      <c r="I11" s="104"/>
      <c r="J11" s="105"/>
      <c r="K11" s="101"/>
      <c r="L11" s="101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6C423-4B59-4709-AD66-45853EAA3081}">
  <dimension ref="A6:L11"/>
  <sheetViews>
    <sheetView workbookViewId="0">
      <selection sqref="A1:XFD10"/>
    </sheetView>
  </sheetViews>
  <sheetFormatPr defaultRowHeight="15" x14ac:dyDescent="0.25"/>
  <sheetData>
    <row r="6" spans="1:12" x14ac:dyDescent="0.25">
      <c r="A6" s="2" t="s">
        <v>21</v>
      </c>
      <c r="B6" s="96" t="s">
        <v>454</v>
      </c>
      <c r="C6" s="96"/>
      <c r="D6" s="96"/>
      <c r="E6" s="96"/>
      <c r="G6" s="2" t="s">
        <v>23</v>
      </c>
      <c r="H6" s="106">
        <v>30915</v>
      </c>
      <c r="I6" s="106"/>
      <c r="J6" s="106"/>
    </row>
    <row r="7" spans="1:12" x14ac:dyDescent="0.25">
      <c r="A7" s="2" t="s">
        <v>24</v>
      </c>
      <c r="B7" s="107">
        <v>45880</v>
      </c>
      <c r="C7" s="107"/>
      <c r="D7" s="107"/>
      <c r="E7" s="107"/>
      <c r="G7" s="2" t="s">
        <v>25</v>
      </c>
      <c r="H7" s="107">
        <v>45880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45887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447</v>
      </c>
      <c r="E10" s="104"/>
      <c r="F10" s="103" t="s">
        <v>44</v>
      </c>
      <c r="G10" s="104"/>
      <c r="H10" s="103" t="s">
        <v>35</v>
      </c>
      <c r="I10" s="104"/>
      <c r="J10" s="105" t="s">
        <v>455</v>
      </c>
      <c r="K10" s="101"/>
      <c r="L10" s="101"/>
    </row>
    <row r="11" spans="1:12" x14ac:dyDescent="0.25">
      <c r="A11" s="4">
        <v>2</v>
      </c>
      <c r="B11" s="103" t="s">
        <v>34</v>
      </c>
      <c r="C11" s="104"/>
      <c r="D11" s="103" t="s">
        <v>447</v>
      </c>
      <c r="E11" s="104"/>
      <c r="F11" s="103" t="s">
        <v>44</v>
      </c>
      <c r="G11" s="104"/>
      <c r="H11" s="103" t="s">
        <v>35</v>
      </c>
      <c r="I11" s="104"/>
      <c r="J11" s="105" t="s">
        <v>456</v>
      </c>
      <c r="K11" s="101"/>
      <c r="L11" s="101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996DE-D6C8-46A8-A536-B2A595EEB1C9}">
  <dimension ref="A6:L10"/>
  <sheetViews>
    <sheetView workbookViewId="0">
      <selection sqref="A1:XFD10"/>
    </sheetView>
  </sheetViews>
  <sheetFormatPr defaultRowHeight="15" x14ac:dyDescent="0.25"/>
  <sheetData>
    <row r="6" spans="1:12" x14ac:dyDescent="0.25">
      <c r="A6" s="2" t="s">
        <v>21</v>
      </c>
      <c r="B6" s="96" t="s">
        <v>457</v>
      </c>
      <c r="C6" s="96"/>
      <c r="D6" s="96"/>
      <c r="E6" s="96"/>
      <c r="G6" s="2" t="s">
        <v>23</v>
      </c>
      <c r="H6" s="106" t="s">
        <v>460</v>
      </c>
      <c r="I6" s="106"/>
      <c r="J6" s="106"/>
    </row>
    <row r="7" spans="1:12" x14ac:dyDescent="0.25">
      <c r="A7" s="2" t="s">
        <v>24</v>
      </c>
      <c r="B7" s="107">
        <v>45880</v>
      </c>
      <c r="C7" s="107"/>
      <c r="D7" s="107"/>
      <c r="E7" s="107"/>
      <c r="G7" s="2" t="s">
        <v>25</v>
      </c>
      <c r="H7" s="107">
        <v>45880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45887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457</v>
      </c>
      <c r="C10" s="104"/>
      <c r="D10" s="103" t="s">
        <v>458</v>
      </c>
      <c r="E10" s="104"/>
      <c r="F10" s="103" t="s">
        <v>44</v>
      </c>
      <c r="G10" s="104"/>
      <c r="H10" s="103" t="s">
        <v>35</v>
      </c>
      <c r="I10" s="104"/>
      <c r="J10" s="105" t="s">
        <v>459</v>
      </c>
      <c r="K10" s="101"/>
      <c r="L10" s="101"/>
    </row>
  </sheetData>
  <mergeCells count="16"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3DA8C-8709-4F88-BB80-8CF9959DF8E3}">
  <dimension ref="A6:L12"/>
  <sheetViews>
    <sheetView workbookViewId="0">
      <selection activeCell="G14" sqref="G14"/>
    </sheetView>
  </sheetViews>
  <sheetFormatPr defaultRowHeight="15" x14ac:dyDescent="0.25"/>
  <sheetData>
    <row r="6" spans="1:12" x14ac:dyDescent="0.25">
      <c r="A6" s="2" t="s">
        <v>21</v>
      </c>
      <c r="B6" s="96" t="s">
        <v>454</v>
      </c>
      <c r="C6" s="96"/>
      <c r="D6" s="96"/>
      <c r="E6" s="96"/>
      <c r="G6" s="2" t="s">
        <v>23</v>
      </c>
      <c r="H6" s="106">
        <v>30991</v>
      </c>
      <c r="I6" s="106"/>
      <c r="J6" s="106"/>
    </row>
    <row r="7" spans="1:12" x14ac:dyDescent="0.25">
      <c r="A7" s="2" t="s">
        <v>24</v>
      </c>
      <c r="B7" s="107">
        <v>45882</v>
      </c>
      <c r="C7" s="107"/>
      <c r="D7" s="107"/>
      <c r="E7" s="107"/>
      <c r="G7" s="2" t="s">
        <v>25</v>
      </c>
      <c r="H7" s="107">
        <v>45882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45889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454</v>
      </c>
      <c r="C10" s="104"/>
      <c r="D10" s="103" t="s">
        <v>447</v>
      </c>
      <c r="E10" s="104"/>
      <c r="F10" s="103" t="s">
        <v>44</v>
      </c>
      <c r="G10" s="104"/>
      <c r="H10" s="103" t="s">
        <v>35</v>
      </c>
      <c r="I10" s="104"/>
      <c r="J10" s="105" t="s">
        <v>492</v>
      </c>
      <c r="K10" s="101"/>
      <c r="L10" s="101"/>
    </row>
    <row r="11" spans="1:12" x14ac:dyDescent="0.25">
      <c r="A11" s="4">
        <v>2</v>
      </c>
      <c r="B11" s="100" t="s">
        <v>454</v>
      </c>
      <c r="C11" s="100"/>
      <c r="D11" s="100" t="s">
        <v>447</v>
      </c>
      <c r="E11" s="100"/>
      <c r="F11" s="100" t="s">
        <v>44</v>
      </c>
      <c r="G11" s="100"/>
      <c r="H11" s="100" t="s">
        <v>35</v>
      </c>
      <c r="I11" s="100"/>
      <c r="J11" s="100" t="s">
        <v>490</v>
      </c>
      <c r="K11" s="100"/>
      <c r="L11" s="100"/>
    </row>
    <row r="12" spans="1:12" x14ac:dyDescent="0.25">
      <c r="A12" s="4">
        <v>3</v>
      </c>
      <c r="B12" s="100" t="s">
        <v>454</v>
      </c>
      <c r="C12" s="100"/>
      <c r="D12" s="100" t="s">
        <v>447</v>
      </c>
      <c r="E12" s="100"/>
      <c r="F12" s="100" t="s">
        <v>44</v>
      </c>
      <c r="G12" s="100"/>
      <c r="H12" s="100" t="s">
        <v>35</v>
      </c>
      <c r="I12" s="100"/>
      <c r="J12" s="100" t="s">
        <v>491</v>
      </c>
      <c r="K12" s="100"/>
      <c r="L12" s="100"/>
    </row>
  </sheetData>
  <mergeCells count="26">
    <mergeCell ref="D11:E11"/>
    <mergeCell ref="D12:E12"/>
    <mergeCell ref="B11:C11"/>
    <mergeCell ref="B12:C12"/>
    <mergeCell ref="J11:L11"/>
    <mergeCell ref="J12:L12"/>
    <mergeCell ref="H11:I11"/>
    <mergeCell ref="H12:I12"/>
    <mergeCell ref="F11:G11"/>
    <mergeCell ref="F12:G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D7B9C-DADA-4261-941B-52B274C7F4E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E8124-8F93-4057-8870-0ECF6D362154}">
  <dimension ref="A6:L14"/>
  <sheetViews>
    <sheetView workbookViewId="0">
      <selection activeCell="J14" sqref="J14:L14"/>
    </sheetView>
  </sheetViews>
  <sheetFormatPr defaultRowHeight="15" x14ac:dyDescent="0.25"/>
  <sheetData>
    <row r="6" spans="1:12" x14ac:dyDescent="0.25">
      <c r="A6" s="2" t="s">
        <v>21</v>
      </c>
      <c r="B6" s="96" t="s">
        <v>535</v>
      </c>
      <c r="C6" s="96"/>
      <c r="D6" s="96"/>
      <c r="E6" s="96"/>
      <c r="G6" s="2" t="s">
        <v>23</v>
      </c>
      <c r="H6" s="106">
        <v>31082</v>
      </c>
      <c r="I6" s="106"/>
      <c r="J6" s="106"/>
    </row>
    <row r="7" spans="1:12" x14ac:dyDescent="0.25">
      <c r="A7" s="2" t="s">
        <v>24</v>
      </c>
      <c r="B7" s="107">
        <v>45887</v>
      </c>
      <c r="C7" s="107"/>
      <c r="D7" s="107"/>
      <c r="E7" s="107"/>
      <c r="G7" s="2" t="s">
        <v>25</v>
      </c>
      <c r="H7" s="107">
        <v>45887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45894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34</v>
      </c>
      <c r="C10" s="104"/>
      <c r="D10" s="103" t="s">
        <v>432</v>
      </c>
      <c r="E10" s="104"/>
      <c r="F10" s="103" t="s">
        <v>44</v>
      </c>
      <c r="G10" s="104"/>
      <c r="H10" s="103" t="s">
        <v>35</v>
      </c>
      <c r="I10" s="104"/>
      <c r="J10" s="105" t="s">
        <v>536</v>
      </c>
      <c r="K10" s="101"/>
      <c r="L10" s="101"/>
    </row>
    <row r="11" spans="1:12" x14ac:dyDescent="0.25">
      <c r="A11" s="4">
        <v>2</v>
      </c>
      <c r="B11" s="100" t="s">
        <v>34</v>
      </c>
      <c r="C11" s="100"/>
      <c r="D11" s="100" t="s">
        <v>432</v>
      </c>
      <c r="E11" s="100"/>
      <c r="F11" s="100" t="s">
        <v>44</v>
      </c>
      <c r="G11" s="100"/>
      <c r="H11" s="100" t="s">
        <v>35</v>
      </c>
      <c r="I11" s="100"/>
      <c r="J11" s="100" t="s">
        <v>537</v>
      </c>
      <c r="K11" s="100"/>
      <c r="L11" s="100"/>
    </row>
    <row r="12" spans="1:12" x14ac:dyDescent="0.25">
      <c r="A12" s="4">
        <v>3</v>
      </c>
      <c r="B12" s="100" t="s">
        <v>34</v>
      </c>
      <c r="C12" s="100"/>
      <c r="D12" s="100" t="s">
        <v>432</v>
      </c>
      <c r="E12" s="100"/>
      <c r="F12" s="100" t="s">
        <v>44</v>
      </c>
      <c r="G12" s="100"/>
      <c r="H12" s="100" t="s">
        <v>35</v>
      </c>
      <c r="I12" s="100"/>
      <c r="J12" s="100" t="s">
        <v>538</v>
      </c>
      <c r="K12" s="100"/>
      <c r="L12" s="100"/>
    </row>
    <row r="13" spans="1:12" x14ac:dyDescent="0.25">
      <c r="A13" s="4">
        <v>4</v>
      </c>
      <c r="B13" s="100" t="s">
        <v>34</v>
      </c>
      <c r="C13" s="100"/>
      <c r="D13" s="100" t="s">
        <v>432</v>
      </c>
      <c r="E13" s="100"/>
      <c r="F13" s="100" t="s">
        <v>44</v>
      </c>
      <c r="G13" s="100"/>
      <c r="H13" s="100" t="s">
        <v>35</v>
      </c>
      <c r="I13" s="100"/>
      <c r="J13" s="100" t="s">
        <v>539</v>
      </c>
      <c r="K13" s="100"/>
      <c r="L13" s="100"/>
    </row>
    <row r="14" spans="1:12" x14ac:dyDescent="0.25">
      <c r="A14" s="4">
        <v>5</v>
      </c>
      <c r="B14" s="100" t="s">
        <v>34</v>
      </c>
      <c r="C14" s="100"/>
      <c r="D14" s="100" t="s">
        <v>432</v>
      </c>
      <c r="E14" s="100"/>
      <c r="F14" s="100" t="s">
        <v>44</v>
      </c>
      <c r="G14" s="100"/>
      <c r="H14" s="100" t="s">
        <v>35</v>
      </c>
      <c r="I14" s="100"/>
      <c r="J14" s="100" t="s">
        <v>540</v>
      </c>
      <c r="K14" s="100"/>
      <c r="L14" s="100"/>
    </row>
  </sheetData>
  <mergeCells count="36">
    <mergeCell ref="H13:I13"/>
    <mergeCell ref="H14:I14"/>
    <mergeCell ref="J13:L13"/>
    <mergeCell ref="J14:L14"/>
    <mergeCell ref="B13:C13"/>
    <mergeCell ref="B14:C14"/>
    <mergeCell ref="D13:E13"/>
    <mergeCell ref="D14:E14"/>
    <mergeCell ref="F13:G13"/>
    <mergeCell ref="F14:G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57E3C-A5FF-4CAB-AEAE-FE56CDC9719C}">
  <dimension ref="A6:L14"/>
  <sheetViews>
    <sheetView workbookViewId="0">
      <selection sqref="A1:XFD14"/>
    </sheetView>
  </sheetViews>
  <sheetFormatPr defaultRowHeight="15" x14ac:dyDescent="0.25"/>
  <sheetData>
    <row r="6" spans="1:12" x14ac:dyDescent="0.25">
      <c r="A6" s="2" t="s">
        <v>21</v>
      </c>
      <c r="B6" s="96" t="s">
        <v>515</v>
      </c>
      <c r="C6" s="96"/>
      <c r="D6" s="96"/>
      <c r="E6" s="96"/>
      <c r="G6" s="2" t="s">
        <v>23</v>
      </c>
      <c r="H6" s="106">
        <v>31051</v>
      </c>
      <c r="I6" s="106"/>
      <c r="J6" s="106"/>
    </row>
    <row r="7" spans="1:12" x14ac:dyDescent="0.25">
      <c r="A7" s="2" t="s">
        <v>24</v>
      </c>
      <c r="B7" s="107">
        <v>45882</v>
      </c>
      <c r="C7" s="107"/>
      <c r="D7" s="107"/>
      <c r="E7" s="107"/>
      <c r="G7" s="2" t="s">
        <v>25</v>
      </c>
      <c r="H7" s="107">
        <v>45882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45889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521</v>
      </c>
      <c r="E10" s="104"/>
      <c r="F10" s="103" t="s">
        <v>44</v>
      </c>
      <c r="G10" s="104"/>
      <c r="H10" s="103" t="s">
        <v>35</v>
      </c>
      <c r="I10" s="104"/>
      <c r="J10" s="105" t="s">
        <v>516</v>
      </c>
      <c r="K10" s="101"/>
      <c r="L10" s="101"/>
    </row>
    <row r="11" spans="1:12" x14ac:dyDescent="0.25">
      <c r="A11" s="4">
        <v>2</v>
      </c>
      <c r="B11" s="100" t="s">
        <v>34</v>
      </c>
      <c r="C11" s="100"/>
      <c r="D11" s="100" t="s">
        <v>522</v>
      </c>
      <c r="E11" s="100"/>
      <c r="F11" s="100" t="s">
        <v>44</v>
      </c>
      <c r="G11" s="100"/>
      <c r="H11" s="100" t="s">
        <v>35</v>
      </c>
      <c r="I11" s="100"/>
      <c r="J11" s="100" t="s">
        <v>517</v>
      </c>
      <c r="K11" s="100"/>
      <c r="L11" s="100"/>
    </row>
    <row r="12" spans="1:12" x14ac:dyDescent="0.25">
      <c r="A12" s="4">
        <v>3</v>
      </c>
      <c r="B12" s="100" t="s">
        <v>34</v>
      </c>
      <c r="C12" s="100"/>
      <c r="D12" s="100" t="s">
        <v>522</v>
      </c>
      <c r="E12" s="100"/>
      <c r="F12" s="100" t="s">
        <v>44</v>
      </c>
      <c r="G12" s="100"/>
      <c r="H12" s="100" t="s">
        <v>35</v>
      </c>
      <c r="I12" s="100"/>
      <c r="J12" s="100" t="s">
        <v>518</v>
      </c>
      <c r="K12" s="100"/>
      <c r="L12" s="100"/>
    </row>
    <row r="13" spans="1:12" x14ac:dyDescent="0.25">
      <c r="A13" s="4">
        <v>4</v>
      </c>
      <c r="B13" s="100" t="s">
        <v>34</v>
      </c>
      <c r="C13" s="100"/>
      <c r="D13" s="100" t="s">
        <v>522</v>
      </c>
      <c r="E13" s="100"/>
      <c r="F13" s="100" t="s">
        <v>44</v>
      </c>
      <c r="G13" s="100"/>
      <c r="H13" s="100" t="s">
        <v>35</v>
      </c>
      <c r="I13" s="100"/>
      <c r="J13" s="100" t="s">
        <v>519</v>
      </c>
      <c r="K13" s="100"/>
      <c r="L13" s="100"/>
    </row>
    <row r="14" spans="1:12" x14ac:dyDescent="0.25">
      <c r="A14" s="4">
        <v>5</v>
      </c>
      <c r="B14" s="100" t="s">
        <v>34</v>
      </c>
      <c r="C14" s="100"/>
      <c r="D14" s="100" t="s">
        <v>522</v>
      </c>
      <c r="E14" s="100"/>
      <c r="F14" s="100" t="s">
        <v>44</v>
      </c>
      <c r="G14" s="100"/>
      <c r="H14" s="100" t="s">
        <v>35</v>
      </c>
      <c r="I14" s="100"/>
      <c r="J14" s="100" t="s">
        <v>520</v>
      </c>
      <c r="K14" s="100"/>
      <c r="L14" s="100"/>
    </row>
  </sheetData>
  <mergeCells count="36">
    <mergeCell ref="J13:L13"/>
    <mergeCell ref="J14:L14"/>
    <mergeCell ref="D13:E13"/>
    <mergeCell ref="D14:E14"/>
    <mergeCell ref="F13:G13"/>
    <mergeCell ref="F14:G14"/>
    <mergeCell ref="H13:I13"/>
    <mergeCell ref="H14:I14"/>
    <mergeCell ref="B13:C13"/>
    <mergeCell ref="B14:C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07E5F-A2D4-4ACC-B721-B7E57A223F32}">
  <dimension ref="A6:L11"/>
  <sheetViews>
    <sheetView topLeftCell="A3" workbookViewId="0">
      <selection activeCell="D16" sqref="D16"/>
    </sheetView>
  </sheetViews>
  <sheetFormatPr defaultRowHeight="15" x14ac:dyDescent="0.25"/>
  <sheetData>
    <row r="6" spans="1:12" x14ac:dyDescent="0.25">
      <c r="A6" s="2" t="s">
        <v>21</v>
      </c>
      <c r="B6" s="96" t="s">
        <v>523</v>
      </c>
      <c r="C6" s="96"/>
      <c r="D6" s="96"/>
      <c r="E6" s="96"/>
      <c r="G6" s="2" t="s">
        <v>23</v>
      </c>
      <c r="H6" s="106">
        <v>31182</v>
      </c>
      <c r="I6" s="106"/>
      <c r="J6" s="106"/>
    </row>
    <row r="7" spans="1:12" x14ac:dyDescent="0.25">
      <c r="A7" s="2" t="s">
        <v>24</v>
      </c>
      <c r="B7" s="107">
        <v>45884</v>
      </c>
      <c r="C7" s="107"/>
      <c r="D7" s="107"/>
      <c r="E7" s="107"/>
      <c r="G7" s="2" t="s">
        <v>25</v>
      </c>
      <c r="H7" s="107">
        <v>45884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45891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524</v>
      </c>
      <c r="C10" s="104"/>
      <c r="D10" s="103" t="s">
        <v>525</v>
      </c>
      <c r="E10" s="104"/>
      <c r="F10" s="103" t="s">
        <v>44</v>
      </c>
      <c r="G10" s="104"/>
      <c r="H10" s="103" t="s">
        <v>35</v>
      </c>
      <c r="I10" s="104"/>
      <c r="J10" s="105">
        <v>2590318822</v>
      </c>
      <c r="K10" s="101"/>
      <c r="L10" s="101"/>
    </row>
    <row r="11" spans="1:12" x14ac:dyDescent="0.25">
      <c r="A11" s="4">
        <v>2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F0EAB-8069-451D-841E-D82D9F6570E8}">
  <dimension ref="A1:L15"/>
  <sheetViews>
    <sheetView workbookViewId="0">
      <selection activeCell="H19" sqref="H19"/>
    </sheetView>
  </sheetViews>
  <sheetFormatPr defaultRowHeight="15" x14ac:dyDescent="0.25"/>
  <sheetData>
    <row r="1" spans="1:12" x14ac:dyDescent="0.25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</row>
    <row r="2" spans="1:12" x14ac:dyDescent="0.25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1:12" x14ac:dyDescent="0.25">
      <c r="A3" s="89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spans="1:12" x14ac:dyDescent="0.25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</row>
    <row r="5" spans="1:12" x14ac:dyDescent="0.25">
      <c r="A5" s="89"/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</row>
    <row r="6" spans="1:12" x14ac:dyDescent="0.25">
      <c r="A6" s="90" t="s">
        <v>21</v>
      </c>
      <c r="B6" s="111" t="s">
        <v>526</v>
      </c>
      <c r="C6" s="111"/>
      <c r="D6" s="111"/>
      <c r="E6" s="111"/>
      <c r="F6" s="89"/>
      <c r="G6" s="90" t="s">
        <v>23</v>
      </c>
      <c r="H6" s="111">
        <v>30966</v>
      </c>
      <c r="I6" s="111"/>
      <c r="J6" s="111"/>
      <c r="K6" s="89"/>
      <c r="L6" s="89"/>
    </row>
    <row r="7" spans="1:12" x14ac:dyDescent="0.25">
      <c r="A7" s="90" t="s">
        <v>24</v>
      </c>
      <c r="B7" s="112">
        <v>45881</v>
      </c>
      <c r="C7" s="112"/>
      <c r="D7" s="112"/>
      <c r="E7" s="112"/>
      <c r="F7" s="89"/>
      <c r="G7" s="90" t="s">
        <v>25</v>
      </c>
      <c r="H7" s="112">
        <v>45881</v>
      </c>
      <c r="I7" s="112"/>
      <c r="J7" s="112"/>
      <c r="K7" s="89"/>
      <c r="L7" s="89"/>
    </row>
    <row r="8" spans="1:12" x14ac:dyDescent="0.25">
      <c r="A8" s="90" t="s">
        <v>26</v>
      </c>
      <c r="B8" s="113" t="s">
        <v>527</v>
      </c>
      <c r="C8" s="113"/>
      <c r="D8" s="113"/>
      <c r="E8" s="113"/>
      <c r="F8" s="89"/>
      <c r="G8" s="90" t="s">
        <v>28</v>
      </c>
      <c r="H8" s="112">
        <v>45888</v>
      </c>
      <c r="I8" s="112"/>
      <c r="J8" s="112"/>
      <c r="K8" s="89"/>
      <c r="L8" s="89"/>
    </row>
    <row r="9" spans="1:12" x14ac:dyDescent="0.25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x14ac:dyDescent="0.25">
      <c r="A10" s="92" t="s">
        <v>29</v>
      </c>
      <c r="B10" s="116" t="s">
        <v>30</v>
      </c>
      <c r="C10" s="118"/>
      <c r="D10" s="116" t="s">
        <v>4</v>
      </c>
      <c r="E10" s="118"/>
      <c r="F10" s="116" t="s">
        <v>31</v>
      </c>
      <c r="G10" s="118"/>
      <c r="H10" s="116" t="s">
        <v>32</v>
      </c>
      <c r="I10" s="118"/>
      <c r="J10" s="116" t="s">
        <v>33</v>
      </c>
      <c r="K10" s="117"/>
      <c r="L10" s="89"/>
    </row>
    <row r="11" spans="1:12" x14ac:dyDescent="0.25">
      <c r="A11" s="91">
        <v>1</v>
      </c>
      <c r="B11" s="114" t="s">
        <v>34</v>
      </c>
      <c r="C11" s="115"/>
      <c r="D11" s="114" t="s">
        <v>528</v>
      </c>
      <c r="E11" s="115"/>
      <c r="F11" s="114" t="s">
        <v>529</v>
      </c>
      <c r="G11" s="115"/>
      <c r="H11" s="114" t="s">
        <v>35</v>
      </c>
      <c r="I11" s="115"/>
      <c r="J11" s="116" t="s">
        <v>530</v>
      </c>
      <c r="K11" s="117"/>
      <c r="L11" s="89"/>
    </row>
    <row r="12" spans="1:12" x14ac:dyDescent="0.25">
      <c r="A12" s="91">
        <v>2</v>
      </c>
      <c r="B12" s="114" t="s">
        <v>34</v>
      </c>
      <c r="C12" s="115"/>
      <c r="D12" s="114" t="s">
        <v>528</v>
      </c>
      <c r="E12" s="115"/>
      <c r="F12" s="114" t="s">
        <v>529</v>
      </c>
      <c r="G12" s="115"/>
      <c r="H12" s="114" t="s">
        <v>35</v>
      </c>
      <c r="I12" s="115"/>
      <c r="J12" s="93" t="s">
        <v>531</v>
      </c>
      <c r="K12" s="94"/>
      <c r="L12" s="94"/>
    </row>
    <row r="13" spans="1:12" x14ac:dyDescent="0.25">
      <c r="A13" s="91">
        <v>3</v>
      </c>
      <c r="B13" s="114" t="s">
        <v>34</v>
      </c>
      <c r="C13" s="115"/>
      <c r="D13" s="114" t="s">
        <v>528</v>
      </c>
      <c r="E13" s="115"/>
      <c r="F13" s="114" t="s">
        <v>529</v>
      </c>
      <c r="G13" s="115"/>
      <c r="H13" s="114" t="s">
        <v>35</v>
      </c>
      <c r="I13" s="115"/>
      <c r="J13" s="93" t="s">
        <v>532</v>
      </c>
      <c r="K13" s="95"/>
      <c r="L13" s="95"/>
    </row>
    <row r="14" spans="1:12" x14ac:dyDescent="0.25">
      <c r="A14" s="91">
        <v>4</v>
      </c>
      <c r="B14" s="114" t="s">
        <v>34</v>
      </c>
      <c r="C14" s="115"/>
      <c r="D14" s="114" t="s">
        <v>528</v>
      </c>
      <c r="E14" s="115"/>
      <c r="F14" s="114" t="s">
        <v>529</v>
      </c>
      <c r="G14" s="115"/>
      <c r="H14" s="114" t="s">
        <v>35</v>
      </c>
      <c r="I14" s="115"/>
      <c r="J14" s="93" t="s">
        <v>533</v>
      </c>
      <c r="K14" s="95"/>
      <c r="L14" s="95"/>
    </row>
    <row r="15" spans="1:12" x14ac:dyDescent="0.25">
      <c r="A15" s="91">
        <v>5</v>
      </c>
      <c r="B15" s="114" t="s">
        <v>34</v>
      </c>
      <c r="C15" s="115"/>
      <c r="D15" s="114" t="s">
        <v>528</v>
      </c>
      <c r="E15" s="115"/>
      <c r="F15" s="114" t="s">
        <v>529</v>
      </c>
      <c r="G15" s="115"/>
      <c r="H15" s="114" t="s">
        <v>35</v>
      </c>
      <c r="I15" s="115"/>
      <c r="J15" s="93" t="s">
        <v>534</v>
      </c>
      <c r="K15" s="95"/>
      <c r="L15" s="95"/>
    </row>
  </sheetData>
  <mergeCells count="32">
    <mergeCell ref="B14:C14"/>
    <mergeCell ref="D14:E14"/>
    <mergeCell ref="F14:G14"/>
    <mergeCell ref="H14:I14"/>
    <mergeCell ref="B15:C15"/>
    <mergeCell ref="D15:E15"/>
    <mergeCell ref="F15:G15"/>
    <mergeCell ref="H15:I15"/>
    <mergeCell ref="B12:C12"/>
    <mergeCell ref="D12:E12"/>
    <mergeCell ref="F12:G12"/>
    <mergeCell ref="H12:I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B11:C11"/>
    <mergeCell ref="D11:E11"/>
    <mergeCell ref="F11:G11"/>
    <mergeCell ref="H11:I11"/>
    <mergeCell ref="J11:K11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77495-E538-4CAA-80F2-BB2BB0549BD7}">
  <dimension ref="A6:L14"/>
  <sheetViews>
    <sheetView workbookViewId="0">
      <selection sqref="A1:XFD14"/>
    </sheetView>
  </sheetViews>
  <sheetFormatPr defaultRowHeight="15" x14ac:dyDescent="0.25"/>
  <sheetData>
    <row r="6" spans="1:12" x14ac:dyDescent="0.25">
      <c r="A6" s="2" t="s">
        <v>21</v>
      </c>
      <c r="B6" s="96" t="s">
        <v>545</v>
      </c>
      <c r="C6" s="96"/>
      <c r="D6" s="96"/>
      <c r="E6" s="96"/>
      <c r="G6" s="2" t="s">
        <v>23</v>
      </c>
      <c r="H6" s="106">
        <v>31085</v>
      </c>
      <c r="I6" s="106"/>
      <c r="J6" s="106"/>
    </row>
    <row r="7" spans="1:12" x14ac:dyDescent="0.25">
      <c r="A7" s="2" t="s">
        <v>24</v>
      </c>
      <c r="B7" s="107">
        <v>45882</v>
      </c>
      <c r="C7" s="107"/>
      <c r="D7" s="107"/>
      <c r="E7" s="107"/>
      <c r="G7" s="2" t="s">
        <v>25</v>
      </c>
      <c r="H7" s="107">
        <v>45882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45889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541</v>
      </c>
      <c r="C10" s="104"/>
      <c r="D10" s="103"/>
      <c r="E10" s="104"/>
      <c r="F10" s="103" t="s">
        <v>44</v>
      </c>
      <c r="G10" s="104"/>
      <c r="H10" s="103" t="s">
        <v>35</v>
      </c>
      <c r="I10" s="104"/>
      <c r="J10" s="105" t="s">
        <v>542</v>
      </c>
      <c r="K10" s="101"/>
      <c r="L10" s="101"/>
    </row>
    <row r="11" spans="1:12" x14ac:dyDescent="0.25">
      <c r="A11" s="4">
        <v>2</v>
      </c>
      <c r="B11" s="100" t="s">
        <v>541</v>
      </c>
      <c r="C11" s="100"/>
      <c r="D11" s="100"/>
      <c r="E11" s="100"/>
      <c r="F11" s="100" t="s">
        <v>44</v>
      </c>
      <c r="G11" s="100"/>
      <c r="H11" s="100" t="s">
        <v>35</v>
      </c>
      <c r="I11" s="100"/>
      <c r="J11" s="100" t="s">
        <v>543</v>
      </c>
      <c r="K11" s="100"/>
      <c r="L11" s="100"/>
    </row>
    <row r="12" spans="1:12" x14ac:dyDescent="0.25">
      <c r="A12" s="4">
        <v>3</v>
      </c>
      <c r="B12" s="100" t="s">
        <v>541</v>
      </c>
      <c r="C12" s="100"/>
      <c r="D12" s="100"/>
      <c r="E12" s="100"/>
      <c r="F12" s="100" t="s">
        <v>44</v>
      </c>
      <c r="G12" s="100"/>
      <c r="H12" s="100" t="s">
        <v>35</v>
      </c>
      <c r="I12" s="100"/>
      <c r="J12" s="100" t="s">
        <v>544</v>
      </c>
      <c r="K12" s="100"/>
      <c r="L12" s="100"/>
    </row>
    <row r="13" spans="1:12" x14ac:dyDescent="0.25">
      <c r="A13" s="4">
        <v>4</v>
      </c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</row>
    <row r="14" spans="1:12" x14ac:dyDescent="0.25">
      <c r="A14" s="4">
        <v>5</v>
      </c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F5108-F2A7-4F70-8387-42231163287B}">
  <dimension ref="A6:L11"/>
  <sheetViews>
    <sheetView workbookViewId="0">
      <selection sqref="A1:XFD11"/>
    </sheetView>
  </sheetViews>
  <sheetFormatPr defaultRowHeight="15" x14ac:dyDescent="0.25"/>
  <sheetData>
    <row r="6" spans="1:12" x14ac:dyDescent="0.25">
      <c r="A6" s="2" t="s">
        <v>21</v>
      </c>
      <c r="B6" s="96" t="s">
        <v>549</v>
      </c>
      <c r="C6" s="96"/>
      <c r="D6" s="96"/>
      <c r="E6" s="96"/>
      <c r="G6" s="2" t="s">
        <v>23</v>
      </c>
      <c r="H6" s="106">
        <v>31187</v>
      </c>
      <c r="I6" s="106"/>
      <c r="J6" s="106"/>
    </row>
    <row r="7" spans="1:12" x14ac:dyDescent="0.25">
      <c r="A7" s="2" t="s">
        <v>24</v>
      </c>
      <c r="B7" s="107">
        <v>45882</v>
      </c>
      <c r="C7" s="107"/>
      <c r="D7" s="107"/>
      <c r="E7" s="107"/>
      <c r="G7" s="2" t="s">
        <v>25</v>
      </c>
      <c r="H7" s="107">
        <v>45882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45889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546</v>
      </c>
      <c r="C10" s="104"/>
      <c r="D10" s="103" t="s">
        <v>547</v>
      </c>
      <c r="E10" s="104"/>
      <c r="F10" s="103" t="s">
        <v>44</v>
      </c>
      <c r="G10" s="104"/>
      <c r="H10" s="103" t="s">
        <v>35</v>
      </c>
      <c r="I10" s="104"/>
      <c r="J10" s="105" t="s">
        <v>548</v>
      </c>
      <c r="K10" s="101"/>
      <c r="L10" s="101"/>
    </row>
    <row r="11" spans="1:12" x14ac:dyDescent="0.25">
      <c r="A11" s="4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55BFA-2789-4CD3-B39D-3213EDC0D3F0}">
  <dimension ref="A6:L11"/>
  <sheetViews>
    <sheetView topLeftCell="A8" workbookViewId="0">
      <selection activeCell="D10" sqref="D10:E10"/>
    </sheetView>
  </sheetViews>
  <sheetFormatPr defaultRowHeight="15" x14ac:dyDescent="0.25"/>
  <sheetData>
    <row r="6" spans="1:12" x14ac:dyDescent="0.25">
      <c r="A6" s="2" t="s">
        <v>21</v>
      </c>
      <c r="B6" s="96" t="s">
        <v>551</v>
      </c>
      <c r="C6" s="96"/>
      <c r="D6" s="96"/>
      <c r="E6" s="96"/>
      <c r="G6" s="2" t="s">
        <v>23</v>
      </c>
      <c r="H6" s="106">
        <v>31196</v>
      </c>
      <c r="I6" s="106"/>
      <c r="J6" s="106"/>
    </row>
    <row r="7" spans="1:12" x14ac:dyDescent="0.25">
      <c r="A7" s="2" t="s">
        <v>24</v>
      </c>
      <c r="B7" s="107">
        <v>45882</v>
      </c>
      <c r="C7" s="107"/>
      <c r="D7" s="107"/>
      <c r="E7" s="107"/>
      <c r="G7" s="2" t="s">
        <v>25</v>
      </c>
      <c r="H7" s="107">
        <v>45882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45889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551</v>
      </c>
      <c r="C10" s="104"/>
      <c r="D10" s="103" t="s">
        <v>550</v>
      </c>
      <c r="E10" s="104"/>
      <c r="F10" s="103" t="s">
        <v>44</v>
      </c>
      <c r="G10" s="104"/>
      <c r="H10" s="103" t="s">
        <v>35</v>
      </c>
      <c r="I10" s="104"/>
      <c r="J10" s="105">
        <v>41852093</v>
      </c>
      <c r="K10" s="101"/>
      <c r="L10" s="101"/>
    </row>
    <row r="11" spans="1:12" x14ac:dyDescent="0.25">
      <c r="A11" s="4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16BBA-3BD8-4453-BAC6-554D4F0EDEF1}">
  <dimension ref="A6:L12"/>
  <sheetViews>
    <sheetView workbookViewId="0">
      <selection sqref="A1:XFD13"/>
    </sheetView>
  </sheetViews>
  <sheetFormatPr defaultRowHeight="15" x14ac:dyDescent="0.25"/>
  <sheetData>
    <row r="6" spans="1:12" x14ac:dyDescent="0.25">
      <c r="A6" s="2" t="s">
        <v>21</v>
      </c>
      <c r="B6" s="96" t="s">
        <v>552</v>
      </c>
      <c r="C6" s="96"/>
      <c r="D6" s="96"/>
      <c r="E6" s="96"/>
      <c r="G6" s="2" t="s">
        <v>23</v>
      </c>
      <c r="H6" s="106">
        <v>31200</v>
      </c>
      <c r="I6" s="106"/>
      <c r="J6" s="106"/>
    </row>
    <row r="7" spans="1:12" x14ac:dyDescent="0.25">
      <c r="A7" s="2" t="s">
        <v>24</v>
      </c>
      <c r="B7" s="107">
        <v>45894</v>
      </c>
      <c r="C7" s="107"/>
      <c r="D7" s="107"/>
      <c r="E7" s="107"/>
      <c r="G7" s="2" t="s">
        <v>25</v>
      </c>
      <c r="H7" s="107">
        <v>45894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45901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554</v>
      </c>
      <c r="C10" s="104"/>
      <c r="D10" s="103" t="s">
        <v>553</v>
      </c>
      <c r="E10" s="104"/>
      <c r="F10" s="103" t="s">
        <v>44</v>
      </c>
      <c r="G10" s="104"/>
      <c r="H10" s="103" t="s">
        <v>35</v>
      </c>
      <c r="I10" s="104"/>
      <c r="J10" s="105" t="s">
        <v>555</v>
      </c>
      <c r="K10" s="101"/>
      <c r="L10" s="101"/>
    </row>
    <row r="11" spans="1:12" x14ac:dyDescent="0.25">
      <c r="A11" s="4">
        <v>2</v>
      </c>
      <c r="B11" s="100" t="s">
        <v>554</v>
      </c>
      <c r="C11" s="100"/>
      <c r="D11" s="100" t="s">
        <v>553</v>
      </c>
      <c r="E11" s="100"/>
      <c r="F11" s="100" t="s">
        <v>44</v>
      </c>
      <c r="G11" s="100"/>
      <c r="H11" s="100" t="s">
        <v>35</v>
      </c>
      <c r="I11" s="100"/>
      <c r="J11" s="100" t="s">
        <v>556</v>
      </c>
      <c r="K11" s="100"/>
      <c r="L11" s="100"/>
    </row>
    <row r="12" spans="1:12" x14ac:dyDescent="0.25">
      <c r="A12" s="4">
        <v>3</v>
      </c>
      <c r="B12" s="100" t="s">
        <v>554</v>
      </c>
      <c r="C12" s="100"/>
      <c r="D12" s="100" t="s">
        <v>553</v>
      </c>
      <c r="E12" s="100"/>
      <c r="F12" s="100" t="s">
        <v>44</v>
      </c>
      <c r="G12" s="100"/>
      <c r="H12" s="100" t="s">
        <v>35</v>
      </c>
      <c r="I12" s="100"/>
      <c r="J12" s="100" t="s">
        <v>557</v>
      </c>
      <c r="K12" s="100"/>
      <c r="L12" s="100"/>
    </row>
  </sheetData>
  <mergeCells count="26"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45DAB-1731-4BCF-B361-B36261DCDFD5}">
  <dimension ref="A6:L10"/>
  <sheetViews>
    <sheetView workbookViewId="0">
      <selection sqref="A1:XFD10"/>
    </sheetView>
  </sheetViews>
  <sheetFormatPr defaultRowHeight="15" x14ac:dyDescent="0.25"/>
  <sheetData>
    <row r="6" spans="1:12" x14ac:dyDescent="0.25">
      <c r="A6" s="2" t="s">
        <v>21</v>
      </c>
      <c r="B6" s="96" t="s">
        <v>561</v>
      </c>
      <c r="C6" s="96"/>
      <c r="D6" s="96"/>
      <c r="E6" s="96"/>
      <c r="G6" s="2" t="s">
        <v>23</v>
      </c>
      <c r="H6" s="106">
        <v>31202</v>
      </c>
      <c r="I6" s="106"/>
      <c r="J6" s="106"/>
    </row>
    <row r="7" spans="1:12" x14ac:dyDescent="0.25">
      <c r="A7" s="2" t="s">
        <v>24</v>
      </c>
      <c r="B7" s="107">
        <v>45894</v>
      </c>
      <c r="C7" s="107"/>
      <c r="D7" s="107"/>
      <c r="E7" s="107"/>
      <c r="G7" s="2" t="s">
        <v>25</v>
      </c>
      <c r="H7" s="107">
        <v>45894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45901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558</v>
      </c>
      <c r="C10" s="104"/>
      <c r="D10" s="103" t="s">
        <v>559</v>
      </c>
      <c r="E10" s="104"/>
      <c r="F10" s="103" t="s">
        <v>44</v>
      </c>
      <c r="G10" s="104"/>
      <c r="H10" s="103" t="s">
        <v>35</v>
      </c>
      <c r="I10" s="104"/>
      <c r="J10" s="105" t="s">
        <v>560</v>
      </c>
      <c r="K10" s="101"/>
      <c r="L10" s="101"/>
    </row>
  </sheetData>
  <mergeCells count="16"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B9395-3057-4641-BAAA-4508115D1DF0}">
  <dimension ref="A6:L11"/>
  <sheetViews>
    <sheetView workbookViewId="0">
      <selection sqref="A1:XFD11"/>
    </sheetView>
  </sheetViews>
  <sheetFormatPr defaultRowHeight="15" x14ac:dyDescent="0.25"/>
  <cols>
    <col min="10" max="10" width="11" bestFit="1" customWidth="1"/>
  </cols>
  <sheetData>
    <row r="6" spans="1:12" x14ac:dyDescent="0.25">
      <c r="A6" s="2" t="s">
        <v>21</v>
      </c>
      <c r="B6" s="96" t="s">
        <v>562</v>
      </c>
      <c r="C6" s="96"/>
      <c r="D6" s="96"/>
      <c r="E6" s="96"/>
      <c r="G6" s="2" t="s">
        <v>23</v>
      </c>
      <c r="H6" s="106">
        <v>31206</v>
      </c>
      <c r="I6" s="106"/>
      <c r="J6" s="106"/>
    </row>
    <row r="7" spans="1:12" x14ac:dyDescent="0.25">
      <c r="A7" s="2" t="s">
        <v>24</v>
      </c>
      <c r="B7" s="107">
        <v>45895</v>
      </c>
      <c r="C7" s="107"/>
      <c r="D7" s="107"/>
      <c r="E7" s="107"/>
      <c r="G7" s="2" t="s">
        <v>25</v>
      </c>
      <c r="H7" s="107">
        <v>45895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563</v>
      </c>
      <c r="C10" s="104"/>
      <c r="D10" s="103">
        <v>10850</v>
      </c>
      <c r="E10" s="104"/>
      <c r="F10" s="103" t="s">
        <v>44</v>
      </c>
      <c r="G10" s="104"/>
      <c r="H10" s="103" t="s">
        <v>35</v>
      </c>
      <c r="I10" s="104"/>
      <c r="J10" s="105">
        <v>2200104484</v>
      </c>
      <c r="K10" s="101"/>
      <c r="L10" s="101"/>
    </row>
    <row r="11" spans="1:12" x14ac:dyDescent="0.25">
      <c r="A11" s="4">
        <v>2</v>
      </c>
      <c r="B11" s="100" t="s">
        <v>563</v>
      </c>
      <c r="C11" s="100"/>
      <c r="D11" s="100">
        <v>10850</v>
      </c>
      <c r="E11" s="100"/>
      <c r="F11" s="100" t="s">
        <v>44</v>
      </c>
      <c r="G11" s="100"/>
      <c r="H11" s="100" t="s">
        <v>35</v>
      </c>
      <c r="I11" s="100"/>
      <c r="J11" s="100">
        <v>2200104489</v>
      </c>
      <c r="K11" s="100"/>
      <c r="L11" s="100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6BDF4-8E87-4D3B-AD8E-C0ADD6A4F4EC}">
  <dimension ref="A6:L10"/>
  <sheetViews>
    <sheetView workbookViewId="0">
      <selection activeCell="H6" sqref="H6:J6"/>
    </sheetView>
  </sheetViews>
  <sheetFormatPr defaultRowHeight="15" x14ac:dyDescent="0.25"/>
  <sheetData>
    <row r="6" spans="1:12" x14ac:dyDescent="0.25">
      <c r="A6" s="2" t="s">
        <v>21</v>
      </c>
      <c r="B6" s="96" t="s">
        <v>564</v>
      </c>
      <c r="C6" s="96"/>
      <c r="D6" s="96"/>
      <c r="E6" s="96"/>
      <c r="G6" s="2" t="s">
        <v>23</v>
      </c>
      <c r="H6" s="106">
        <v>31224</v>
      </c>
      <c r="I6" s="106"/>
      <c r="J6" s="106"/>
    </row>
    <row r="7" spans="1:12" x14ac:dyDescent="0.25">
      <c r="A7" s="2" t="s">
        <v>24</v>
      </c>
      <c r="B7" s="107">
        <v>45894</v>
      </c>
      <c r="C7" s="107"/>
      <c r="D7" s="107"/>
      <c r="E7" s="107"/>
      <c r="G7" s="2" t="s">
        <v>25</v>
      </c>
      <c r="H7" s="107">
        <v>45894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45901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551</v>
      </c>
      <c r="C10" s="104"/>
      <c r="D10" s="103" t="s">
        <v>550</v>
      </c>
      <c r="E10" s="104"/>
      <c r="F10" s="103" t="s">
        <v>44</v>
      </c>
      <c r="G10" s="104"/>
      <c r="H10" s="103" t="s">
        <v>35</v>
      </c>
      <c r="I10" s="104"/>
      <c r="J10" s="105">
        <v>41877499</v>
      </c>
      <c r="K10" s="101"/>
      <c r="L10" s="101"/>
    </row>
  </sheetData>
  <mergeCells count="16"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16026-CCB8-44F1-9618-25CC5CC9AAA3}">
  <dimension ref="A6:L13"/>
  <sheetViews>
    <sheetView workbookViewId="0">
      <selection activeCell="E14" sqref="E14"/>
    </sheetView>
  </sheetViews>
  <sheetFormatPr defaultRowHeight="15" x14ac:dyDescent="0.25"/>
  <sheetData>
    <row r="6" spans="1:12" x14ac:dyDescent="0.25">
      <c r="A6" s="2" t="s">
        <v>21</v>
      </c>
      <c r="B6" s="96" t="s">
        <v>565</v>
      </c>
      <c r="C6" s="96"/>
      <c r="D6" s="96"/>
      <c r="E6" s="96"/>
      <c r="G6" s="2" t="s">
        <v>23</v>
      </c>
      <c r="H6" s="106">
        <v>31226</v>
      </c>
      <c r="I6" s="106"/>
      <c r="J6" s="106"/>
    </row>
    <row r="7" spans="1:12" x14ac:dyDescent="0.25">
      <c r="A7" s="2" t="s">
        <v>24</v>
      </c>
      <c r="B7" s="107">
        <v>45894</v>
      </c>
      <c r="C7" s="107"/>
      <c r="D7" s="107"/>
      <c r="E7" s="107"/>
      <c r="G7" s="2" t="s">
        <v>25</v>
      </c>
      <c r="H7" s="107">
        <v>45894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45901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566</v>
      </c>
      <c r="C10" s="104"/>
      <c r="D10" s="103"/>
      <c r="E10" s="104"/>
      <c r="F10" s="103" t="s">
        <v>44</v>
      </c>
      <c r="G10" s="104"/>
      <c r="H10" s="103" t="s">
        <v>35</v>
      </c>
      <c r="I10" s="104"/>
      <c r="J10" s="105">
        <v>1055</v>
      </c>
      <c r="K10" s="101"/>
      <c r="L10" s="101"/>
    </row>
    <row r="11" spans="1:12" x14ac:dyDescent="0.25">
      <c r="A11" s="4">
        <v>2</v>
      </c>
      <c r="B11" s="100" t="s">
        <v>566</v>
      </c>
      <c r="C11" s="100"/>
      <c r="D11" s="100"/>
      <c r="E11" s="100"/>
      <c r="F11" s="100" t="s">
        <v>44</v>
      </c>
      <c r="G11" s="100"/>
      <c r="H11" s="100" t="s">
        <v>35</v>
      </c>
      <c r="I11" s="100"/>
      <c r="J11" s="100">
        <v>1056</v>
      </c>
      <c r="K11" s="100"/>
      <c r="L11" s="100"/>
    </row>
    <row r="12" spans="1:12" x14ac:dyDescent="0.25">
      <c r="A12" s="4">
        <v>3</v>
      </c>
      <c r="B12" s="100" t="s">
        <v>566</v>
      </c>
      <c r="C12" s="100"/>
      <c r="D12" s="100"/>
      <c r="E12" s="100"/>
      <c r="F12" s="100" t="s">
        <v>44</v>
      </c>
      <c r="G12" s="100"/>
      <c r="H12" s="100" t="s">
        <v>35</v>
      </c>
      <c r="I12" s="100"/>
      <c r="J12" s="100">
        <v>1896</v>
      </c>
      <c r="K12" s="100"/>
      <c r="L12" s="100"/>
    </row>
    <row r="13" spans="1:12" x14ac:dyDescent="0.25">
      <c r="B13" s="100" t="s">
        <v>566</v>
      </c>
      <c r="C13" s="100"/>
      <c r="F13" s="100" t="s">
        <v>44</v>
      </c>
      <c r="G13" s="100"/>
      <c r="H13" s="100" t="s">
        <v>35</v>
      </c>
      <c r="I13" s="100"/>
      <c r="J13" s="100">
        <v>1918</v>
      </c>
      <c r="K13" s="100"/>
      <c r="L13" s="100"/>
    </row>
  </sheetData>
  <mergeCells count="30">
    <mergeCell ref="B13:C13"/>
    <mergeCell ref="F13:G13"/>
    <mergeCell ref="H13:I13"/>
    <mergeCell ref="J13:L13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BBAB9-D194-4C35-908C-D94DBF0A64AE}">
  <dimension ref="A6:N17"/>
  <sheetViews>
    <sheetView topLeftCell="B1" workbookViewId="0">
      <selection sqref="A1:XFD14"/>
    </sheetView>
  </sheetViews>
  <sheetFormatPr defaultRowHeight="15" x14ac:dyDescent="0.25"/>
  <cols>
    <col min="9" max="9" width="27.42578125" customWidth="1"/>
    <col min="10" max="10" width="10" bestFit="1" customWidth="1"/>
  </cols>
  <sheetData>
    <row r="6" spans="1:12" x14ac:dyDescent="0.25">
      <c r="A6" s="2" t="s">
        <v>21</v>
      </c>
      <c r="B6" s="96" t="s">
        <v>567</v>
      </c>
      <c r="C6" s="96"/>
      <c r="D6" s="96"/>
      <c r="E6" s="96"/>
      <c r="G6" s="2" t="s">
        <v>23</v>
      </c>
      <c r="H6" s="106">
        <v>31217</v>
      </c>
      <c r="I6" s="106"/>
      <c r="J6" s="106"/>
    </row>
    <row r="7" spans="1:12" x14ac:dyDescent="0.25">
      <c r="A7" s="2" t="s">
        <v>24</v>
      </c>
      <c r="B7" s="107">
        <v>45894</v>
      </c>
      <c r="C7" s="107"/>
      <c r="D7" s="107"/>
      <c r="E7" s="107"/>
      <c r="G7" s="2" t="s">
        <v>25</v>
      </c>
      <c r="H7" s="107">
        <v>45894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45901</v>
      </c>
      <c r="I8" s="107"/>
      <c r="J8" s="107"/>
    </row>
    <row r="9" spans="1:12" x14ac:dyDescent="0.25">
      <c r="A9" s="3" t="s">
        <v>388</v>
      </c>
      <c r="B9" s="108" t="s">
        <v>30</v>
      </c>
      <c r="C9" s="109"/>
      <c r="D9" s="108" t="s">
        <v>4</v>
      </c>
      <c r="E9" s="109"/>
      <c r="F9" s="105" t="s">
        <v>568</v>
      </c>
      <c r="G9" s="110"/>
      <c r="H9" s="108" t="s">
        <v>570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571</v>
      </c>
      <c r="C10" s="104"/>
      <c r="D10" s="103" t="s">
        <v>572</v>
      </c>
      <c r="E10" s="100"/>
      <c r="F10" s="103">
        <v>20246160</v>
      </c>
      <c r="G10" s="104"/>
      <c r="H10" s="103" t="s">
        <v>569</v>
      </c>
      <c r="I10" s="104"/>
      <c r="J10" s="105">
        <v>103119481</v>
      </c>
      <c r="K10" s="101"/>
      <c r="L10" s="101"/>
    </row>
    <row r="11" spans="1:12" x14ac:dyDescent="0.25">
      <c r="A11" s="4">
        <v>1</v>
      </c>
      <c r="B11" s="10" t="s">
        <v>571</v>
      </c>
      <c r="D11" t="s">
        <v>572</v>
      </c>
      <c r="F11" s="103">
        <v>20246161</v>
      </c>
      <c r="G11" s="104"/>
      <c r="H11" s="103" t="s">
        <v>569</v>
      </c>
      <c r="I11" s="104"/>
      <c r="J11">
        <v>103146029</v>
      </c>
    </row>
    <row r="12" spans="1:12" x14ac:dyDescent="0.25">
      <c r="A12" s="4">
        <v>3</v>
      </c>
      <c r="B12" s="10" t="s">
        <v>574</v>
      </c>
      <c r="F12" s="103"/>
      <c r="G12" s="104"/>
      <c r="H12" s="103" t="s">
        <v>573</v>
      </c>
      <c r="I12" s="104"/>
    </row>
    <row r="13" spans="1:12" x14ac:dyDescent="0.25">
      <c r="A13" s="4">
        <v>1</v>
      </c>
      <c r="B13" s="10" t="s">
        <v>571</v>
      </c>
      <c r="D13" s="10" t="s">
        <v>576</v>
      </c>
      <c r="F13" s="103">
        <v>20246156</v>
      </c>
      <c r="G13" s="104"/>
      <c r="H13" s="103" t="s">
        <v>575</v>
      </c>
      <c r="I13" s="104"/>
      <c r="J13">
        <v>103205649</v>
      </c>
    </row>
    <row r="14" spans="1:12" x14ac:dyDescent="0.25">
      <c r="A14" s="4">
        <v>1</v>
      </c>
      <c r="B14" s="10" t="s">
        <v>571</v>
      </c>
      <c r="D14" s="10" t="s">
        <v>576</v>
      </c>
      <c r="F14" s="103">
        <v>20246155</v>
      </c>
      <c r="G14" s="104"/>
      <c r="H14" s="10"/>
      <c r="J14" s="10">
        <v>103204764</v>
      </c>
    </row>
    <row r="15" spans="1:12" x14ac:dyDescent="0.25">
      <c r="A15" s="4">
        <v>1</v>
      </c>
      <c r="B15" s="10" t="s">
        <v>577</v>
      </c>
      <c r="D15" s="10"/>
      <c r="F15" s="10"/>
      <c r="H15" s="10" t="s">
        <v>578</v>
      </c>
      <c r="J15" s="10" t="s">
        <v>579</v>
      </c>
    </row>
    <row r="16" spans="1:12" x14ac:dyDescent="0.25">
      <c r="A16" s="4">
        <v>1</v>
      </c>
      <c r="B16" s="10" t="s">
        <v>580</v>
      </c>
      <c r="D16" s="10"/>
      <c r="F16" s="10"/>
      <c r="H16" s="10" t="s">
        <v>581</v>
      </c>
      <c r="J16" s="10"/>
    </row>
    <row r="17" spans="1:14" x14ac:dyDescent="0.25">
      <c r="A17" s="4">
        <v>1</v>
      </c>
      <c r="B17" s="10" t="s">
        <v>582</v>
      </c>
      <c r="D17" s="10"/>
      <c r="F17" s="10"/>
      <c r="H17" s="10"/>
      <c r="I17" t="s">
        <v>583</v>
      </c>
      <c r="J17" s="10"/>
      <c r="N17" s="10"/>
    </row>
  </sheetData>
  <mergeCells count="23">
    <mergeCell ref="H12:I12"/>
    <mergeCell ref="H13:I13"/>
    <mergeCell ref="H9:I9"/>
    <mergeCell ref="F11:G11"/>
    <mergeCell ref="F14:G14"/>
    <mergeCell ref="H11:I11"/>
    <mergeCell ref="F12:G12"/>
    <mergeCell ref="F13:G13"/>
    <mergeCell ref="B6:E6"/>
    <mergeCell ref="H6:J6"/>
    <mergeCell ref="B7:E7"/>
    <mergeCell ref="H7:J7"/>
    <mergeCell ref="B8:E8"/>
    <mergeCell ref="H8:J8"/>
    <mergeCell ref="J9:K9"/>
    <mergeCell ref="B10:C10"/>
    <mergeCell ref="D10:E10"/>
    <mergeCell ref="F10:G10"/>
    <mergeCell ref="H10:I10"/>
    <mergeCell ref="J10:L10"/>
    <mergeCell ref="B9:C9"/>
    <mergeCell ref="D9:E9"/>
    <mergeCell ref="F9:G9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AA8D7-3D03-4B99-A1C7-DC069581DBC4}">
  <dimension ref="A6:L10"/>
  <sheetViews>
    <sheetView workbookViewId="0">
      <selection activeCell="H6" sqref="H6:J6"/>
    </sheetView>
  </sheetViews>
  <sheetFormatPr defaultRowHeight="15" x14ac:dyDescent="0.25"/>
  <sheetData>
    <row r="6" spans="1:12" x14ac:dyDescent="0.25">
      <c r="A6" s="2" t="s">
        <v>21</v>
      </c>
      <c r="B6" s="96" t="s">
        <v>584</v>
      </c>
      <c r="C6" s="96"/>
      <c r="D6" s="96"/>
      <c r="E6" s="96"/>
      <c r="G6" s="2" t="s">
        <v>23</v>
      </c>
      <c r="H6" s="106">
        <v>31271</v>
      </c>
      <c r="I6" s="106"/>
      <c r="J6" s="106"/>
    </row>
    <row r="7" spans="1:12" x14ac:dyDescent="0.25">
      <c r="A7" s="2" t="s">
        <v>24</v>
      </c>
      <c r="B7" s="107">
        <v>45898</v>
      </c>
      <c r="C7" s="107"/>
      <c r="D7" s="107"/>
      <c r="E7" s="107"/>
      <c r="G7" s="2" t="s">
        <v>25</v>
      </c>
      <c r="H7" s="107">
        <v>45898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45905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585</v>
      </c>
      <c r="C10" s="104"/>
      <c r="D10" s="103" t="s">
        <v>586</v>
      </c>
      <c r="E10" s="104"/>
      <c r="F10" s="103" t="s">
        <v>44</v>
      </c>
      <c r="G10" s="104"/>
      <c r="H10" s="103" t="s">
        <v>35</v>
      </c>
      <c r="I10" s="104"/>
      <c r="J10" s="105" t="s">
        <v>587</v>
      </c>
      <c r="K10" s="101"/>
      <c r="L10" s="101"/>
    </row>
  </sheetData>
  <mergeCells count="16"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0B78-1765-44B7-8EEE-F1DCDFD32857}">
  <dimension ref="A6:L14"/>
  <sheetViews>
    <sheetView topLeftCell="A3" workbookViewId="0">
      <selection activeCell="F19" sqref="F19"/>
    </sheetView>
  </sheetViews>
  <sheetFormatPr defaultRowHeight="15" x14ac:dyDescent="0.25"/>
  <sheetData>
    <row r="6" spans="1:12" x14ac:dyDescent="0.25">
      <c r="A6" s="2" t="s">
        <v>21</v>
      </c>
      <c r="B6" s="96" t="s">
        <v>596</v>
      </c>
      <c r="C6" s="96"/>
      <c r="D6" s="96"/>
      <c r="E6" s="96"/>
      <c r="G6" s="2" t="s">
        <v>23</v>
      </c>
      <c r="H6" s="106">
        <v>31273</v>
      </c>
      <c r="I6" s="106"/>
      <c r="J6" s="106"/>
    </row>
    <row r="7" spans="1:12" x14ac:dyDescent="0.25">
      <c r="A7" s="2" t="s">
        <v>24</v>
      </c>
      <c r="B7" s="107">
        <v>45898</v>
      </c>
      <c r="C7" s="107"/>
      <c r="D7" s="107"/>
      <c r="E7" s="107"/>
      <c r="G7" s="2" t="s">
        <v>25</v>
      </c>
      <c r="H7" s="107">
        <v>45898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45905</v>
      </c>
      <c r="I8" s="107"/>
      <c r="J8" s="107"/>
    </row>
    <row r="9" spans="1:12" x14ac:dyDescent="0.25">
      <c r="A9" s="3" t="s">
        <v>388</v>
      </c>
      <c r="B9" s="108" t="s">
        <v>30</v>
      </c>
      <c r="C9" s="109"/>
      <c r="D9" s="108" t="s">
        <v>4</v>
      </c>
      <c r="E9" s="109"/>
      <c r="F9" s="105" t="s">
        <v>589</v>
      </c>
      <c r="G9" s="110"/>
      <c r="H9" s="108" t="s">
        <v>590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34</v>
      </c>
      <c r="C10" s="104"/>
      <c r="D10" s="103" t="s">
        <v>588</v>
      </c>
      <c r="E10" s="100"/>
      <c r="F10" s="103" t="s">
        <v>44</v>
      </c>
      <c r="G10" s="104"/>
      <c r="H10" s="103" t="s">
        <v>35</v>
      </c>
      <c r="I10" s="104"/>
      <c r="J10" s="105" t="s">
        <v>591</v>
      </c>
      <c r="K10" s="101"/>
      <c r="L10" s="101"/>
    </row>
    <row r="11" spans="1:12" x14ac:dyDescent="0.25">
      <c r="A11" s="4">
        <v>2</v>
      </c>
      <c r="B11" s="103" t="s">
        <v>34</v>
      </c>
      <c r="C11" s="100"/>
      <c r="D11" s="103" t="s">
        <v>588</v>
      </c>
      <c r="E11" s="104"/>
      <c r="F11" s="103" t="s">
        <v>44</v>
      </c>
      <c r="G11" s="104"/>
      <c r="H11" s="103" t="s">
        <v>35</v>
      </c>
      <c r="I11" s="104"/>
      <c r="J11" s="103" t="s">
        <v>592</v>
      </c>
      <c r="K11" s="100"/>
      <c r="L11" s="100"/>
    </row>
    <row r="12" spans="1:12" x14ac:dyDescent="0.25">
      <c r="A12" s="4">
        <v>3</v>
      </c>
      <c r="B12" s="103" t="s">
        <v>34</v>
      </c>
      <c r="C12" s="100"/>
      <c r="D12" s="103" t="s">
        <v>588</v>
      </c>
      <c r="E12" s="104"/>
      <c r="F12" s="103" t="s">
        <v>44</v>
      </c>
      <c r="G12" s="104"/>
      <c r="H12" s="103" t="s">
        <v>35</v>
      </c>
      <c r="I12" s="104"/>
      <c r="J12" s="103" t="s">
        <v>593</v>
      </c>
      <c r="K12" s="100"/>
      <c r="L12" s="100"/>
    </row>
    <row r="13" spans="1:12" x14ac:dyDescent="0.25">
      <c r="A13" s="4">
        <v>4</v>
      </c>
      <c r="B13" s="103" t="s">
        <v>34</v>
      </c>
      <c r="C13" s="104"/>
      <c r="D13" s="103" t="s">
        <v>588</v>
      </c>
      <c r="E13" s="104"/>
      <c r="F13" s="103" t="s">
        <v>44</v>
      </c>
      <c r="G13" s="104"/>
      <c r="H13" s="103" t="s">
        <v>35</v>
      </c>
      <c r="I13" s="104"/>
      <c r="J13" s="103" t="s">
        <v>594</v>
      </c>
      <c r="K13" s="100"/>
      <c r="L13" s="100"/>
    </row>
    <row r="14" spans="1:12" x14ac:dyDescent="0.25">
      <c r="A14" s="4">
        <v>5</v>
      </c>
      <c r="B14" s="103" t="s">
        <v>34</v>
      </c>
      <c r="C14" s="104"/>
      <c r="D14" s="103" t="s">
        <v>588</v>
      </c>
      <c r="E14" s="104"/>
      <c r="F14" s="103" t="s">
        <v>44</v>
      </c>
      <c r="G14" s="104"/>
      <c r="H14" s="103" t="s">
        <v>35</v>
      </c>
      <c r="I14" s="104"/>
      <c r="J14" s="103" t="s">
        <v>595</v>
      </c>
      <c r="K14" s="100"/>
      <c r="L14" s="100"/>
    </row>
  </sheetData>
  <mergeCells count="36">
    <mergeCell ref="J11:L11"/>
    <mergeCell ref="J12:L12"/>
    <mergeCell ref="J13:L13"/>
    <mergeCell ref="J14:L14"/>
    <mergeCell ref="B11:C11"/>
    <mergeCell ref="B12:C12"/>
    <mergeCell ref="B13:C13"/>
    <mergeCell ref="B14:C14"/>
    <mergeCell ref="F14:G14"/>
    <mergeCell ref="D11:E11"/>
    <mergeCell ref="D12:E12"/>
    <mergeCell ref="D13:E13"/>
    <mergeCell ref="D14:E14"/>
    <mergeCell ref="H14:I14"/>
    <mergeCell ref="F11:G11"/>
    <mergeCell ref="H11:I11"/>
    <mergeCell ref="F12:G12"/>
    <mergeCell ref="H12:I12"/>
    <mergeCell ref="F13:G13"/>
    <mergeCell ref="H13:I13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54E6F-23DD-4DFB-8FBC-17B916F19F70}">
  <dimension ref="A6:L11"/>
  <sheetViews>
    <sheetView workbookViewId="0">
      <selection sqref="A1:XFD13"/>
    </sheetView>
  </sheetViews>
  <sheetFormatPr defaultRowHeight="15" x14ac:dyDescent="0.25"/>
  <sheetData>
    <row r="6" spans="1:12" x14ac:dyDescent="0.25">
      <c r="A6" s="2" t="s">
        <v>21</v>
      </c>
      <c r="B6" s="96" t="s">
        <v>597</v>
      </c>
      <c r="C6" s="96"/>
      <c r="D6" s="96"/>
      <c r="E6" s="96"/>
      <c r="G6" s="2" t="s">
        <v>23</v>
      </c>
      <c r="H6" s="106">
        <v>31275</v>
      </c>
      <c r="I6" s="106"/>
      <c r="J6" s="106"/>
    </row>
    <row r="7" spans="1:12" x14ac:dyDescent="0.25">
      <c r="A7" s="2" t="s">
        <v>24</v>
      </c>
      <c r="B7" s="107">
        <v>45895</v>
      </c>
      <c r="C7" s="107"/>
      <c r="D7" s="107"/>
      <c r="E7" s="107"/>
      <c r="G7" s="2" t="s">
        <v>25</v>
      </c>
      <c r="H7" s="107">
        <v>45895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598</v>
      </c>
      <c r="C10" s="104"/>
      <c r="D10" s="103">
        <v>323</v>
      </c>
      <c r="E10" s="104"/>
      <c r="F10" s="103" t="s">
        <v>44</v>
      </c>
      <c r="G10" s="104"/>
      <c r="H10" s="103" t="s">
        <v>35</v>
      </c>
      <c r="I10" s="104"/>
      <c r="J10" s="105">
        <v>15227813</v>
      </c>
      <c r="K10" s="101"/>
      <c r="L10" s="101"/>
    </row>
    <row r="11" spans="1:12" x14ac:dyDescent="0.25">
      <c r="A11" s="4">
        <v>2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D5B86-2B23-4AC6-B846-A5694A20E342}">
  <dimension ref="A6:L12"/>
  <sheetViews>
    <sheetView workbookViewId="0">
      <selection activeCell="D14" sqref="D14"/>
    </sheetView>
  </sheetViews>
  <sheetFormatPr defaultRowHeight="15" x14ac:dyDescent="0.25"/>
  <sheetData>
    <row r="6" spans="1:12" x14ac:dyDescent="0.25">
      <c r="A6" s="2" t="s">
        <v>21</v>
      </c>
      <c r="B6" s="96" t="s">
        <v>600</v>
      </c>
      <c r="C6" s="96"/>
      <c r="D6" s="96"/>
      <c r="E6" s="96"/>
      <c r="G6" s="2" t="s">
        <v>23</v>
      </c>
      <c r="H6" s="106">
        <v>31294</v>
      </c>
      <c r="I6" s="106"/>
      <c r="J6" s="106"/>
    </row>
    <row r="7" spans="1:12" x14ac:dyDescent="0.25">
      <c r="A7" s="2" t="s">
        <v>24</v>
      </c>
      <c r="B7" s="107">
        <v>45902</v>
      </c>
      <c r="C7" s="107"/>
      <c r="D7" s="107"/>
      <c r="E7" s="107"/>
      <c r="G7" s="2" t="s">
        <v>25</v>
      </c>
      <c r="H7" s="107">
        <v>45902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45909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599</v>
      </c>
      <c r="C10" s="104"/>
      <c r="D10" s="103"/>
      <c r="E10" s="104"/>
      <c r="F10" s="103" t="s">
        <v>44</v>
      </c>
      <c r="G10" s="104"/>
      <c r="H10" s="103" t="s">
        <v>35</v>
      </c>
      <c r="I10" s="104"/>
      <c r="J10" s="105">
        <v>1052</v>
      </c>
      <c r="K10" s="101"/>
      <c r="L10" s="101"/>
    </row>
    <row r="11" spans="1:12" x14ac:dyDescent="0.25">
      <c r="A11" s="4">
        <v>2</v>
      </c>
      <c r="B11" s="100" t="s">
        <v>599</v>
      </c>
      <c r="C11" s="100"/>
      <c r="D11" s="100"/>
      <c r="E11" s="100"/>
      <c r="F11" s="100" t="s">
        <v>44</v>
      </c>
      <c r="G11" s="100"/>
      <c r="H11" s="100" t="s">
        <v>35</v>
      </c>
      <c r="I11" s="100"/>
      <c r="J11" s="100">
        <v>4449</v>
      </c>
      <c r="K11" s="100"/>
      <c r="L11" s="100"/>
    </row>
    <row r="12" spans="1:12" x14ac:dyDescent="0.25">
      <c r="A12">
        <v>3</v>
      </c>
      <c r="B12" t="s">
        <v>599</v>
      </c>
      <c r="F12" t="s">
        <v>44</v>
      </c>
      <c r="H12" t="s">
        <v>35</v>
      </c>
      <c r="J12">
        <v>1090</v>
      </c>
    </row>
  </sheetData>
  <mergeCells count="21">
    <mergeCell ref="B6:E6"/>
    <mergeCell ref="H6:J6"/>
    <mergeCell ref="B7:E7"/>
    <mergeCell ref="H7:J7"/>
    <mergeCell ref="B8:E8"/>
    <mergeCell ref="H8:J8"/>
    <mergeCell ref="B10:C10"/>
    <mergeCell ref="D10:E10"/>
    <mergeCell ref="F10:G10"/>
    <mergeCell ref="H10:I10"/>
    <mergeCell ref="J10:L10"/>
    <mergeCell ref="B9:C9"/>
    <mergeCell ref="D9:E9"/>
    <mergeCell ref="F9:G9"/>
    <mergeCell ref="H9:I9"/>
    <mergeCell ref="J9:K9"/>
    <mergeCell ref="B11:C11"/>
    <mergeCell ref="D11:E11"/>
    <mergeCell ref="F11:G11"/>
    <mergeCell ref="H11:I11"/>
    <mergeCell ref="J11:L11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AB6BC-D3B8-4184-8F3F-94A5F28F16FD}">
  <dimension ref="A6:O18"/>
  <sheetViews>
    <sheetView workbookViewId="0">
      <selection sqref="A1:XFD16"/>
    </sheetView>
  </sheetViews>
  <sheetFormatPr defaultRowHeight="15" x14ac:dyDescent="0.25"/>
  <sheetData>
    <row r="6" spans="1:12" x14ac:dyDescent="0.25">
      <c r="A6" s="2" t="s">
        <v>21</v>
      </c>
      <c r="B6" s="96" t="s">
        <v>608</v>
      </c>
      <c r="C6" s="96"/>
      <c r="D6" s="96"/>
      <c r="E6" s="96"/>
      <c r="G6" s="2" t="s">
        <v>23</v>
      </c>
      <c r="H6" s="106">
        <v>31327</v>
      </c>
      <c r="I6" s="106"/>
      <c r="J6" s="106"/>
    </row>
    <row r="7" spans="1:12" x14ac:dyDescent="0.25">
      <c r="A7" s="2" t="s">
        <v>24</v>
      </c>
      <c r="B7" s="107">
        <v>45905</v>
      </c>
      <c r="C7" s="107"/>
      <c r="D7" s="107"/>
      <c r="E7" s="107"/>
      <c r="G7" s="2" t="s">
        <v>25</v>
      </c>
      <c r="H7" s="107">
        <v>45905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45912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601</v>
      </c>
      <c r="C10" s="104"/>
      <c r="D10" s="103" t="s">
        <v>602</v>
      </c>
      <c r="E10" s="104"/>
      <c r="F10" s="103" t="s">
        <v>44</v>
      </c>
      <c r="G10" s="104"/>
      <c r="H10" s="103" t="s">
        <v>35</v>
      </c>
      <c r="I10" s="104"/>
      <c r="J10" s="105" t="s">
        <v>603</v>
      </c>
      <c r="K10" s="101"/>
      <c r="L10" s="101"/>
    </row>
    <row r="11" spans="1:12" x14ac:dyDescent="0.25">
      <c r="A11" s="4">
        <v>2</v>
      </c>
      <c r="B11" s="103" t="s">
        <v>159</v>
      </c>
      <c r="C11" s="100"/>
      <c r="D11" s="103" t="s">
        <v>602</v>
      </c>
      <c r="E11" s="104"/>
      <c r="F11" s="103" t="s">
        <v>44</v>
      </c>
      <c r="G11" s="100"/>
      <c r="H11" s="103" t="s">
        <v>35</v>
      </c>
      <c r="I11" s="104"/>
      <c r="J11" s="103" t="s">
        <v>604</v>
      </c>
      <c r="K11" s="100"/>
      <c r="L11" s="100"/>
    </row>
    <row r="12" spans="1:12" x14ac:dyDescent="0.25">
      <c r="A12" s="4">
        <v>3</v>
      </c>
      <c r="B12" s="103" t="s">
        <v>159</v>
      </c>
      <c r="C12" s="100"/>
      <c r="D12" s="103" t="s">
        <v>602</v>
      </c>
      <c r="E12" s="104"/>
      <c r="F12" s="103" t="s">
        <v>44</v>
      </c>
      <c r="G12" s="100"/>
      <c r="H12" s="103" t="s">
        <v>35</v>
      </c>
      <c r="I12" s="104"/>
      <c r="J12" s="103" t="s">
        <v>605</v>
      </c>
      <c r="K12" s="100"/>
      <c r="L12" s="100"/>
    </row>
    <row r="13" spans="1:12" x14ac:dyDescent="0.25">
      <c r="A13" s="4">
        <v>4</v>
      </c>
      <c r="B13" s="103" t="s">
        <v>159</v>
      </c>
      <c r="C13" s="100"/>
      <c r="D13" s="103" t="s">
        <v>602</v>
      </c>
      <c r="E13" s="104"/>
      <c r="F13" s="103" t="s">
        <v>44</v>
      </c>
      <c r="G13" s="100"/>
      <c r="H13" s="103" t="s">
        <v>35</v>
      </c>
      <c r="I13" s="104"/>
      <c r="J13" s="103" t="s">
        <v>606</v>
      </c>
      <c r="K13" s="100"/>
      <c r="L13" s="100"/>
    </row>
    <row r="14" spans="1:12" x14ac:dyDescent="0.25">
      <c r="A14" s="4">
        <v>5</v>
      </c>
      <c r="B14" s="103" t="s">
        <v>159</v>
      </c>
      <c r="C14" s="100"/>
      <c r="D14" s="103" t="s">
        <v>602</v>
      </c>
      <c r="E14" s="104"/>
      <c r="F14" s="103" t="s">
        <v>44</v>
      </c>
      <c r="G14" s="100"/>
      <c r="H14" s="103" t="s">
        <v>35</v>
      </c>
      <c r="I14" s="104"/>
      <c r="J14" s="103" t="s">
        <v>607</v>
      </c>
      <c r="K14" s="100"/>
      <c r="L14" s="100"/>
    </row>
    <row r="18" spans="15:15" x14ac:dyDescent="0.25">
      <c r="O18" s="10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DD224-FCD8-4387-9ECA-01A0474F3E5A}">
  <dimension ref="A6:L14"/>
  <sheetViews>
    <sheetView workbookViewId="0">
      <selection sqref="A1:XFD14"/>
    </sheetView>
  </sheetViews>
  <sheetFormatPr defaultRowHeight="15" x14ac:dyDescent="0.25"/>
  <sheetData>
    <row r="6" spans="1:12" x14ac:dyDescent="0.25">
      <c r="A6" s="2" t="s">
        <v>21</v>
      </c>
      <c r="B6" s="96" t="s">
        <v>645</v>
      </c>
      <c r="C6" s="96"/>
      <c r="D6" s="96"/>
      <c r="E6" s="96"/>
      <c r="G6" s="2" t="s">
        <v>23</v>
      </c>
      <c r="H6" s="106">
        <v>31487</v>
      </c>
      <c r="I6" s="106"/>
      <c r="J6" s="106"/>
    </row>
    <row r="7" spans="1:12" x14ac:dyDescent="0.25">
      <c r="A7" s="2" t="s">
        <v>24</v>
      </c>
      <c r="B7" s="107">
        <v>45913</v>
      </c>
      <c r="C7" s="107"/>
      <c r="D7" s="107"/>
      <c r="E7" s="107"/>
      <c r="G7" s="2" t="s">
        <v>25</v>
      </c>
      <c r="H7" s="107">
        <v>45913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45920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639</v>
      </c>
      <c r="E10" s="104"/>
      <c r="F10" s="103" t="s">
        <v>44</v>
      </c>
      <c r="G10" s="104"/>
      <c r="H10" s="103" t="s">
        <v>35</v>
      </c>
      <c r="I10" s="104"/>
      <c r="J10" s="105" t="s">
        <v>640</v>
      </c>
      <c r="K10" s="101"/>
      <c r="L10" s="101"/>
    </row>
    <row r="11" spans="1:12" x14ac:dyDescent="0.25">
      <c r="A11" s="4">
        <v>2</v>
      </c>
      <c r="B11" s="103" t="s">
        <v>303</v>
      </c>
      <c r="C11" s="100"/>
      <c r="D11" s="103" t="s">
        <v>639</v>
      </c>
      <c r="E11" s="104"/>
      <c r="F11" s="103" t="s">
        <v>44</v>
      </c>
      <c r="G11" s="100"/>
      <c r="H11" s="103" t="s">
        <v>35</v>
      </c>
      <c r="I11" s="104"/>
      <c r="J11" s="103" t="s">
        <v>641</v>
      </c>
      <c r="K11" s="100"/>
      <c r="L11" s="100"/>
    </row>
    <row r="12" spans="1:12" x14ac:dyDescent="0.25">
      <c r="A12" s="4">
        <v>3</v>
      </c>
      <c r="B12" s="103" t="s">
        <v>303</v>
      </c>
      <c r="C12" s="100"/>
      <c r="D12" s="103" t="s">
        <v>639</v>
      </c>
      <c r="E12" s="104"/>
      <c r="F12" s="103" t="s">
        <v>44</v>
      </c>
      <c r="G12" s="100"/>
      <c r="H12" s="103" t="s">
        <v>35</v>
      </c>
      <c r="I12" s="104"/>
      <c r="J12" s="103" t="s">
        <v>642</v>
      </c>
      <c r="K12" s="100"/>
      <c r="L12" s="100"/>
    </row>
    <row r="13" spans="1:12" x14ac:dyDescent="0.25">
      <c r="A13" s="4">
        <v>4</v>
      </c>
      <c r="B13" s="103" t="s">
        <v>303</v>
      </c>
      <c r="C13" s="100"/>
      <c r="D13" s="103" t="s">
        <v>639</v>
      </c>
      <c r="E13" s="104"/>
      <c r="F13" s="103" t="s">
        <v>44</v>
      </c>
      <c r="G13" s="100"/>
      <c r="H13" s="103" t="s">
        <v>35</v>
      </c>
      <c r="I13" s="104"/>
      <c r="J13" s="103" t="s">
        <v>643</v>
      </c>
      <c r="K13" s="100"/>
      <c r="L13" s="100"/>
    </row>
    <row r="14" spans="1:12" x14ac:dyDescent="0.25">
      <c r="A14" s="4">
        <v>5</v>
      </c>
      <c r="B14" s="103" t="s">
        <v>303</v>
      </c>
      <c r="C14" s="100"/>
      <c r="D14" s="103" t="s">
        <v>639</v>
      </c>
      <c r="E14" s="104"/>
      <c r="F14" s="103" t="s">
        <v>44</v>
      </c>
      <c r="G14" s="100"/>
      <c r="H14" s="103" t="s">
        <v>35</v>
      </c>
      <c r="I14" s="104"/>
      <c r="J14" s="103" t="s">
        <v>644</v>
      </c>
      <c r="K14" s="100"/>
      <c r="L14" s="100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BA0BD-D5BD-4575-A52B-8BCF8B4974CB}">
  <dimension ref="A6:L14"/>
  <sheetViews>
    <sheetView workbookViewId="0">
      <selection sqref="A1:XFD14"/>
    </sheetView>
  </sheetViews>
  <sheetFormatPr defaultRowHeight="15" x14ac:dyDescent="0.25"/>
  <sheetData>
    <row r="6" spans="1:12" x14ac:dyDescent="0.25">
      <c r="A6" s="2" t="s">
        <v>21</v>
      </c>
      <c r="B6" s="96" t="s">
        <v>609</v>
      </c>
      <c r="C6" s="96"/>
      <c r="D6" s="96"/>
      <c r="E6" s="96"/>
      <c r="G6" s="2" t="s">
        <v>23</v>
      </c>
      <c r="H6" s="106">
        <v>31396</v>
      </c>
      <c r="I6" s="106"/>
      <c r="J6" s="106"/>
    </row>
    <row r="7" spans="1:12" x14ac:dyDescent="0.25">
      <c r="A7" s="2" t="s">
        <v>24</v>
      </c>
      <c r="B7" s="107">
        <v>45905</v>
      </c>
      <c r="C7" s="107"/>
      <c r="D7" s="107"/>
      <c r="E7" s="107"/>
      <c r="G7" s="2" t="s">
        <v>25</v>
      </c>
      <c r="H7" s="107">
        <v>45905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45912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541</v>
      </c>
      <c r="C10" s="104"/>
      <c r="D10" s="103" t="s">
        <v>610</v>
      </c>
      <c r="E10" s="104"/>
      <c r="F10" s="103" t="s">
        <v>44</v>
      </c>
      <c r="G10" s="104"/>
      <c r="H10" s="103" t="s">
        <v>35</v>
      </c>
      <c r="I10" s="104"/>
      <c r="J10" s="105" t="s">
        <v>615</v>
      </c>
      <c r="K10" s="101"/>
      <c r="L10" s="101"/>
    </row>
    <row r="11" spans="1:12" x14ac:dyDescent="0.25">
      <c r="A11" s="4">
        <v>2</v>
      </c>
      <c r="B11" s="103" t="s">
        <v>541</v>
      </c>
      <c r="C11" s="100"/>
      <c r="D11" s="103" t="s">
        <v>610</v>
      </c>
      <c r="E11" s="104"/>
      <c r="F11" s="103" t="s">
        <v>44</v>
      </c>
      <c r="G11" s="100"/>
      <c r="H11" s="103" t="s">
        <v>35</v>
      </c>
      <c r="I11" s="104"/>
      <c r="J11" s="103" t="s">
        <v>616</v>
      </c>
      <c r="K11" s="100"/>
      <c r="L11" s="100"/>
    </row>
    <row r="12" spans="1:12" x14ac:dyDescent="0.25">
      <c r="A12" s="4">
        <v>3</v>
      </c>
      <c r="B12" s="103" t="s">
        <v>541</v>
      </c>
      <c r="C12" s="100"/>
      <c r="D12" s="103" t="s">
        <v>610</v>
      </c>
      <c r="E12" s="104"/>
      <c r="F12" s="103" t="s">
        <v>44</v>
      </c>
      <c r="G12" s="100"/>
      <c r="H12" s="103" t="s">
        <v>35</v>
      </c>
      <c r="I12" s="104"/>
      <c r="J12" s="103" t="s">
        <v>617</v>
      </c>
      <c r="K12" s="100"/>
      <c r="L12" s="100"/>
    </row>
    <row r="13" spans="1:12" x14ac:dyDescent="0.25">
      <c r="A13" s="4">
        <v>4</v>
      </c>
      <c r="B13" s="103"/>
      <c r="C13" s="100"/>
      <c r="D13" s="103"/>
      <c r="E13" s="104"/>
      <c r="F13" s="103"/>
      <c r="G13" s="100"/>
      <c r="H13" s="103"/>
      <c r="I13" s="104"/>
      <c r="J13" s="103"/>
      <c r="K13" s="100"/>
      <c r="L13" s="100"/>
    </row>
    <row r="14" spans="1:12" x14ac:dyDescent="0.25">
      <c r="A14" s="4">
        <v>5</v>
      </c>
      <c r="B14" s="103"/>
      <c r="C14" s="100"/>
      <c r="D14" s="103"/>
      <c r="E14" s="104"/>
      <c r="F14" s="103"/>
      <c r="G14" s="100"/>
      <c r="H14" s="103"/>
      <c r="I14" s="104"/>
      <c r="J14" s="103"/>
      <c r="K14" s="100"/>
      <c r="L14" s="100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41640-CEC5-4F5D-8219-4165E183C5CD}">
  <dimension ref="A6:L14"/>
  <sheetViews>
    <sheetView workbookViewId="0">
      <selection activeCell="J14" sqref="J14:L14"/>
    </sheetView>
  </sheetViews>
  <sheetFormatPr defaultRowHeight="15" x14ac:dyDescent="0.25"/>
  <sheetData>
    <row r="6" spans="1:12" x14ac:dyDescent="0.25">
      <c r="A6" s="2" t="s">
        <v>21</v>
      </c>
      <c r="B6" s="96" t="s">
        <v>454</v>
      </c>
      <c r="C6" s="96"/>
      <c r="D6" s="96"/>
      <c r="E6" s="96"/>
      <c r="G6" s="2" t="s">
        <v>23</v>
      </c>
      <c r="H6" s="106">
        <v>31489</v>
      </c>
      <c r="I6" s="106"/>
      <c r="J6" s="106"/>
    </row>
    <row r="7" spans="1:12" x14ac:dyDescent="0.25">
      <c r="A7" s="2" t="s">
        <v>24</v>
      </c>
      <c r="B7" s="107">
        <v>45913</v>
      </c>
      <c r="C7" s="107"/>
      <c r="D7" s="107"/>
      <c r="E7" s="107"/>
      <c r="G7" s="2" t="s">
        <v>25</v>
      </c>
      <c r="H7" s="107">
        <v>45913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45920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646</v>
      </c>
      <c r="E10" s="104"/>
      <c r="F10" s="103" t="s">
        <v>44</v>
      </c>
      <c r="G10" s="104"/>
      <c r="H10" s="103" t="s">
        <v>35</v>
      </c>
      <c r="I10" s="104"/>
      <c r="J10" s="105" t="s">
        <v>648</v>
      </c>
      <c r="K10" s="101"/>
      <c r="L10" s="101"/>
    </row>
    <row r="11" spans="1:12" x14ac:dyDescent="0.25">
      <c r="A11" s="4">
        <v>2</v>
      </c>
      <c r="B11" s="103" t="s">
        <v>303</v>
      </c>
      <c r="C11" s="100"/>
      <c r="D11" s="103" t="s">
        <v>646</v>
      </c>
      <c r="E11" s="104"/>
      <c r="F11" s="103" t="s">
        <v>44</v>
      </c>
      <c r="G11" s="100"/>
      <c r="H11" s="103" t="s">
        <v>35</v>
      </c>
      <c r="I11" s="104"/>
      <c r="J11" s="103" t="s">
        <v>649</v>
      </c>
      <c r="K11" s="100"/>
      <c r="L11" s="100"/>
    </row>
    <row r="12" spans="1:12" x14ac:dyDescent="0.25">
      <c r="A12" s="4">
        <v>3</v>
      </c>
      <c r="B12" s="103" t="s">
        <v>303</v>
      </c>
      <c r="C12" s="100"/>
      <c r="D12" s="103" t="s">
        <v>646</v>
      </c>
      <c r="E12" s="104"/>
      <c r="F12" s="103" t="s">
        <v>44</v>
      </c>
      <c r="G12" s="100"/>
      <c r="H12" s="103" t="s">
        <v>35</v>
      </c>
      <c r="I12" s="104"/>
      <c r="J12" s="103" t="s">
        <v>650</v>
      </c>
      <c r="K12" s="100"/>
      <c r="L12" s="100"/>
    </row>
    <row r="13" spans="1:12" x14ac:dyDescent="0.25">
      <c r="A13" s="4">
        <v>4</v>
      </c>
      <c r="B13" s="103" t="s">
        <v>303</v>
      </c>
      <c r="C13" s="100"/>
      <c r="D13" s="103" t="s">
        <v>646</v>
      </c>
      <c r="E13" s="104"/>
      <c r="F13" s="103" t="s">
        <v>44</v>
      </c>
      <c r="G13" s="100"/>
      <c r="H13" s="103" t="s">
        <v>35</v>
      </c>
      <c r="I13" s="104"/>
      <c r="J13" s="103" t="s">
        <v>651</v>
      </c>
      <c r="K13" s="100"/>
      <c r="L13" s="100"/>
    </row>
    <row r="14" spans="1:12" x14ac:dyDescent="0.25">
      <c r="A14" s="4">
        <v>5</v>
      </c>
      <c r="B14" s="103" t="s">
        <v>303</v>
      </c>
      <c r="C14" s="100"/>
      <c r="D14" s="103" t="s">
        <v>646</v>
      </c>
      <c r="E14" s="104"/>
      <c r="F14" s="103" t="s">
        <v>44</v>
      </c>
      <c r="G14" s="100"/>
      <c r="H14" s="103" t="s">
        <v>35</v>
      </c>
      <c r="I14" s="104"/>
      <c r="J14" s="103" t="s">
        <v>647</v>
      </c>
      <c r="K14" s="100"/>
      <c r="L14" s="100"/>
    </row>
  </sheetData>
  <mergeCells count="36">
    <mergeCell ref="B13:C13"/>
    <mergeCell ref="D13:E13"/>
    <mergeCell ref="F13:G13"/>
    <mergeCell ref="H13:I13"/>
    <mergeCell ref="J13:L13"/>
    <mergeCell ref="B14:C14"/>
    <mergeCell ref="D14:E14"/>
    <mergeCell ref="F14:G14"/>
    <mergeCell ref="H14:I14"/>
    <mergeCell ref="J14:L14"/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60ED-5BD1-4E63-84A8-8B8B9DE70D55}">
  <dimension ref="A6:L12"/>
  <sheetViews>
    <sheetView workbookViewId="0">
      <selection sqref="A1:XFD12"/>
    </sheetView>
  </sheetViews>
  <sheetFormatPr defaultRowHeight="15" x14ac:dyDescent="0.25"/>
  <sheetData>
    <row r="6" spans="1:12" x14ac:dyDescent="0.25">
      <c r="A6" s="2" t="s">
        <v>21</v>
      </c>
      <c r="B6" s="96" t="s">
        <v>614</v>
      </c>
      <c r="C6" s="96"/>
      <c r="D6" s="96"/>
      <c r="E6" s="96"/>
      <c r="G6" s="2" t="s">
        <v>23</v>
      </c>
      <c r="H6" s="106">
        <v>31393</v>
      </c>
      <c r="I6" s="106"/>
      <c r="J6" s="106"/>
    </row>
    <row r="7" spans="1:12" x14ac:dyDescent="0.25">
      <c r="A7" s="2" t="s">
        <v>24</v>
      </c>
      <c r="B7" s="107">
        <v>45905</v>
      </c>
      <c r="C7" s="107"/>
      <c r="D7" s="107"/>
      <c r="E7" s="107"/>
      <c r="G7" s="2" t="s">
        <v>25</v>
      </c>
      <c r="H7" s="107">
        <v>45905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45912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588</v>
      </c>
      <c r="E10" s="104"/>
      <c r="F10" s="103" t="s">
        <v>44</v>
      </c>
      <c r="G10" s="104"/>
      <c r="H10" s="103" t="s">
        <v>35</v>
      </c>
      <c r="I10" s="104"/>
      <c r="J10" s="105" t="s">
        <v>611</v>
      </c>
      <c r="K10" s="101"/>
      <c r="L10" s="101"/>
    </row>
    <row r="11" spans="1:12" x14ac:dyDescent="0.25">
      <c r="A11" s="4">
        <v>2</v>
      </c>
      <c r="B11" s="103" t="s">
        <v>303</v>
      </c>
      <c r="C11" s="100"/>
      <c r="D11" s="103" t="s">
        <v>588</v>
      </c>
      <c r="E11" s="104"/>
      <c r="F11" s="103" t="s">
        <v>44</v>
      </c>
      <c r="G11" s="100"/>
      <c r="H11" s="103" t="s">
        <v>35</v>
      </c>
      <c r="I11" s="104"/>
      <c r="J11" s="103" t="s">
        <v>612</v>
      </c>
      <c r="K11" s="100"/>
      <c r="L11" s="100"/>
    </row>
    <row r="12" spans="1:12" x14ac:dyDescent="0.25">
      <c r="A12" s="4">
        <v>3</v>
      </c>
      <c r="B12" s="103" t="s">
        <v>303</v>
      </c>
      <c r="C12" s="100"/>
      <c r="D12" s="103" t="s">
        <v>588</v>
      </c>
      <c r="E12" s="104"/>
      <c r="F12" s="103" t="s">
        <v>44</v>
      </c>
      <c r="G12" s="100"/>
      <c r="H12" s="103" t="s">
        <v>35</v>
      </c>
      <c r="I12" s="104"/>
      <c r="J12" s="103" t="s">
        <v>613</v>
      </c>
      <c r="K12" s="100"/>
      <c r="L12" s="100"/>
    </row>
  </sheetData>
  <mergeCells count="26"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14ADA-CD68-4C8A-8D33-7F4770D98BEE}">
  <dimension ref="A6:L11"/>
  <sheetViews>
    <sheetView topLeftCell="B1" workbookViewId="0">
      <selection activeCell="G15" sqref="G15"/>
    </sheetView>
  </sheetViews>
  <sheetFormatPr defaultRowHeight="15" x14ac:dyDescent="0.25"/>
  <sheetData>
    <row r="6" spans="1:12" x14ac:dyDescent="0.25">
      <c r="A6" s="2" t="s">
        <v>21</v>
      </c>
      <c r="B6" s="96" t="s">
        <v>621</v>
      </c>
      <c r="C6" s="96"/>
      <c r="D6" s="96"/>
      <c r="E6" s="96"/>
      <c r="G6" s="2" t="s">
        <v>23</v>
      </c>
      <c r="H6" s="106">
        <v>31404</v>
      </c>
      <c r="I6" s="106"/>
      <c r="J6" s="106"/>
    </row>
    <row r="7" spans="1:12" x14ac:dyDescent="0.25">
      <c r="A7" s="2" t="s">
        <v>24</v>
      </c>
      <c r="B7" s="107">
        <v>45905</v>
      </c>
      <c r="C7" s="107"/>
      <c r="D7" s="107"/>
      <c r="E7" s="107"/>
      <c r="G7" s="2" t="s">
        <v>25</v>
      </c>
      <c r="H7" s="107">
        <v>45905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45912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618</v>
      </c>
      <c r="C10" s="104"/>
      <c r="D10" s="103" t="s">
        <v>619</v>
      </c>
      <c r="E10" s="104"/>
      <c r="F10" s="103" t="s">
        <v>44</v>
      </c>
      <c r="G10" s="104"/>
      <c r="H10" s="103" t="s">
        <v>35</v>
      </c>
      <c r="I10" s="104"/>
      <c r="J10" s="105" t="s">
        <v>620</v>
      </c>
      <c r="K10" s="101"/>
      <c r="L10" s="101"/>
    </row>
    <row r="11" spans="1:12" x14ac:dyDescent="0.25">
      <c r="A11" s="4"/>
      <c r="B11" s="103"/>
      <c r="C11" s="100"/>
      <c r="D11" s="103"/>
      <c r="E11" s="104"/>
      <c r="F11" s="103"/>
      <c r="G11" s="100"/>
      <c r="H11" s="103"/>
      <c r="I11" s="104"/>
      <c r="J11" s="103"/>
      <c r="K11" s="100"/>
      <c r="L11" s="100"/>
    </row>
  </sheetData>
  <mergeCells count="21">
    <mergeCell ref="B11:C11"/>
    <mergeCell ref="D11:E11"/>
    <mergeCell ref="F11:G11"/>
    <mergeCell ref="H11:I11"/>
    <mergeCell ref="J11:L11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pageSetup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F753A-D899-42F5-BCBE-DF6B6420AE69}">
  <dimension ref="A6:L12"/>
  <sheetViews>
    <sheetView workbookViewId="0">
      <selection sqref="A1:XFD12"/>
    </sheetView>
  </sheetViews>
  <sheetFormatPr defaultRowHeight="15" x14ac:dyDescent="0.25"/>
  <sheetData>
    <row r="6" spans="1:12" x14ac:dyDescent="0.25">
      <c r="A6" s="2" t="s">
        <v>21</v>
      </c>
      <c r="B6" s="96" t="s">
        <v>614</v>
      </c>
      <c r="C6" s="96"/>
      <c r="D6" s="96"/>
      <c r="E6" s="96"/>
      <c r="G6" s="2" t="s">
        <v>23</v>
      </c>
      <c r="H6" s="106">
        <v>31413</v>
      </c>
      <c r="I6" s="106"/>
      <c r="J6" s="106"/>
    </row>
    <row r="7" spans="1:12" x14ac:dyDescent="0.25">
      <c r="A7" s="2" t="s">
        <v>24</v>
      </c>
      <c r="B7" s="107">
        <v>45905</v>
      </c>
      <c r="C7" s="107"/>
      <c r="D7" s="107"/>
      <c r="E7" s="107"/>
      <c r="G7" s="2" t="s">
        <v>25</v>
      </c>
      <c r="H7" s="107">
        <v>45905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45912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303</v>
      </c>
      <c r="C10" s="104"/>
      <c r="D10" s="103" t="s">
        <v>622</v>
      </c>
      <c r="E10" s="104"/>
      <c r="F10" s="103" t="s">
        <v>44</v>
      </c>
      <c r="G10" s="104"/>
      <c r="H10" s="103" t="s">
        <v>35</v>
      </c>
      <c r="I10" s="104"/>
      <c r="J10" s="105" t="s">
        <v>623</v>
      </c>
      <c r="K10" s="101"/>
      <c r="L10" s="101"/>
    </row>
    <row r="11" spans="1:12" x14ac:dyDescent="0.25">
      <c r="A11" s="4">
        <v>2</v>
      </c>
      <c r="B11" s="103" t="s">
        <v>303</v>
      </c>
      <c r="C11" s="100"/>
      <c r="D11" s="103" t="s">
        <v>622</v>
      </c>
      <c r="E11" s="104"/>
      <c r="F11" s="103" t="s">
        <v>44</v>
      </c>
      <c r="G11" s="100"/>
      <c r="H11" s="103" t="s">
        <v>35</v>
      </c>
      <c r="I11" s="104"/>
      <c r="J11" s="103" t="s">
        <v>624</v>
      </c>
      <c r="K11" s="100"/>
      <c r="L11" s="100"/>
    </row>
    <row r="12" spans="1:12" x14ac:dyDescent="0.25">
      <c r="A12" s="4">
        <v>3</v>
      </c>
      <c r="B12" s="103" t="s">
        <v>303</v>
      </c>
      <c r="C12" s="100"/>
      <c r="D12" s="103" t="s">
        <v>622</v>
      </c>
      <c r="E12" s="104"/>
      <c r="F12" s="103" t="s">
        <v>44</v>
      </c>
      <c r="G12" s="100"/>
      <c r="H12" s="103" t="s">
        <v>35</v>
      </c>
      <c r="I12" s="104"/>
      <c r="J12" s="103" t="s">
        <v>625</v>
      </c>
      <c r="K12" s="100"/>
      <c r="L12" s="100"/>
    </row>
  </sheetData>
  <mergeCells count="26">
    <mergeCell ref="B11:C11"/>
    <mergeCell ref="D11:E11"/>
    <mergeCell ref="F11:G11"/>
    <mergeCell ref="H11:I11"/>
    <mergeCell ref="J11:L11"/>
    <mergeCell ref="B12:C12"/>
    <mergeCell ref="D12:E12"/>
    <mergeCell ref="F12:G12"/>
    <mergeCell ref="H12:I12"/>
    <mergeCell ref="J12:L12"/>
    <mergeCell ref="B9:C9"/>
    <mergeCell ref="D9:E9"/>
    <mergeCell ref="F9:G9"/>
    <mergeCell ref="H9:I9"/>
    <mergeCell ref="J9:K9"/>
    <mergeCell ref="B10:C10"/>
    <mergeCell ref="D10:E10"/>
    <mergeCell ref="F10:G10"/>
    <mergeCell ref="H10:I10"/>
    <mergeCell ref="J10:L10"/>
    <mergeCell ref="B6:E6"/>
    <mergeCell ref="H6:J6"/>
    <mergeCell ref="B7:E7"/>
    <mergeCell ref="H7:J7"/>
    <mergeCell ref="B8:E8"/>
    <mergeCell ref="H8:J8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89F4D-FF45-4578-AF3B-B371CCB573B4}">
  <dimension ref="A1:L12"/>
  <sheetViews>
    <sheetView workbookViewId="0">
      <selection activeCell="D23" sqref="D23"/>
    </sheetView>
  </sheetViews>
  <sheetFormatPr defaultRowHeight="15" x14ac:dyDescent="0.25"/>
  <sheetData>
    <row r="1" spans="1:12" ht="9" customHeight="1" x14ac:dyDescent="0.25"/>
    <row r="6" spans="1:12" x14ac:dyDescent="0.25">
      <c r="A6" s="2" t="s">
        <v>21</v>
      </c>
      <c r="B6" s="96" t="s">
        <v>628</v>
      </c>
      <c r="C6" s="96"/>
      <c r="D6" s="96"/>
      <c r="E6" s="96"/>
      <c r="G6" s="2" t="s">
        <v>23</v>
      </c>
      <c r="H6" s="106">
        <v>31450</v>
      </c>
      <c r="I6" s="106"/>
      <c r="J6" s="106"/>
    </row>
    <row r="7" spans="1:12" x14ac:dyDescent="0.25">
      <c r="A7" s="2" t="s">
        <v>24</v>
      </c>
      <c r="B7" s="107">
        <v>45905</v>
      </c>
      <c r="C7" s="107"/>
      <c r="D7" s="107"/>
      <c r="E7" s="107"/>
      <c r="G7" s="2" t="s">
        <v>25</v>
      </c>
      <c r="H7" s="107">
        <v>45905</v>
      </c>
      <c r="I7" s="107"/>
      <c r="J7" s="107"/>
    </row>
    <row r="8" spans="1:12" x14ac:dyDescent="0.25">
      <c r="A8" s="2" t="s">
        <v>26</v>
      </c>
      <c r="B8" s="98" t="s">
        <v>27</v>
      </c>
      <c r="C8" s="98"/>
      <c r="D8" s="98"/>
      <c r="E8" s="98"/>
      <c r="G8" s="2" t="s">
        <v>28</v>
      </c>
      <c r="H8" s="107">
        <f>SUM(H7+7)</f>
        <v>45912</v>
      </c>
      <c r="I8" s="107"/>
      <c r="J8" s="107"/>
    </row>
    <row r="9" spans="1:12" x14ac:dyDescent="0.25">
      <c r="A9" s="3" t="s">
        <v>29</v>
      </c>
      <c r="B9" s="108" t="s">
        <v>30</v>
      </c>
      <c r="C9" s="109"/>
      <c r="D9" s="108" t="s">
        <v>4</v>
      </c>
      <c r="E9" s="109"/>
      <c r="F9" s="105" t="s">
        <v>31</v>
      </c>
      <c r="G9" s="110"/>
      <c r="H9" s="108" t="s">
        <v>32</v>
      </c>
      <c r="I9" s="109"/>
      <c r="J9" s="105" t="s">
        <v>33</v>
      </c>
      <c r="K9" s="101"/>
    </row>
    <row r="10" spans="1:12" x14ac:dyDescent="0.25">
      <c r="A10" s="4">
        <v>1</v>
      </c>
      <c r="B10" s="103" t="s">
        <v>626</v>
      </c>
      <c r="C10" s="104"/>
      <c r="D10" s="103" t="s">
        <v>627</v>
      </c>
      <c r="E10" s="104"/>
      <c r="F10" s="103" t="s">
        <v>44</v>
      </c>
      <c r="G10" s="104"/>
      <c r="H10" s="103" t="s">
        <v>35</v>
      </c>
      <c r="I10" s="104"/>
      <c r="J10" s="105">
        <v>5397200117</v>
      </c>
      <c r="K10" s="101"/>
      <c r="L10" s="101"/>
    </row>
    <row r="11" spans="1:12" x14ac:dyDescent="0.25">
      <c r="A11" s="4">
        <v>2</v>
      </c>
      <c r="B11" s="103" t="s">
        <v>626</v>
      </c>
      <c r="C11" s="100"/>
      <c r="D11" s="103" t="s">
        <v>627</v>
      </c>
      <c r="E11" s="104"/>
      <c r="F11" s="103" t="s">
        <v>44</v>
      </c>
      <c r="G11" s="100"/>
      <c r="H11" s="103" t="s">
        <v>35</v>
      </c>
      <c r="I11" s="104"/>
      <c r="J11" s="103">
        <v>7372502020</v>
      </c>
      <c r="K11" s="100"/>
      <c r="L11" s="100"/>
    </row>
    <row r="12" spans="1:12" x14ac:dyDescent="0.25">
      <c r="A12" s="4">
        <v>3</v>
      </c>
      <c r="B12" s="103" t="s">
        <v>626</v>
      </c>
      <c r="C12" s="100"/>
      <c r="D12" s="103" t="s">
        <v>627</v>
      </c>
      <c r="E12" s="104"/>
      <c r="F12" s="103" t="s">
        <v>44</v>
      </c>
      <c r="G12" s="100"/>
      <c r="H12" s="103" t="s">
        <v>35</v>
      </c>
      <c r="I12" s="104"/>
      <c r="J12" s="103">
        <v>7594035020</v>
      </c>
      <c r="K12" s="100"/>
      <c r="L12" s="100"/>
    </row>
  </sheetData>
  <mergeCells count="26">
    <mergeCell ref="B6:E6"/>
    <mergeCell ref="H6:J6"/>
    <mergeCell ref="B7:E7"/>
    <mergeCell ref="H7:J7"/>
    <mergeCell ref="B8:E8"/>
    <mergeCell ref="H8:J8"/>
    <mergeCell ref="B10:C10"/>
    <mergeCell ref="D10:E10"/>
    <mergeCell ref="F10:G10"/>
    <mergeCell ref="H10:I10"/>
    <mergeCell ref="J10:L10"/>
    <mergeCell ref="B9:C9"/>
    <mergeCell ref="D9:E9"/>
    <mergeCell ref="F9:G9"/>
    <mergeCell ref="H9:I9"/>
    <mergeCell ref="J9:K9"/>
    <mergeCell ref="B12:C12"/>
    <mergeCell ref="D12:E12"/>
    <mergeCell ref="F12:G12"/>
    <mergeCell ref="H12:I12"/>
    <mergeCell ref="J12:L12"/>
    <mergeCell ref="B11:C11"/>
    <mergeCell ref="D11:E11"/>
    <mergeCell ref="F11:G11"/>
    <mergeCell ref="H11:I11"/>
    <mergeCell ref="J11:L11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5EB31-ABB8-4985-90B8-B7F66AB1E5EA}">
  <dimension ref="A5:L11"/>
  <sheetViews>
    <sheetView workbookViewId="0">
      <selection activeCell="E21" sqref="E21"/>
    </sheetView>
  </sheetViews>
  <sheetFormatPr defaultRowHeight="15" x14ac:dyDescent="0.25"/>
  <sheetData>
    <row r="5" spans="1:12" x14ac:dyDescent="0.25">
      <c r="A5" s="2" t="s">
        <v>21</v>
      </c>
      <c r="B5" s="96" t="s">
        <v>454</v>
      </c>
      <c r="C5" s="96"/>
      <c r="D5" s="96"/>
      <c r="E5" s="96"/>
      <c r="G5" s="2" t="s">
        <v>23</v>
      </c>
      <c r="H5" s="106">
        <v>31455</v>
      </c>
      <c r="I5" s="106"/>
      <c r="J5" s="106"/>
    </row>
    <row r="6" spans="1:12" x14ac:dyDescent="0.25">
      <c r="A6" s="2" t="s">
        <v>24</v>
      </c>
      <c r="B6" s="107">
        <v>45911</v>
      </c>
      <c r="C6" s="107"/>
      <c r="D6" s="107"/>
      <c r="E6" s="107"/>
      <c r="G6" s="2" t="s">
        <v>25</v>
      </c>
      <c r="H6" s="107">
        <v>45911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45918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34</v>
      </c>
      <c r="C9" s="104"/>
      <c r="D9" s="103" t="s">
        <v>629</v>
      </c>
      <c r="E9" s="104"/>
      <c r="F9" s="103" t="s">
        <v>44</v>
      </c>
      <c r="G9" s="104"/>
      <c r="H9" s="103" t="s">
        <v>35</v>
      </c>
      <c r="I9" s="104"/>
      <c r="J9" s="105" t="s">
        <v>630</v>
      </c>
      <c r="K9" s="101"/>
      <c r="L9" s="101"/>
    </row>
    <row r="10" spans="1:12" x14ac:dyDescent="0.25">
      <c r="A10" s="4">
        <v>2</v>
      </c>
      <c r="B10" s="103" t="s">
        <v>34</v>
      </c>
      <c r="C10" s="100"/>
      <c r="D10" s="103" t="s">
        <v>629</v>
      </c>
      <c r="E10" s="104"/>
      <c r="F10" s="103" t="s">
        <v>44</v>
      </c>
      <c r="G10" s="100"/>
      <c r="H10" s="103" t="s">
        <v>35</v>
      </c>
      <c r="I10" s="104"/>
      <c r="J10" s="103" t="s">
        <v>631</v>
      </c>
      <c r="K10" s="100"/>
      <c r="L10" s="100"/>
    </row>
    <row r="11" spans="1:12" x14ac:dyDescent="0.25">
      <c r="A11" s="4">
        <v>3</v>
      </c>
      <c r="B11" s="103" t="s">
        <v>34</v>
      </c>
      <c r="C11" s="100"/>
      <c r="D11" s="103" t="s">
        <v>629</v>
      </c>
      <c r="E11" s="104"/>
      <c r="F11" s="103" t="s">
        <v>44</v>
      </c>
      <c r="G11" s="100"/>
      <c r="H11" s="103" t="s">
        <v>35</v>
      </c>
      <c r="I11" s="104"/>
      <c r="J11" s="103" t="s">
        <v>632</v>
      </c>
      <c r="K11" s="100"/>
      <c r="L11" s="100"/>
    </row>
  </sheetData>
  <mergeCells count="26">
    <mergeCell ref="B5:E5"/>
    <mergeCell ref="H5:J5"/>
    <mergeCell ref="B6:E6"/>
    <mergeCell ref="H6:J6"/>
    <mergeCell ref="B7:E7"/>
    <mergeCell ref="H7:J7"/>
    <mergeCell ref="B9:C9"/>
    <mergeCell ref="D9:E9"/>
    <mergeCell ref="F9:G9"/>
    <mergeCell ref="H9:I9"/>
    <mergeCell ref="J9:L9"/>
    <mergeCell ref="B8:C8"/>
    <mergeCell ref="D8:E8"/>
    <mergeCell ref="F8:G8"/>
    <mergeCell ref="H8:I8"/>
    <mergeCell ref="J8:K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L10"/>
  </mergeCells>
  <pageMargins left="0.7" right="0.7" top="0.75" bottom="0.75" header="0.3" footer="0.3"/>
  <pageSetup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34596-FD39-4D38-BA8E-993354577FE9}">
  <dimension ref="A5:L11"/>
  <sheetViews>
    <sheetView workbookViewId="0">
      <selection sqref="A1:XFD9"/>
    </sheetView>
  </sheetViews>
  <sheetFormatPr defaultRowHeight="15" x14ac:dyDescent="0.25"/>
  <sheetData>
    <row r="5" spans="1:12" x14ac:dyDescent="0.25">
      <c r="A5" s="2" t="s">
        <v>21</v>
      </c>
      <c r="B5" s="96" t="s">
        <v>636</v>
      </c>
      <c r="C5" s="96"/>
      <c r="D5" s="96"/>
      <c r="E5" s="96"/>
      <c r="G5" s="2" t="s">
        <v>23</v>
      </c>
      <c r="H5" s="106">
        <v>31462</v>
      </c>
      <c r="I5" s="106"/>
      <c r="J5" s="106"/>
    </row>
    <row r="6" spans="1:12" x14ac:dyDescent="0.25">
      <c r="A6" s="2" t="s">
        <v>24</v>
      </c>
      <c r="B6" s="107">
        <v>45911</v>
      </c>
      <c r="C6" s="107"/>
      <c r="D6" s="107"/>
      <c r="E6" s="107"/>
      <c r="G6" s="2" t="s">
        <v>25</v>
      </c>
      <c r="H6" s="107">
        <v>45911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45918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633</v>
      </c>
      <c r="C9" s="104"/>
      <c r="D9" s="103" t="s">
        <v>634</v>
      </c>
      <c r="E9" s="104"/>
      <c r="F9" s="103" t="s">
        <v>44</v>
      </c>
      <c r="G9" s="104"/>
      <c r="H9" s="103" t="s">
        <v>35</v>
      </c>
      <c r="I9" s="104"/>
      <c r="J9" s="105" t="s">
        <v>635</v>
      </c>
      <c r="K9" s="101"/>
      <c r="L9" s="101"/>
    </row>
    <row r="10" spans="1:12" x14ac:dyDescent="0.25">
      <c r="A10" s="4"/>
      <c r="B10" s="103"/>
      <c r="C10" s="100"/>
      <c r="D10" s="103"/>
      <c r="E10" s="104"/>
      <c r="F10" s="103"/>
      <c r="G10" s="100"/>
      <c r="H10" s="103"/>
      <c r="I10" s="104"/>
      <c r="J10" s="103"/>
      <c r="K10" s="100"/>
      <c r="L10" s="100"/>
    </row>
    <row r="11" spans="1:12" x14ac:dyDescent="0.25">
      <c r="A11" s="4"/>
      <c r="B11" s="103"/>
      <c r="C11" s="100"/>
      <c r="D11" s="103"/>
      <c r="E11" s="104"/>
      <c r="F11" s="103"/>
      <c r="G11" s="100"/>
      <c r="H11" s="103"/>
      <c r="I11" s="104"/>
      <c r="J11" s="103"/>
      <c r="K11" s="100"/>
      <c r="L11" s="100"/>
    </row>
  </sheetData>
  <mergeCells count="26">
    <mergeCell ref="B5:E5"/>
    <mergeCell ref="H5:J5"/>
    <mergeCell ref="B6:E6"/>
    <mergeCell ref="H6:J6"/>
    <mergeCell ref="B7:E7"/>
    <mergeCell ref="H7:J7"/>
    <mergeCell ref="B9:C9"/>
    <mergeCell ref="D9:E9"/>
    <mergeCell ref="F9:G9"/>
    <mergeCell ref="H9:I9"/>
    <mergeCell ref="J9:L9"/>
    <mergeCell ref="B8:C8"/>
    <mergeCell ref="D8:E8"/>
    <mergeCell ref="F8:G8"/>
    <mergeCell ref="H8:I8"/>
    <mergeCell ref="J8:K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L10"/>
  </mergeCells>
  <pageMargins left="0.7" right="0.7" top="0.75" bottom="0.75" header="0.3" footer="0.3"/>
  <pageSetup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F10FF-382E-4093-B40B-5A51765DA326}">
  <dimension ref="A5:L10"/>
  <sheetViews>
    <sheetView workbookViewId="0">
      <selection activeCell="J10" sqref="J10:L10"/>
    </sheetView>
  </sheetViews>
  <sheetFormatPr defaultRowHeight="15" x14ac:dyDescent="0.25"/>
  <sheetData>
    <row r="5" spans="1:12" x14ac:dyDescent="0.25">
      <c r="A5" s="2" t="s">
        <v>21</v>
      </c>
      <c r="B5" s="96" t="s">
        <v>652</v>
      </c>
      <c r="C5" s="96"/>
      <c r="D5" s="96"/>
      <c r="E5" s="96"/>
      <c r="G5" s="2" t="s">
        <v>23</v>
      </c>
      <c r="H5" s="106">
        <v>31504</v>
      </c>
      <c r="I5" s="106"/>
      <c r="J5" s="106"/>
    </row>
    <row r="6" spans="1:12" x14ac:dyDescent="0.25">
      <c r="A6" s="2" t="s">
        <v>24</v>
      </c>
      <c r="B6" s="107">
        <v>45915</v>
      </c>
      <c r="C6" s="107"/>
      <c r="D6" s="107"/>
      <c r="E6" s="107"/>
      <c r="G6" s="2" t="s">
        <v>25</v>
      </c>
      <c r="H6" s="107">
        <v>45915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45922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653</v>
      </c>
      <c r="C9" s="104"/>
      <c r="D9" s="103" t="s">
        <v>655</v>
      </c>
      <c r="E9" s="104"/>
      <c r="F9" s="103" t="s">
        <v>44</v>
      </c>
      <c r="G9" s="104"/>
      <c r="H9" s="103" t="s">
        <v>35</v>
      </c>
      <c r="I9" s="104"/>
      <c r="J9" s="105" t="s">
        <v>654</v>
      </c>
      <c r="K9" s="101"/>
      <c r="L9" s="101"/>
    </row>
    <row r="10" spans="1:12" x14ac:dyDescent="0.25">
      <c r="A10" s="4">
        <v>2</v>
      </c>
      <c r="B10" s="100" t="s">
        <v>546</v>
      </c>
      <c r="C10" s="100"/>
      <c r="D10" s="100" t="s">
        <v>655</v>
      </c>
      <c r="E10" s="100"/>
      <c r="F10" s="100" t="s">
        <v>44</v>
      </c>
      <c r="G10" s="100"/>
      <c r="H10" s="100" t="s">
        <v>35</v>
      </c>
      <c r="I10" s="100"/>
      <c r="J10" s="100" t="s">
        <v>656</v>
      </c>
      <c r="K10" s="100"/>
      <c r="L10" s="100"/>
    </row>
  </sheetData>
  <mergeCells count="21">
    <mergeCell ref="B10:C10"/>
    <mergeCell ref="D10:E10"/>
    <mergeCell ref="F10:G10"/>
    <mergeCell ref="H10:I10"/>
    <mergeCell ref="J10:L10"/>
    <mergeCell ref="B8:C8"/>
    <mergeCell ref="D8:E8"/>
    <mergeCell ref="F8:G8"/>
    <mergeCell ref="H8:I8"/>
    <mergeCell ref="J8:K8"/>
    <mergeCell ref="B9:C9"/>
    <mergeCell ref="D9:E9"/>
    <mergeCell ref="F9:G9"/>
    <mergeCell ref="H9:I9"/>
    <mergeCell ref="J9:L9"/>
    <mergeCell ref="B5:E5"/>
    <mergeCell ref="H5:J5"/>
    <mergeCell ref="B6:E6"/>
    <mergeCell ref="H6:J6"/>
    <mergeCell ref="B7:E7"/>
    <mergeCell ref="H7:J7"/>
  </mergeCells>
  <pageMargins left="0.7" right="0.7" top="0.75" bottom="0.75" header="0.3" footer="0.3"/>
  <pageSetup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32F2C-6B91-4A83-A125-D69393FDDA7B}">
  <dimension ref="A5:L9"/>
  <sheetViews>
    <sheetView workbookViewId="0">
      <selection sqref="A1:XFD11"/>
    </sheetView>
  </sheetViews>
  <sheetFormatPr defaultRowHeight="15" x14ac:dyDescent="0.25"/>
  <sheetData>
    <row r="5" spans="1:12" x14ac:dyDescent="0.25">
      <c r="A5" s="2" t="s">
        <v>21</v>
      </c>
      <c r="B5" s="96" t="s">
        <v>638</v>
      </c>
      <c r="C5" s="96"/>
      <c r="D5" s="96"/>
      <c r="E5" s="96"/>
      <c r="G5" s="2" t="s">
        <v>23</v>
      </c>
      <c r="H5" s="106">
        <v>31466</v>
      </c>
      <c r="I5" s="106"/>
      <c r="J5" s="106"/>
    </row>
    <row r="6" spans="1:12" x14ac:dyDescent="0.25">
      <c r="A6" s="2" t="s">
        <v>24</v>
      </c>
      <c r="B6" s="107">
        <v>45911</v>
      </c>
      <c r="C6" s="107"/>
      <c r="D6" s="107"/>
      <c r="E6" s="107"/>
      <c r="G6" s="2" t="s">
        <v>25</v>
      </c>
      <c r="H6" s="107">
        <v>45911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45918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558</v>
      </c>
      <c r="C9" s="104"/>
      <c r="D9" s="103" t="s">
        <v>637</v>
      </c>
      <c r="E9" s="104"/>
      <c r="F9" s="103" t="s">
        <v>44</v>
      </c>
      <c r="G9" s="104"/>
      <c r="H9" s="103" t="s">
        <v>35</v>
      </c>
      <c r="I9" s="104"/>
      <c r="J9" s="105">
        <v>431008110</v>
      </c>
      <c r="K9" s="101"/>
      <c r="L9" s="101"/>
    </row>
  </sheetData>
  <mergeCells count="16">
    <mergeCell ref="B5:E5"/>
    <mergeCell ref="H5:J5"/>
    <mergeCell ref="B6:E6"/>
    <mergeCell ref="H6:J6"/>
    <mergeCell ref="B7:E7"/>
    <mergeCell ref="H7:J7"/>
    <mergeCell ref="B9:C9"/>
    <mergeCell ref="D9:E9"/>
    <mergeCell ref="F9:G9"/>
    <mergeCell ref="H9:I9"/>
    <mergeCell ref="J9:L9"/>
    <mergeCell ref="B8:C8"/>
    <mergeCell ref="D8:E8"/>
    <mergeCell ref="F8:G8"/>
    <mergeCell ref="H8:I8"/>
    <mergeCell ref="J8:K8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439EF-C3A8-42AF-BB51-F3399FD2A4AD}">
  <dimension ref="A5:L9"/>
  <sheetViews>
    <sheetView workbookViewId="0">
      <selection sqref="A1:XFD9"/>
    </sheetView>
  </sheetViews>
  <sheetFormatPr defaultRowHeight="15" x14ac:dyDescent="0.25"/>
  <sheetData>
    <row r="5" spans="1:12" x14ac:dyDescent="0.25">
      <c r="A5" s="2" t="s">
        <v>21</v>
      </c>
      <c r="B5" s="96" t="s">
        <v>657</v>
      </c>
      <c r="C5" s="96"/>
      <c r="D5" s="96"/>
      <c r="E5" s="96"/>
      <c r="G5" s="2" t="s">
        <v>23</v>
      </c>
      <c r="H5" s="106">
        <v>31506</v>
      </c>
      <c r="I5" s="106"/>
      <c r="J5" s="106"/>
    </row>
    <row r="6" spans="1:12" x14ac:dyDescent="0.25">
      <c r="A6" s="2" t="s">
        <v>24</v>
      </c>
      <c r="B6" s="107">
        <v>45915</v>
      </c>
      <c r="C6" s="107"/>
      <c r="D6" s="107"/>
      <c r="E6" s="107"/>
      <c r="G6" s="2" t="s">
        <v>25</v>
      </c>
      <c r="H6" s="107">
        <v>45915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45922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657</v>
      </c>
      <c r="C9" s="104"/>
      <c r="D9" s="103" t="s">
        <v>658</v>
      </c>
      <c r="E9" s="104"/>
      <c r="F9" s="103" t="s">
        <v>44</v>
      </c>
      <c r="G9" s="104"/>
      <c r="H9" s="103" t="s">
        <v>35</v>
      </c>
      <c r="I9" s="104"/>
      <c r="J9" s="105" t="s">
        <v>659</v>
      </c>
      <c r="K9" s="101"/>
      <c r="L9" s="101"/>
    </row>
  </sheetData>
  <mergeCells count="16">
    <mergeCell ref="B8:C8"/>
    <mergeCell ref="D8:E8"/>
    <mergeCell ref="F8:G8"/>
    <mergeCell ref="H8:I8"/>
    <mergeCell ref="J8:K8"/>
    <mergeCell ref="B9:C9"/>
    <mergeCell ref="D9:E9"/>
    <mergeCell ref="F9:G9"/>
    <mergeCell ref="H9:I9"/>
    <mergeCell ref="J9:L9"/>
    <mergeCell ref="B5:E5"/>
    <mergeCell ref="H5:J5"/>
    <mergeCell ref="B6:E6"/>
    <mergeCell ref="H6:J6"/>
    <mergeCell ref="B7:E7"/>
    <mergeCell ref="H7:J7"/>
  </mergeCells>
  <pageMargins left="0.7" right="0.7" top="0.75" bottom="0.75" header="0.3" footer="0.3"/>
  <pageSetup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A929D-5A96-47B7-A03F-2B2EA7E5D106}">
  <dimension ref="A1:L9"/>
  <sheetViews>
    <sheetView workbookViewId="0">
      <selection activeCell="B5" sqref="B5:E5"/>
    </sheetView>
  </sheetViews>
  <sheetFormatPr defaultRowHeight="15" x14ac:dyDescent="0.25"/>
  <sheetData>
    <row r="1" spans="1:12" ht="6" customHeight="1" x14ac:dyDescent="0.25"/>
    <row r="5" spans="1:12" x14ac:dyDescent="0.25">
      <c r="A5" s="2" t="s">
        <v>21</v>
      </c>
      <c r="B5" s="96" t="s">
        <v>660</v>
      </c>
      <c r="C5" s="96"/>
      <c r="D5" s="96"/>
      <c r="E5" s="96"/>
      <c r="G5" s="2" t="s">
        <v>23</v>
      </c>
      <c r="H5" s="106">
        <v>31509</v>
      </c>
      <c r="I5" s="106"/>
      <c r="J5" s="106"/>
    </row>
    <row r="6" spans="1:12" x14ac:dyDescent="0.25">
      <c r="A6" s="2" t="s">
        <v>24</v>
      </c>
      <c r="B6" s="107">
        <v>45915</v>
      </c>
      <c r="C6" s="107"/>
      <c r="D6" s="107"/>
      <c r="E6" s="107"/>
      <c r="G6" s="2" t="s">
        <v>25</v>
      </c>
      <c r="H6" s="107">
        <v>45915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45922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554</v>
      </c>
      <c r="C9" s="104"/>
      <c r="D9" s="103" t="s">
        <v>586</v>
      </c>
      <c r="E9" s="104"/>
      <c r="F9" s="103" t="s">
        <v>44</v>
      </c>
      <c r="G9" s="104"/>
      <c r="H9" s="103" t="s">
        <v>35</v>
      </c>
      <c r="I9" s="104"/>
      <c r="J9" s="105">
        <v>100334855</v>
      </c>
      <c r="K9" s="101"/>
      <c r="L9" s="101"/>
    </row>
  </sheetData>
  <mergeCells count="16">
    <mergeCell ref="B8:C8"/>
    <mergeCell ref="D8:E8"/>
    <mergeCell ref="F8:G8"/>
    <mergeCell ref="H8:I8"/>
    <mergeCell ref="J8:K8"/>
    <mergeCell ref="B9:C9"/>
    <mergeCell ref="D9:E9"/>
    <mergeCell ref="F9:G9"/>
    <mergeCell ref="H9:I9"/>
    <mergeCell ref="J9:L9"/>
    <mergeCell ref="B5:E5"/>
    <mergeCell ref="H5:J5"/>
    <mergeCell ref="B6:E6"/>
    <mergeCell ref="H6:J6"/>
    <mergeCell ref="B7:E7"/>
    <mergeCell ref="H7:J7"/>
  </mergeCells>
  <pageMargins left="0.7" right="0.7" top="0.75" bottom="0.75" header="0.3" footer="0.3"/>
  <pageSetup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808D6-D0A9-4F8F-9368-CB503662295A}">
  <dimension ref="A5:L9"/>
  <sheetViews>
    <sheetView workbookViewId="0">
      <selection sqref="A1:XFD10"/>
    </sheetView>
  </sheetViews>
  <sheetFormatPr defaultRowHeight="15" x14ac:dyDescent="0.25"/>
  <sheetData>
    <row r="5" spans="1:12" x14ac:dyDescent="0.25">
      <c r="A5" s="2" t="s">
        <v>21</v>
      </c>
      <c r="B5" s="96" t="s">
        <v>661</v>
      </c>
      <c r="C5" s="96"/>
      <c r="D5" s="96"/>
      <c r="E5" s="96"/>
      <c r="G5" s="2" t="s">
        <v>23</v>
      </c>
      <c r="H5" s="106">
        <v>31510</v>
      </c>
      <c r="I5" s="106"/>
      <c r="J5" s="106"/>
    </row>
    <row r="6" spans="1:12" x14ac:dyDescent="0.25">
      <c r="A6" s="2" t="s">
        <v>24</v>
      </c>
      <c r="B6" s="107">
        <v>45915</v>
      </c>
      <c r="C6" s="107"/>
      <c r="D6" s="107"/>
      <c r="E6" s="107"/>
      <c r="G6" s="2" t="s">
        <v>25</v>
      </c>
      <c r="H6" s="107">
        <v>45915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45922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662</v>
      </c>
      <c r="C9" s="104"/>
      <c r="D9" s="103">
        <v>1007</v>
      </c>
      <c r="E9" s="104"/>
      <c r="F9" s="103" t="s">
        <v>44</v>
      </c>
      <c r="G9" s="104"/>
      <c r="H9" s="103" t="s">
        <v>35</v>
      </c>
      <c r="I9" s="104"/>
      <c r="J9" s="105" t="s">
        <v>663</v>
      </c>
      <c r="K9" s="101"/>
      <c r="L9" s="101"/>
    </row>
  </sheetData>
  <mergeCells count="16">
    <mergeCell ref="B8:C8"/>
    <mergeCell ref="D8:E8"/>
    <mergeCell ref="F8:G8"/>
    <mergeCell ref="H8:I8"/>
    <mergeCell ref="J8:K8"/>
    <mergeCell ref="B9:C9"/>
    <mergeCell ref="D9:E9"/>
    <mergeCell ref="F9:G9"/>
    <mergeCell ref="H9:I9"/>
    <mergeCell ref="J9:L9"/>
    <mergeCell ref="B5:E5"/>
    <mergeCell ref="H5:J5"/>
    <mergeCell ref="B6:E6"/>
    <mergeCell ref="H6:J6"/>
    <mergeCell ref="B7:E7"/>
    <mergeCell ref="H7:J7"/>
  </mergeCells>
  <pageMargins left="0.7" right="0.7" top="0.75" bottom="0.75" header="0.3" footer="0.3"/>
  <pageSetup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1AF9B-C945-4206-B798-927D34F56AD3}">
  <dimension ref="A5:L10"/>
  <sheetViews>
    <sheetView tabSelected="1" workbookViewId="0">
      <selection activeCell="J9" sqref="J9:L9"/>
    </sheetView>
  </sheetViews>
  <sheetFormatPr defaultRowHeight="15" x14ac:dyDescent="0.25"/>
  <sheetData>
    <row r="5" spans="1:12" x14ac:dyDescent="0.25">
      <c r="A5" s="2" t="s">
        <v>21</v>
      </c>
      <c r="B5" s="96" t="s">
        <v>664</v>
      </c>
      <c r="C5" s="96"/>
      <c r="D5" s="96"/>
      <c r="E5" s="96"/>
      <c r="G5" s="2" t="s">
        <v>23</v>
      </c>
      <c r="H5" s="106">
        <v>31513</v>
      </c>
      <c r="I5" s="106"/>
      <c r="J5" s="106"/>
    </row>
    <row r="6" spans="1:12" x14ac:dyDescent="0.25">
      <c r="A6" s="2" t="s">
        <v>24</v>
      </c>
      <c r="B6" s="107">
        <v>45915</v>
      </c>
      <c r="C6" s="107"/>
      <c r="D6" s="107"/>
      <c r="E6" s="107"/>
      <c r="G6" s="2" t="s">
        <v>25</v>
      </c>
      <c r="H6" s="107">
        <v>45915</v>
      </c>
      <c r="I6" s="107"/>
      <c r="J6" s="107"/>
    </row>
    <row r="7" spans="1:12" x14ac:dyDescent="0.25">
      <c r="A7" s="2" t="s">
        <v>26</v>
      </c>
      <c r="B7" s="98" t="s">
        <v>27</v>
      </c>
      <c r="C7" s="98"/>
      <c r="D7" s="98"/>
      <c r="E7" s="98"/>
      <c r="G7" s="2" t="s">
        <v>28</v>
      </c>
      <c r="H7" s="107">
        <f>SUM(H6+7)</f>
        <v>45922</v>
      </c>
      <c r="I7" s="107"/>
      <c r="J7" s="107"/>
    </row>
    <row r="8" spans="1:12" x14ac:dyDescent="0.25">
      <c r="A8" s="3" t="s">
        <v>29</v>
      </c>
      <c r="B8" s="108" t="s">
        <v>30</v>
      </c>
      <c r="C8" s="109"/>
      <c r="D8" s="108" t="s">
        <v>4</v>
      </c>
      <c r="E8" s="109"/>
      <c r="F8" s="105" t="s">
        <v>31</v>
      </c>
      <c r="G8" s="110"/>
      <c r="H8" s="108" t="s">
        <v>32</v>
      </c>
      <c r="I8" s="109"/>
      <c r="J8" s="105" t="s">
        <v>33</v>
      </c>
      <c r="K8" s="101"/>
    </row>
    <row r="9" spans="1:12" x14ac:dyDescent="0.25">
      <c r="A9" s="4">
        <v>1</v>
      </c>
      <c r="B9" s="103" t="s">
        <v>665</v>
      </c>
      <c r="C9" s="104"/>
      <c r="D9" s="103" t="s">
        <v>666</v>
      </c>
      <c r="E9" s="104"/>
      <c r="F9" s="103" t="s">
        <v>44</v>
      </c>
      <c r="G9" s="104"/>
      <c r="H9" s="103" t="s">
        <v>35</v>
      </c>
      <c r="I9" s="104"/>
      <c r="J9" s="105" t="s">
        <v>669</v>
      </c>
      <c r="K9" s="101"/>
      <c r="L9" s="101"/>
    </row>
    <row r="10" spans="1:12" x14ac:dyDescent="0.25">
      <c r="B10" t="s">
        <v>667</v>
      </c>
      <c r="D10" t="s">
        <v>668</v>
      </c>
      <c r="J10">
        <v>15060329</v>
      </c>
    </row>
  </sheetData>
  <mergeCells count="16">
    <mergeCell ref="B8:C8"/>
    <mergeCell ref="D8:E8"/>
    <mergeCell ref="F8:G8"/>
    <mergeCell ref="H8:I8"/>
    <mergeCell ref="J8:K8"/>
    <mergeCell ref="B9:C9"/>
    <mergeCell ref="D9:E9"/>
    <mergeCell ref="F9:G9"/>
    <mergeCell ref="H9:I9"/>
    <mergeCell ref="J9:L9"/>
    <mergeCell ref="B5:E5"/>
    <mergeCell ref="H5:J5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56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59" baseType="lpstr">
      <vt:lpstr>New list of Assets -UMC</vt:lpstr>
      <vt:lpstr>Medical Supplies</vt:lpstr>
      <vt:lpstr>UMC Supplies Template(original)</vt:lpstr>
      <vt:lpstr>UMC - Supplies 30759 </vt:lpstr>
      <vt:lpstr>UMC -Supplies 30718</vt:lpstr>
      <vt:lpstr>UMC -Supplies 30644</vt:lpstr>
      <vt:lpstr>UMC -Supplies 30711</vt:lpstr>
      <vt:lpstr> ASSET 30560</vt:lpstr>
      <vt:lpstr>ASSET 30561</vt:lpstr>
      <vt:lpstr> ASSET 30584</vt:lpstr>
      <vt:lpstr>ASSET 30598</vt:lpstr>
      <vt:lpstr>ASSET 30602</vt:lpstr>
      <vt:lpstr>ASSET 30611</vt:lpstr>
      <vt:lpstr>ASET 30614</vt:lpstr>
      <vt:lpstr>ASSET 30741</vt:lpstr>
      <vt:lpstr>ASSET 30865</vt:lpstr>
      <vt:lpstr>ASSET 30874</vt:lpstr>
      <vt:lpstr>ASSET 30890</vt:lpstr>
      <vt:lpstr>ASSET 30901</vt:lpstr>
      <vt:lpstr>ASSET 30915</vt:lpstr>
      <vt:lpstr>ASSET 30928</vt:lpstr>
      <vt:lpstr>ASSET 30991</vt:lpstr>
      <vt:lpstr>Sheet4</vt:lpstr>
      <vt:lpstr>ASSET 31082</vt:lpstr>
      <vt:lpstr>ASSET 31051</vt:lpstr>
      <vt:lpstr>ASSET 31182</vt:lpstr>
      <vt:lpstr>ASSET 30966</vt:lpstr>
      <vt:lpstr>ASSET 31085</vt:lpstr>
      <vt:lpstr>ASSET 31187</vt:lpstr>
      <vt:lpstr>ASSET 31196</vt:lpstr>
      <vt:lpstr>ASSET 31200</vt:lpstr>
      <vt:lpstr>ASSET 31202</vt:lpstr>
      <vt:lpstr>ASSET 31206</vt:lpstr>
      <vt:lpstr>ASSET 31224</vt:lpstr>
      <vt:lpstr>ASSET 31226</vt:lpstr>
      <vt:lpstr>ASSET 31217</vt:lpstr>
      <vt:lpstr>ASSET 31271</vt:lpstr>
      <vt:lpstr>ASSET 31273</vt:lpstr>
      <vt:lpstr>ASSET 31275</vt:lpstr>
      <vt:lpstr>ASSET 31294</vt:lpstr>
      <vt:lpstr>ASSET 31327</vt:lpstr>
      <vt:lpstr>ASSET 31487</vt:lpstr>
      <vt:lpstr>ASSET 31396</vt:lpstr>
      <vt:lpstr>ASSET 31489</vt:lpstr>
      <vt:lpstr>ASSET 31393</vt:lpstr>
      <vt:lpstr>ASSET 31404</vt:lpstr>
      <vt:lpstr>ASSET 31413</vt:lpstr>
      <vt:lpstr>ASSET 31450</vt:lpstr>
      <vt:lpstr>ASSET 31455</vt:lpstr>
      <vt:lpstr>ASSET 31462</vt:lpstr>
      <vt:lpstr>ASSET 31504</vt:lpstr>
      <vt:lpstr>ASSET 31466</vt:lpstr>
      <vt:lpstr>ASSET 31506</vt:lpstr>
      <vt:lpstr>ASSET 31509</vt:lpstr>
      <vt:lpstr>ASSET 31510</vt:lpstr>
      <vt:lpstr>ASSET 31513</vt:lpstr>
      <vt:lpstr>Chart1</vt:lpstr>
      <vt:lpstr>'UMC - Supplies 30759 '!Print_Area</vt:lpstr>
      <vt:lpstr>'UMC -Supplies 30718'!Print_Area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Jordan, Adam (OCP-Contractor)</cp:lastModifiedBy>
  <cp:revision/>
  <cp:lastPrinted>2025-09-15T14:54:46Z</cp:lastPrinted>
  <dcterms:created xsi:type="dcterms:W3CDTF">2025-07-17T12:48:12Z</dcterms:created>
  <dcterms:modified xsi:type="dcterms:W3CDTF">2025-09-15T15:36:18Z</dcterms:modified>
  <cp:category/>
  <cp:contentStatus/>
</cp:coreProperties>
</file>