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pivotCacheDefinition+xml" PartName="/xl/pivotCache/pivotCacheDefinition1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pivotTable+xml" PartName="/xl/pivotTables/pivotTable1.xml"/>
  <Override ContentType="application/vnd.openxmlformats-officedocument.spreadsheetml.pivotTable+xml" PartName="/xl/pivotTables/pivotTable2.xml"/>
  <Override ContentType="application/vnd.openxmlformats-officedocument.spreadsheetml.pivotTable+xml" PartName="/xl/pivotTables/pivotTable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3P" sheetId="1" r:id="rId4"/>
    <sheet state="visible" name="Resumo" sheetId="2" r:id="rId5"/>
    <sheet state="visible" name="Complemento" sheetId="3" r:id="rId6"/>
  </sheets>
  <definedNames/>
  <calcPr/>
  <pivotCaches>
    <pivotCache cacheId="0" r:id="rId7"/>
  </pivotCaches>
</workbook>
</file>

<file path=xl/sharedStrings.xml><?xml version="1.0" encoding="utf-8"?>
<sst xmlns="http://schemas.openxmlformats.org/spreadsheetml/2006/main" count="15870" uniqueCount="2810">
  <si>
    <t>LOTE 60 - (Novembro'25) - EXTREMA  MG01 - 3P</t>
  </si>
  <si>
    <t>25 gaylords</t>
  </si>
  <si>
    <t>Tipo</t>
  </si>
  <si>
    <t>Endereço WMS</t>
  </si>
  <si>
    <t>Grupos</t>
  </si>
  <si>
    <t>Código ML</t>
  </si>
  <si>
    <t>Código RZ</t>
  </si>
  <si>
    <t>Qtd</t>
  </si>
  <si>
    <t>Condição
(Grade)</t>
  </si>
  <si>
    <t>Descrição do Item</t>
  </si>
  <si>
    <t>Seller</t>
  </si>
  <si>
    <t>Vertical</t>
  </si>
  <si>
    <t>Valor Unitario</t>
  </si>
  <si>
    <t>Valor Total</t>
  </si>
  <si>
    <t>Categoria</t>
  </si>
  <si>
    <t>Subcategoria</t>
  </si>
  <si>
    <t>Type Seller</t>
  </si>
  <si>
    <t>Retiros</t>
  </si>
  <si>
    <t>RO-0-000-000-00-16</t>
  </si>
  <si>
    <t>IZQH04813</t>
  </si>
  <si>
    <t>RZ-568101</t>
  </si>
  <si>
    <t>E</t>
  </si>
  <si>
    <t>Impressora De Etiquetas Monocromática Termica Zebra Zt231 Usb Bluetooth Ethernet Cor Preto</t>
  </si>
  <si>
    <t>TECHNOLOGY</t>
  </si>
  <si>
    <t>Informática</t>
  </si>
  <si>
    <t>Impressão</t>
  </si>
  <si>
    <t>3P</t>
  </si>
  <si>
    <t>RO-0-000-000-00-18</t>
  </si>
  <si>
    <t>PUVI87414</t>
  </si>
  <si>
    <t>RZ-568067</t>
  </si>
  <si>
    <t>U</t>
  </si>
  <si>
    <t>Console Sony Playstation 5 Edição Slim Disk 1tb Branco + Controle Sem Fio Dualsense Ps5 Branco</t>
  </si>
  <si>
    <t>Games</t>
  </si>
  <si>
    <t>Consoles</t>
  </si>
  <si>
    <t>RO-0-000-000-00-32</t>
  </si>
  <si>
    <t>HQJA52958</t>
  </si>
  <si>
    <t>RZ-540651</t>
  </si>
  <si>
    <t>B</t>
  </si>
  <si>
    <t>Console Sony Playstation 5 Digital Slim 1tb  Branco + Jogos Returnal E Ratchet &amp; Clank + Controle Sem Fio Dualsense Branco</t>
  </si>
  <si>
    <t>RO-0-000-000-00-15</t>
  </si>
  <si>
    <t>ODOZ94081</t>
  </si>
  <si>
    <t>RZ-538121</t>
  </si>
  <si>
    <t>C</t>
  </si>
  <si>
    <t>Nobreak Sms 29601 Gamer 2000va/1400w Senoidal Interativo 29601 Preto</t>
  </si>
  <si>
    <t>Estabilizadores e No Breaks</t>
  </si>
  <si>
    <t>RO-0-000-000-00-17</t>
  </si>
  <si>
    <t>OFTR35468</t>
  </si>
  <si>
    <t>RZ-540741</t>
  </si>
  <si>
    <t>Lavadora De Alta Pressão Wap 5100 Turbo Para Limpeza Pesada 2500w 2300psi</t>
  </si>
  <si>
    <t>CONSTRUCTION &amp; INDUSTRY</t>
  </si>
  <si>
    <t>Ferramentas</t>
  </si>
  <si>
    <t>Ferramentas Elétricas</t>
  </si>
  <si>
    <t>RGDY59769</t>
  </si>
  <si>
    <t>RZ-564023</t>
  </si>
  <si>
    <t>Samsung Galaxy M55 5g Dual Sim 256 Gb Verde-claro 8 Gb Ram</t>
  </si>
  <si>
    <t>Celulares e Telefones</t>
  </si>
  <si>
    <t>Celulares e Smartphones</t>
  </si>
  <si>
    <t>VYOL85564</t>
  </si>
  <si>
    <t>Smart Tv Led 43  Ultra Hd 4k LG 43ur781c0sa.bwz Preto Thinq Ai 3 Hdmi 2 Usb Wi-fi Bluetooth Hdr10</t>
  </si>
  <si>
    <t>HOME ELECTRONICS</t>
  </si>
  <si>
    <t>Eletrônicos, Áudio e Vídeo</t>
  </si>
  <si>
    <t>Televisores</t>
  </si>
  <si>
    <t>RO-0-000-000-00-31</t>
  </si>
  <si>
    <t>GSCN39911</t>
  </si>
  <si>
    <t>RZ-530243</t>
  </si>
  <si>
    <t>Notebook Asus X515 Intel Celeron Dual Core N4500 4gb Ram 128gb Ssd Windows 11 Home Tela 15,6 Slate Grey - X515ka-br309ws</t>
  </si>
  <si>
    <t>Portáteis e Acessórios</t>
  </si>
  <si>
    <t>RO-0-000-000-00-30</t>
  </si>
  <si>
    <t>WIVP94301</t>
  </si>
  <si>
    <t>RZ-538047</t>
  </si>
  <si>
    <t>Coifa De Parede Touch Screen Linea Franke Retangular Em Inox 90 Cm</t>
  </si>
  <si>
    <t>Eletrodomésticos</t>
  </si>
  <si>
    <t>Fornos e Fogões</t>
  </si>
  <si>
    <t>VWAA10246</t>
  </si>
  <si>
    <t>RZ-540649</t>
  </si>
  <si>
    <t>Smart Tv LG 43 Led Fhd Hdr Hdmi Wi-fi Thinq Ai Airplay Alexa</t>
  </si>
  <si>
    <t>RZ-564027</t>
  </si>
  <si>
    <t>TMXD55098</t>
  </si>
  <si>
    <t>Tablet Samsung Galaxy Tab S6 Lite 4g + Wi-fi 64gb 4gb Ram Telas 10.4  Cinza - Sm-p625nzadzto</t>
  </si>
  <si>
    <t>Tablets e Acessórios</t>
  </si>
  <si>
    <t>DSIE32216</t>
  </si>
  <si>
    <t>Smart Tv Full Hd Led 43 Samsung Lh43betmlggxzd Wifi Tizen</t>
  </si>
  <si>
    <t>LRVS28126</t>
  </si>
  <si>
    <t>Notebook Acer Aspire 3 Intel Core I3 N305 Fhd 15.6  Led Tn Uhd Para Processadores Inte 256gb Sdd 8gb Ram Debian 64 Bits Prata - A315-510p-320b</t>
  </si>
  <si>
    <t>CDEI31118</t>
  </si>
  <si>
    <t>Cooktop A Gás Fischer 5 Bocas Tripla Chama Platinium Com Trempe De Ferro Fundido Mesa Vidro Bivolt</t>
  </si>
  <si>
    <t>FCOM29819</t>
  </si>
  <si>
    <t>RZ-540043</t>
  </si>
  <si>
    <t>Smart Tv Aiwa 43 Android Full Hd Borda Ultrafina Hdr10 Dolby Áudio Aws-tv-43-bl-02-a</t>
  </si>
  <si>
    <t>ZELJ78473</t>
  </si>
  <si>
    <t>Console Nintendo Switch Oled 64gb Branco Mario Kart 8 Deluxe 3 Meses De Assinatura Nintendo Switch Online</t>
  </si>
  <si>
    <t>GNYI95654</t>
  </si>
  <si>
    <t>RZ-538025</t>
  </si>
  <si>
    <t>Smart Tv 43 Led Full Hd 2 Hdmi Wi-fi Bluetooth 43s5400a Tcl</t>
  </si>
  <si>
    <t>LVJD57934</t>
  </si>
  <si>
    <t>RZ-540033</t>
  </si>
  <si>
    <t>Smart Tv 40'' Ptv40e3ersgb Full Hd Led Hdmi Roku Tv Philco</t>
  </si>
  <si>
    <t>XSRH28933</t>
  </si>
  <si>
    <t>Placa De Video Rtx5060 8gb Black Gf 1-click Oc Galax</t>
  </si>
  <si>
    <t>Componentes para PC</t>
  </si>
  <si>
    <t>ECAC92196</t>
  </si>
  <si>
    <t>Modulo Amplificador Stetsom Vulcan 5000w Rms 1 Canal 4 Ohms Cor Preto</t>
  </si>
  <si>
    <t>VEHICLE PARTS &amp; ACCESSORIES</t>
  </si>
  <si>
    <t>Acessórios para Veículos</t>
  </si>
  <si>
    <t>Som Automotivo</t>
  </si>
  <si>
    <t>QFAG90638</t>
  </si>
  <si>
    <t>RZ-540025</t>
  </si>
  <si>
    <t>Nobreak Senoidal Intelbras Gamer Ultimate 1000va Bivolt Cor</t>
  </si>
  <si>
    <t>MQOQ92545</t>
  </si>
  <si>
    <t>RZ-538019</t>
  </si>
  <si>
    <t>Brother Dcp-l2540dw Multifuncional Mono Láser, Dúplex Wi-fi Cor Preto</t>
  </si>
  <si>
    <t>RO-0-000-000-00-19</t>
  </si>
  <si>
    <t>EIYF31691</t>
  </si>
  <si>
    <t>RZ-540153</t>
  </si>
  <si>
    <t>Smart Tv Tcl 50 Polegadas Qled 4k P7k Wifi Bluetooth Google Tv Hdr10+ Dolby Atmos Dolby Vision 50p7k</t>
  </si>
  <si>
    <t>FKXI47455</t>
  </si>
  <si>
    <t>Caixa De Som Boombox Aiwa Aws-bbs-01b 200w Ip66 30hs De Bateria</t>
  </si>
  <si>
    <t>Áudio</t>
  </si>
  <si>
    <t>KBIM98531</t>
  </si>
  <si>
    <t>Smart Tv Semp 32 Led Hd Android Tv Wifi Bluetooth 2 Hdmi Google Tv 60hz Hdr10 32s42</t>
  </si>
  <si>
    <t>FONC56630</t>
  </si>
  <si>
    <t>Tita Linha Horno Rotatorio Elétrico Aço Inoxidável 3077 W</t>
  </si>
  <si>
    <t>KOVM24880</t>
  </si>
  <si>
    <t>RZ-538107</t>
  </si>
  <si>
    <t>Guitarra Elétrica Tagima Sixmart Com Efeitos Cor Silver Material Do Diapasão Purple Heart Orientação Da Mão Destro</t>
  </si>
  <si>
    <t>ENTERTAINMENT</t>
  </si>
  <si>
    <t>Instrumentos Musicais</t>
  </si>
  <si>
    <t>Instrumentos de Corda</t>
  </si>
  <si>
    <t>PFIP45393</t>
  </si>
  <si>
    <t>Smart Tv De 43 LG Tu801c 43tu801c0sa Com Tela Led 4k - Preto</t>
  </si>
  <si>
    <t>KKHU30487</t>
  </si>
  <si>
    <t>Impressora Multifuncional Cor Epson Ecotank L4260</t>
  </si>
  <si>
    <t>KBIM91320</t>
  </si>
  <si>
    <t>Celular Samsung Galaxy A16 5g, 128gb + 4gb Ram, Câmera De Até 50mp, Tela 6.7 , Nfc, Ip54, Bateria 5000 Mah Azul Escuro</t>
  </si>
  <si>
    <t>KPQQ94006</t>
  </si>
  <si>
    <t>WDTH71385</t>
  </si>
  <si>
    <t>RZ-568011</t>
  </si>
  <si>
    <t>Fritadeira Dual Air Fryer Eletrica Painel Digital Inteligente 12 Funções Pré-programadas Forno Dual Fryer 8 Litros 1700 W De Potência Duas Cestas Sem Oléo Cor Preto - Hamilton Beach</t>
  </si>
  <si>
    <t>Pequenos Eletrodomésticos</t>
  </si>
  <si>
    <t>DLXK74999</t>
  </si>
  <si>
    <t>RZ-564029</t>
  </si>
  <si>
    <t>Forno Air Fryer 25l 200ºc Tela Digital 12 Multifunções Pré-definidas Timer De 60 Minutos Versátil Moderna E Essencial 2000w Hamilton Beach + Acessórios</t>
  </si>
  <si>
    <t>NNRO81857</t>
  </si>
  <si>
    <t>Smart Tv 50 Aoc 4k Dled 50u7045/78g Roku Tv Quad</t>
  </si>
  <si>
    <t>DYNA39088</t>
  </si>
  <si>
    <t>Smart Tv 40'' Britânia Btv40m9gr2cgb Roku Led Dolby Audio</t>
  </si>
  <si>
    <t>VFAL32450</t>
  </si>
  <si>
    <t>Tab A9 64gb 4gb Ram Enterprise Edition Tela 8.7.  X115 4g Grafite</t>
  </si>
  <si>
    <t>TXVI95506</t>
  </si>
  <si>
    <t>Smart Tv Samsung 32'' Polegadas Led Hd Wi-fi 2 Hdmi 1 Usb</t>
  </si>
  <si>
    <t>QPGK39660</t>
  </si>
  <si>
    <t>Carrinho Bebê Napoli Bebê Conforto E Base - Galzerano</t>
  </si>
  <si>
    <t>T &amp; B</t>
  </si>
  <si>
    <t>Bebês</t>
  </si>
  <si>
    <t>Passeio do Bebê</t>
  </si>
  <si>
    <t>JNHV22380</t>
  </si>
  <si>
    <t>Smart Tv 50 Philco Ptv50va4regb Roku Tv Led Dolby Audio</t>
  </si>
  <si>
    <t>YKUJ73217</t>
  </si>
  <si>
    <t>Smart Tv Led 32'' S5400af Full Hd Android Tv Tcl</t>
  </si>
  <si>
    <t>TXVI84119</t>
  </si>
  <si>
    <t>Impressora Multifuncional Cor Epson Ecotank L3250</t>
  </si>
  <si>
    <t>UZYH98468</t>
  </si>
  <si>
    <t>Tablet M11 4g Tela 10.4 Fhd 8gb Ram + 128gb Multi - Nb430 Cor Prateado</t>
  </si>
  <si>
    <t>FAOA51190</t>
  </si>
  <si>
    <t>Lavadora De Alta Pressão 1700w 2000psi Bosch Ghp 200</t>
  </si>
  <si>
    <t>RHBI11043</t>
  </si>
  <si>
    <t>Caixa Amplificada Amvox Aca 1100 Dezoitão 1100w Rms Cor Preto</t>
  </si>
  <si>
    <t>MYXX91298</t>
  </si>
  <si>
    <t>Smart Tv 50 Led 4k Ultra Hd Semp Tcl S61 Google Tv</t>
  </si>
  <si>
    <t>TWFA83534</t>
  </si>
  <si>
    <t>Placa De Vídeo Nvidia Msi Ventus Geforce Rtx 30 Series Rtx 3060 Oc Edition 12gb</t>
  </si>
  <si>
    <t>QVSV06040</t>
  </si>
  <si>
    <t>D</t>
  </si>
  <si>
    <t>Sms Nobreak Pro 1500va | 1050w - Bivolt Ent/saída:115/220v - 8 Tomadas (6x 10a + 2x 20a)  Fusível Rearmável  Conector P/ Bateria Externa  Senoidal P/aprox.  2 Bat. 12v 7ah Pn 29401</t>
  </si>
  <si>
    <t>TZFH17230</t>
  </si>
  <si>
    <t>Console Nintendo Switch V2 + Mario Kart 8 Hdbskabsa</t>
  </si>
  <si>
    <t>NQYA92448</t>
  </si>
  <si>
    <t>Smart Tv Samsung Ls32betblggxzd 32  Hd Led</t>
  </si>
  <si>
    <t>WAMI01364</t>
  </si>
  <si>
    <t>OLHY10251</t>
  </si>
  <si>
    <t>Positivo Vision Tab 10 T3010 4gb Ram 128gb Com Capa Teclado Octa-core 5 13mp Bateria 6000mah Tela 10.1 Hd Wifi Ac E 4g Full Lamination - Preto</t>
  </si>
  <si>
    <t>LIIY71371</t>
  </si>
  <si>
    <t>CELH94408</t>
  </si>
  <si>
    <t>Forno Elétrico Pfe80a 80l 1900w Philco Negro</t>
  </si>
  <si>
    <t>RIDI16667</t>
  </si>
  <si>
    <t>BLOH70412</t>
  </si>
  <si>
    <t>Celular Samsung Galaxy A16 4g, 256gb + 8gb Ram, Câmera De Até 50mp, Tela 6.7 , Nfc, Ip54, Bateria 5000 Mah Preto</t>
  </si>
  <si>
    <t>LRPU71261</t>
  </si>
  <si>
    <t>Smart Tv LG 32 Led Hd Hdmi Wi-fi Hdr Thinq Ai Airplay Alexa</t>
  </si>
  <si>
    <t>IVTQ13713</t>
  </si>
  <si>
    <t>Semp Led Smart Tv 32 R6610 Hd Roku Tv</t>
  </si>
  <si>
    <t>RCWU44290</t>
  </si>
  <si>
    <t>Smart Tv 32 Philco Ptv32k34rkgb Roku Tv Led Dolby Audio</t>
  </si>
  <si>
    <t>VADD65571</t>
  </si>
  <si>
    <t>Tablet Tcl Tab 10l Gen 3 64gb 4gb Ram Wi-fi Octacore Android 14 Câmera Traseira 8mp + Frontal 5mp Tela 10,1 Ips Preto- 8493a</t>
  </si>
  <si>
    <t>BORO35327</t>
  </si>
  <si>
    <t>Smart Tv 32'' LG Hd 32lr600bpsa Processador 5 Ger6 Alexa Webos</t>
  </si>
  <si>
    <t>CYTM54565</t>
  </si>
  <si>
    <t>RZ-538013</t>
  </si>
  <si>
    <t>A</t>
  </si>
  <si>
    <t>Furadeira De Impacto Sem Fio Bosch Professional Gsb185-li 06019k31h0 Cor Azul</t>
  </si>
  <si>
    <t>YKUJ90655</t>
  </si>
  <si>
    <t>Relógio Orient  Solartech Masculino Cronógrafo Original Preto Preto Cinza</t>
  </si>
  <si>
    <t>FASHION</t>
  </si>
  <si>
    <t>Joias e Relógios</t>
  </si>
  <si>
    <t>Relógios</t>
  </si>
  <si>
    <t>GEDR31572</t>
  </si>
  <si>
    <t>Smart Tv Aiwa 32 Android Hd Borda Ultrafina Hdr10 Dolby Áudio Aws-tv-32-bl-02-a</t>
  </si>
  <si>
    <t>KOQF66504</t>
  </si>
  <si>
    <t>Rosqueadora Elétrica Tampador Fechador De Tampas Garrafas</t>
  </si>
  <si>
    <t>Indústria e Comércio</t>
  </si>
  <si>
    <t>Outros</t>
  </si>
  <si>
    <t>XHKF69804</t>
  </si>
  <si>
    <t>Carrinho Bebê Romano + Bebê Conforto Preto/rosa Galzerano</t>
  </si>
  <si>
    <t>ZQDL15524</t>
  </si>
  <si>
    <t>Caixa De Som Amplificada Amvox Aca 1101 Duplo Woofer 8  Black Bluetooth Usb Led Tws</t>
  </si>
  <si>
    <t>KHFD01431</t>
  </si>
  <si>
    <t>Micro-ondas Philco Pmo30ep Preto 28l</t>
  </si>
  <si>
    <t>DSFG39003</t>
  </si>
  <si>
    <t>Monitor Gamer Philips 24 Evnia 24m2n3200l Ips 180hz 0,5ms Cor Preto</t>
  </si>
  <si>
    <t>Monitores e Acessórios</t>
  </si>
  <si>
    <t>JOYB75415</t>
  </si>
  <si>
    <t>Panificadora Multipane Com 12 Programas E Potência De 550w Antiaderente Cor Branca Britânia</t>
  </si>
  <si>
    <t>CVYC69328</t>
  </si>
  <si>
    <t>Cuba Gourmet Pia Cascata Premium King Note Completa Com Acessórios Torneira Monocomando Com Lavador De Copos Cozinha Cor Prata Gourmet Aço Inoxidável 304</t>
  </si>
  <si>
    <t>Casa, Móveis e Decoração</t>
  </si>
  <si>
    <t>Móveis para Casa</t>
  </si>
  <si>
    <t>OCHA79506</t>
  </si>
  <si>
    <t>Impressora Multifuncional Brother Dcpt430w Tanque Tinta Wifi</t>
  </si>
  <si>
    <t>YINF15498</t>
  </si>
  <si>
    <t>Cooktop Mueller 5 Bocas De Alumínio Com Queimador Tripla Chama</t>
  </si>
  <si>
    <t>VUNY88673</t>
  </si>
  <si>
    <t>Barreira De Luz - Cortina De Luz De Segurança Conforme Nr-12</t>
  </si>
  <si>
    <t>Medições e Instrumentação</t>
  </si>
  <si>
    <t>OFMW75135</t>
  </si>
  <si>
    <t>Air Fryer Forno 5 Em 1 12l 1700w digital Espeto Giratório 2 Bandejas Antiaderentes 10 Funções 7 Receitas Aviso Sonoro Fritadeira Elétrica Sem Óleo Forno Bancada Electrolux Eaf90 Grafite</t>
  </si>
  <si>
    <t>FBKJ42218</t>
  </si>
  <si>
    <t>Mesa De Centro Grande Retangular Com Tampo De Vidro Laqueado</t>
  </si>
  <si>
    <t>FURNISHING &amp; HOUSEWARE</t>
  </si>
  <si>
    <t>GOOI74018</t>
  </si>
  <si>
    <t>Fechadura Digital C/ Biometria E Wi-fi Smart De4000b Elsys</t>
  </si>
  <si>
    <t>Segurança para Casa</t>
  </si>
  <si>
    <t>TUDF90039</t>
  </si>
  <si>
    <t>Barreira De Luz Cortina De Luz De Segurança 515mm - Nr-12</t>
  </si>
  <si>
    <t>XILJ98327</t>
  </si>
  <si>
    <t>Chocadeira Incubadora Automática Bivolt 130 Ovos De Galinha</t>
  </si>
  <si>
    <t>CPG</t>
  </si>
  <si>
    <t>Pet Shop</t>
  </si>
  <si>
    <t>Aves e Acessórios</t>
  </si>
  <si>
    <t>STGK33278</t>
  </si>
  <si>
    <t>Subwoofer Bomber Bicho Papão 15'' 1200w Rms 4x4 Ohms 15 Pol Cor Preto</t>
  </si>
  <si>
    <t>XADE31765</t>
  </si>
  <si>
    <t>Micro-ondas LG 30 Litros Prata Limpa Fácil Ms3043bra</t>
  </si>
  <si>
    <t>UDVL55033</t>
  </si>
  <si>
    <t>Nobreak Ts Shara Xpro 4551 Senoidal 1400va Bivolt Preto</t>
  </si>
  <si>
    <t>CNEY00450</t>
  </si>
  <si>
    <t>RZ-538021</t>
  </si>
  <si>
    <t>Jogo De Panelas 14 Pç Premium Indução Revestimento Cerâmico</t>
  </si>
  <si>
    <t>Cozinha</t>
  </si>
  <si>
    <t>KPOS16944</t>
  </si>
  <si>
    <t>Microondas 20l Philco Pme25 1100w Limpa Fácil Espelhado</t>
  </si>
  <si>
    <t>MVOY93754</t>
  </si>
  <si>
    <t>JBIR98959</t>
  </si>
  <si>
    <t>Fritadeira Elétrica Airfryer Oven Sem Óleo Electrolux 12,0l Digital Grafite 1700w Eaf90 Experience por Rita Lobo</t>
  </si>
  <si>
    <t>JJHC29362</t>
  </si>
  <si>
    <t>Fritadeira Air Fryer Forno Oven 12l, Mondial, 2000w - Afon-12l-bi</t>
  </si>
  <si>
    <t>BZBV27682</t>
  </si>
  <si>
    <t>Playset Celebracao Casa Da Gabby Dollhouse, Sunny 3964</t>
  </si>
  <si>
    <t>Brinquedos e Hobbies</t>
  </si>
  <si>
    <t>Bonecos e Bonecas</t>
  </si>
  <si>
    <t>RHLZ01956</t>
  </si>
  <si>
    <t>Caixa De Som Soundbar Com Subwoofer Tcl S522w Bluetooth Cor Preto</t>
  </si>
  <si>
    <t>OWIQ91019</t>
  </si>
  <si>
    <t>Esmerilhadeira Bosch Gws 20-180 2200w Azul Profissional 18cm</t>
  </si>
  <si>
    <t>VMTP72995</t>
  </si>
  <si>
    <t>Cuba Cozinha Gourmet 75x45cm Cascata Luxo Moderna Premium</t>
  </si>
  <si>
    <t>ISZR74471</t>
  </si>
  <si>
    <t>UHMY70113</t>
  </si>
  <si>
    <t>Smart Tv De 32  Hq Hqstv32nk Com Tela Led Hd - Preto</t>
  </si>
  <si>
    <t>TBNF39799</t>
  </si>
  <si>
    <t>HYPS89828</t>
  </si>
  <si>
    <t>Controle Remoto 2 Movimentos Para Talha Ou Motor +</t>
  </si>
  <si>
    <t>Ferramentas Industriais</t>
  </si>
  <si>
    <t>CTGV21095</t>
  </si>
  <si>
    <t>Cooktop Mueller 5 Bocas Preto Com Queimador Tripla Chama</t>
  </si>
  <si>
    <t>VBSC83534</t>
  </si>
  <si>
    <t>Fogão Cooktop A Gás Dako Fogão Cooktop Embutir Preto 5 Queimadores</t>
  </si>
  <si>
    <t>JNTV05191</t>
  </si>
  <si>
    <t>Caixa De Som Partybox Pb-07 Bluetooth 8h Rgb Ubs Tws Aiwa Preto</t>
  </si>
  <si>
    <t>NKWC60481</t>
  </si>
  <si>
    <t>QGFY30544</t>
  </si>
  <si>
    <t>Relógio Masculino Technos Skydiver Prateado Loja De Fábrica</t>
  </si>
  <si>
    <t>PWGF43626</t>
  </si>
  <si>
    <t>Rodas Liga Leve Pe De Galinha Titan Fan 150 160 Par</t>
  </si>
  <si>
    <t>Rodas</t>
  </si>
  <si>
    <t>ZJAG00872</t>
  </si>
  <si>
    <t>Fogão Cooktop Com Alimentação Gás - Itatiaia 5 Bocas Tripla Chama Cor Preto - 5 Queimadores</t>
  </si>
  <si>
    <t>PLMP98169</t>
  </si>
  <si>
    <t>Balança Digital De Bioimpedância De Corpo Inteiro Hbf-514 Omron</t>
  </si>
  <si>
    <t>HEALTH</t>
  </si>
  <si>
    <t>Saúde</t>
  </si>
  <si>
    <t>Cuidado da Saúde</t>
  </si>
  <si>
    <t>KFNF82705</t>
  </si>
  <si>
    <t>Martelete Rotativo Rompedor Sds Makita Hr2470</t>
  </si>
  <si>
    <t>ULLZ87498</t>
  </si>
  <si>
    <t>Monitor Gamer LG 24ms500-b 24ms Ips Fullhd 100hz Ajuste De Inclinação Negro</t>
  </si>
  <si>
    <t>UQCD33975</t>
  </si>
  <si>
    <t>Cooktop 5 Bocas Itatiaia Essencial Tripla Chama Preto Bivolt Preto</t>
  </si>
  <si>
    <t>EVIU84671</t>
  </si>
  <si>
    <t>Cooktop Dako 4 Bocas A Gás Supreme Cor Preto</t>
  </si>
  <si>
    <t>HVPL26601</t>
  </si>
  <si>
    <t>Ventilador De Teto Tron Solano Cobre Com Controle Remoto Compatível Com Alexa</t>
  </si>
  <si>
    <t>Ar e Ventilação</t>
  </si>
  <si>
    <t>FVPF74779</t>
  </si>
  <si>
    <t>Panificadora Multipane Branca Britânia</t>
  </si>
  <si>
    <t>WAUJ53995</t>
  </si>
  <si>
    <t>Micro-ondas Mondial 21l 1200w Mo-01-21-e</t>
  </si>
  <si>
    <t>OJXE64806</t>
  </si>
  <si>
    <t>Celite Gourmet B5000cvcr0 Monocomando Para Cozinha De Mesa Bica Extraível Com 2 Função Cromado</t>
  </si>
  <si>
    <t>Construção</t>
  </si>
  <si>
    <t>Mobiliário para Cozinhas</t>
  </si>
  <si>
    <t>YMMB18067</t>
  </si>
  <si>
    <t>Purificador De Água Preto Midea Papmp</t>
  </si>
  <si>
    <t>Bebedouros e Purificadores</t>
  </si>
  <si>
    <t>PMCM16032</t>
  </si>
  <si>
    <t>Bicicleta Infantil Masculina Aro 16 Homem Aranha C/ Rodinha Azul Husky</t>
  </si>
  <si>
    <t>SPORTS</t>
  </si>
  <si>
    <t>Mini Veículos e Bicicletas</t>
  </si>
  <si>
    <t>PESY99352</t>
  </si>
  <si>
    <t>Bicicleta Infantil Masculina Aro 16 Homem Aranha Menino Alumínio Husky</t>
  </si>
  <si>
    <t>YVZG15666</t>
  </si>
  <si>
    <t>Par Disco Freio Dianteiro Ventilado Grand Santa Fé Vera Cruz</t>
  </si>
  <si>
    <t>Peças de Carros e Caminhonetes</t>
  </si>
  <si>
    <t>OTJQ55889</t>
  </si>
  <si>
    <t>Par Amortecedor Dianteiro Original Ford New Fiesta 1.6 2014</t>
  </si>
  <si>
    <t>ILIB71235</t>
  </si>
  <si>
    <t>RZ-568023</t>
  </si>
  <si>
    <t>Monitor Led 21,5 Acer Ek221q Fhd / Hdmi / Vga / 1ms / Vesa</t>
  </si>
  <si>
    <t>DRWU83926</t>
  </si>
  <si>
    <t>Fritadeira Elétrica Air Fryer Antiaderente Wap Oven 12 Litros Com Painel Digital</t>
  </si>
  <si>
    <t>ODOZ21575</t>
  </si>
  <si>
    <t>Jogo Chave Comb Catraca Belzer 1/4 -1 13 Peças Cor Cromado</t>
  </si>
  <si>
    <t>Ferramentas Manuais</t>
  </si>
  <si>
    <t>VSHK61569</t>
  </si>
  <si>
    <t>Lavadora De Alta Pressão Philco Pla3100 Azul De 1.8kw Com 144.79bar De Pressão Máxima</t>
  </si>
  <si>
    <t>LBLU16520</t>
  </si>
  <si>
    <t>Aspirador De Pó Vertical 2 Em 1 Wap Life Speed 2000w De Potência E Filtro Hepa</t>
  </si>
  <si>
    <t>CBNX72312</t>
  </si>
  <si>
    <t>Monitor Gamer Aoc 21.5'' Full Hd Gaming 120hz 1ms 22b30hm23 Cor Preto</t>
  </si>
  <si>
    <t>SZUI68002</t>
  </si>
  <si>
    <t>Fritadeira E Forno Britânia Air Fry Oven Bfr2100p Preto</t>
  </si>
  <si>
    <t>CTGV70859</t>
  </si>
  <si>
    <t>Par Roda Vmaxx Diantera Traseira Bicicleta Bike Motorizada</t>
  </si>
  <si>
    <t>Esportes e Fitness</t>
  </si>
  <si>
    <t>Ciclismo</t>
  </si>
  <si>
    <t>YCBR01546</t>
  </si>
  <si>
    <t>Ducha Higiênica Com Registro Derivação E Gatilho Docol Nexus Acabamento Brilhante Cor Cromado</t>
  </si>
  <si>
    <t>Mobiliário para Banheiros</t>
  </si>
  <si>
    <t>NNHZ45726</t>
  </si>
  <si>
    <t>Nokia C20 32 Gb Areia 1 Gb Ram</t>
  </si>
  <si>
    <t>WKXF90574</t>
  </si>
  <si>
    <t>Cooktop Mueller 5 Bocas Com Queimador Ultra Chama Preto</t>
  </si>
  <si>
    <t>OLTD67244</t>
  </si>
  <si>
    <t>Teclado Musical Com 500 Tons E Timbres E 61 Teclas Mxt M-t4500</t>
  </si>
  <si>
    <t>Pianos e Teclados</t>
  </si>
  <si>
    <t>CSQG90369</t>
  </si>
  <si>
    <t>Conjunto Panelas Cerâmica 3mm 5 Peças Hércules Indução</t>
  </si>
  <si>
    <t>CQSA41416</t>
  </si>
  <si>
    <t>Nobreak Sms Ups 600va Lite Rms 29202 Pwm Bivolt/ Saida 115v Preto</t>
  </si>
  <si>
    <t>TBNF39781</t>
  </si>
  <si>
    <t>Panela De Pressão Elétrica Walita Daily Philips Ri3103 Metal Cor Preto/prata Frequência 60 Hz</t>
  </si>
  <si>
    <t>WSEI00394</t>
  </si>
  <si>
    <t>Fechadura Digital De Sobrepor Touch Screen Fr 101 Preta Intelbras</t>
  </si>
  <si>
    <t>YRTA50708</t>
  </si>
  <si>
    <t>Bebedouro Philco Pbe11 20 Litros Água Natural E Gelada - Cor Branco</t>
  </si>
  <si>
    <t>KUXP38113</t>
  </si>
  <si>
    <t>Cuba Quadrada Inox Pia Cozinha Gourmet Yaso Y04 + Torneira</t>
  </si>
  <si>
    <t>DQOU25768</t>
  </si>
  <si>
    <t>Nova Fonte Automotiva Usina Caixa Bob 200a Bivolt Automática</t>
  </si>
  <si>
    <t>QXQY55597</t>
  </si>
  <si>
    <t>Tripé De Alumínio Dupla Trava Topografia Modelo Jz3</t>
  </si>
  <si>
    <t>FWTX25641</t>
  </si>
  <si>
    <t>Nobreak Apc Back-ups 600va 110/220v Saída 127v Bvx600bi-br Preto</t>
  </si>
  <si>
    <t>KOQF04486</t>
  </si>
  <si>
    <t>Par Amortecedores Dianteiro Nakata Palio Weekend 1996 2000</t>
  </si>
  <si>
    <t>DSNL43782</t>
  </si>
  <si>
    <t>Kit Amortecedor Batente Coifa Traseira Ecosport 2013 Á 2018</t>
  </si>
  <si>
    <t>RGRL06713</t>
  </si>
  <si>
    <t>Relógio Technos Masculino Executive Grafite - 2115txo/0a Correia Marrom Bisel Azul</t>
  </si>
  <si>
    <t>NCJU76658</t>
  </si>
  <si>
    <t>Piscina Inflável Playground Meu Jardim 450 Litros Intex</t>
  </si>
  <si>
    <t>Jardim e Ar Livre</t>
  </si>
  <si>
    <t>ZMUO39455</t>
  </si>
  <si>
    <t>Aspirador Pó E Água Wap Gtw Inox 20 Com Soprador 1600w 160mbar 20 Litros</t>
  </si>
  <si>
    <t>XBDO34613</t>
  </si>
  <si>
    <t>IMCQ80051</t>
  </si>
  <si>
    <t>Guitarra Elétrica Konig St Stratocaster Brilhante 6c</t>
  </si>
  <si>
    <t>CBMK00872</t>
  </si>
  <si>
    <t>Cooktop 5 Bocas A Gás Atlas Agile Up Mega Chama Preto</t>
  </si>
  <si>
    <t>VMTP88116</t>
  </si>
  <si>
    <t>Relógio Technos Riviera Prata Dourado Masculino 2350am/1a Correia Prata E Dourado Fundo Preto</t>
  </si>
  <si>
    <t>IBMD13784</t>
  </si>
  <si>
    <t>Zte Blade A3 4g 32 Gb Cinza-escuro 1 Gb Ram</t>
  </si>
  <si>
    <t>ONWQ39090</t>
  </si>
  <si>
    <t>Relógio Technos Feminino Style Dourado - 2035nbj/0p Correia Preto Bisel Preto</t>
  </si>
  <si>
    <t>OLTD13119</t>
  </si>
  <si>
    <t>4 Panelas Para Indução Antiaderente Colorstone Volcano Euro Cor Vermelho</t>
  </si>
  <si>
    <t>DWCK02456</t>
  </si>
  <si>
    <t>Forno Cozinha Elétrico De Bancada Preto Top 40 Litros Cor Preto Voltagem</t>
  </si>
  <si>
    <t>OREJ73860</t>
  </si>
  <si>
    <t>Bebedouro De Mesa Oz Gela Água Refrigerado Elétrico Galão 20 Litros Aqua Br2400</t>
  </si>
  <si>
    <t>CITF67506</t>
  </si>
  <si>
    <t>Disco De Corte Diamantado P/asfalto 14 Pol 350x25,4 3 Pç Mtx Cor Vermelho</t>
  </si>
  <si>
    <t>Acessórios para Ferramentas</t>
  </si>
  <si>
    <t>WYOH38364</t>
  </si>
  <si>
    <t>Jogo 13 Peças De Panelas Teflon Com Antiaderente Oliveira</t>
  </si>
  <si>
    <t>VATD70973</t>
  </si>
  <si>
    <t>Aspirador De Pó E Água E Soprador Wap Gtw Maré 10l 1400w Cor Cinza</t>
  </si>
  <si>
    <t>UVUD30528</t>
  </si>
  <si>
    <t>KYYV11753</t>
  </si>
  <si>
    <t>Ventilador De Teto Oscilante 360 50cm Preto Venti Delta</t>
  </si>
  <si>
    <t>NVIW80623</t>
  </si>
  <si>
    <t>Multifatiador Oz Fa4615 Fatiador Elétrico Cortador De Frios Embutidos 150w</t>
  </si>
  <si>
    <t>Gastronomia e Hotelaria</t>
  </si>
  <si>
    <t>NBJH54084</t>
  </si>
  <si>
    <t>Fatiador Frios Eletrico Cortador Portatil Queijo Preto 127v</t>
  </si>
  <si>
    <t>KGEM48083</t>
  </si>
  <si>
    <t>Aspirador De Pó E Líquido Wap Gtw Compact 1400w Com Bico Extratora Wbe02 Cinza</t>
  </si>
  <si>
    <t>IYEX85950</t>
  </si>
  <si>
    <t>Liquidificador Pglq352 Revolution Glass Copo De Vidro 1,5 Litro Potência De 1000w Cor Cobre Gradiente</t>
  </si>
  <si>
    <t>JJHC47279</t>
  </si>
  <si>
    <t>Alça Teto Fiat Fastback 2023/2025 Kit Instalação Original</t>
  </si>
  <si>
    <t>YEAT03512</t>
  </si>
  <si>
    <t>Tênis Reserva Neo Azul Masculino Adulto.</t>
  </si>
  <si>
    <t>Calçados, Roupas e Bolsas</t>
  </si>
  <si>
    <t>Calçados</t>
  </si>
  <si>
    <t>OLDD85593</t>
  </si>
  <si>
    <t>Subwoofer Slim Bomber Tkl 12 Polegadas 400wrms 4 Ohms Cor Preto</t>
  </si>
  <si>
    <t>PNGJ23993</t>
  </si>
  <si>
    <t>Luminaria Foco De Luz Concentrada Led Tripe Cor Branco</t>
  </si>
  <si>
    <t>Agro</t>
  </si>
  <si>
    <t>Ferramentas de Trabalho</t>
  </si>
  <si>
    <t>KDKE89956</t>
  </si>
  <si>
    <t>Aspirador De Pó E Água Wap Gtw Inox 12 1400w Com Bocal De Sopro</t>
  </si>
  <si>
    <t>QCWO90503</t>
  </si>
  <si>
    <t>Kit Therapy Hair Adlux - Reconstrução - Repõe De Aminoácidos</t>
  </si>
  <si>
    <t>BEAUTY</t>
  </si>
  <si>
    <t>Beleza e Cuidado Pessoal</t>
  </si>
  <si>
    <t>Cuidados com o Cabelo</t>
  </si>
  <si>
    <t>UEYA33094</t>
  </si>
  <si>
    <t>Serra Mármore 4.3/8 Pol 1.300w + 3 Discos 4100nh3zx2 Makita</t>
  </si>
  <si>
    <t>ABGZ34134</t>
  </si>
  <si>
    <t>OKSL50160</t>
  </si>
  <si>
    <t>Ventilador De Coluna Wap 50cm Flow Turbo + Controle Remoto Beltempo Compatível Com Alexa</t>
  </si>
  <si>
    <t>KKQW55371</t>
  </si>
  <si>
    <t>Cooktop 5 Bocas Chamalux Ultra Chama Trempe Aramada Cor Preto</t>
  </si>
  <si>
    <t>XQVO08636</t>
  </si>
  <si>
    <t>Philco Pas4000v Aspirador De Pó Cor Preto</t>
  </si>
  <si>
    <t>OYQQ89505</t>
  </si>
  <si>
    <t>Fritadeira Elétrica Wap Air Fryer Wap Grand Family 5,2l</t>
  </si>
  <si>
    <t>SEUT89551</t>
  </si>
  <si>
    <t>Bebedouro Bbe12p Aquaplus Para 10l Ou 20l Britânia Cor Preto</t>
  </si>
  <si>
    <t>FLPU75381</t>
  </si>
  <si>
    <t>Relógio Orient Masculino Analógico Linha Sport Mbsp1039 Brilham No Escuro Caixa Aço Correia Silicone Prata Bisel Prova D'água 50 Metros</t>
  </si>
  <si>
    <t>PFHA84174</t>
  </si>
  <si>
    <t>Puff Pés Com Espuma Resistente Macio Grande Cheio Couro</t>
  </si>
  <si>
    <t>RYGH43223</t>
  </si>
  <si>
    <t>RZ-530233</t>
  </si>
  <si>
    <t>Disco De Serra 300mm 96d Tr P/ Alumínio Cromada Korzen Cor Unic</t>
  </si>
  <si>
    <t>GFLW72100</t>
  </si>
  <si>
    <t>Kit Disco Freio Dianteiro Pastilha City Fit 2009 Á 2021</t>
  </si>
  <si>
    <t>QQIB15958</t>
  </si>
  <si>
    <t>Patinete Infantil Adulto Profissional Até 100kg 2 Rodas Grandes 200mm Cor Preto</t>
  </si>
  <si>
    <t>MDSC10267</t>
  </si>
  <si>
    <t>Triciclo Infantil Vermelho 2 Em 1 Mega Compras Com Pedal E Cesto Para Passeio | Carrinho Triciclo De Bebê Com Empurrador Removível, Conforto E Segurança</t>
  </si>
  <si>
    <t>JRHX88159</t>
  </si>
  <si>
    <t>Cama Elástica Infantil Pula Pula Trampolim 1,40 M Playground Lona De Salto Preto Proteção De Molas Vermelho</t>
  </si>
  <si>
    <t>Ar Livre e Playground</t>
  </si>
  <si>
    <t>GEQW85380</t>
  </si>
  <si>
    <t>Jfa Fonte Carregador Storm Lite 60a 900w</t>
  </si>
  <si>
    <t>BKXX16287</t>
  </si>
  <si>
    <t>Relógio Technos Masculino Steel Grafite</t>
  </si>
  <si>
    <t>HUNN57127</t>
  </si>
  <si>
    <t>Panela Eletrica Pressao Itatiaia Midi 5 Lts Ppmid1 Inox</t>
  </si>
  <si>
    <t>FQIO19877</t>
  </si>
  <si>
    <t>Nobreak Ts Shara Ups Mini 600va Bivolt Preto 6 Tomadas</t>
  </si>
  <si>
    <t>NTOD79736</t>
  </si>
  <si>
    <t>Fritadeira Sem Óleo Air Fryer 4l Veronna Elleganza Vaf1400 Cor Preto</t>
  </si>
  <si>
    <t>RUWE98786</t>
  </si>
  <si>
    <t>Tablet M7 Nb409 Tela 7'' Wifi 4 Gb Ram 64gb Preto Multi</t>
  </si>
  <si>
    <t>EYUH23177</t>
  </si>
  <si>
    <t>Disco Freio Dianteiro Ventilado Toyota Corolla 2009 À 2014</t>
  </si>
  <si>
    <t>TWUD00237</t>
  </si>
  <si>
    <t>Ventilador De Parede Ventidelta 60cm Premium Preto Biv 170w Cor Das Pás Natural</t>
  </si>
  <si>
    <t>RWAM08783</t>
  </si>
  <si>
    <t>Secador De Cabelos Taiff New Tourmaline Ion 2100w Preto Pro</t>
  </si>
  <si>
    <t>Artefatos para Cabelo</t>
  </si>
  <si>
    <t>KVBX13518</t>
  </si>
  <si>
    <t>Pneu Mtb 29 X 2.35 Schwalbe Racing Ray Evo Tle Preto</t>
  </si>
  <si>
    <t>KMEZ69993</t>
  </si>
  <si>
    <t>Escapamento Powercore 3 Ponteira + Curva Completo Crf 230</t>
  </si>
  <si>
    <t>Peças de Motos e Quadriciclos</t>
  </si>
  <si>
    <t>OOZY55862</t>
  </si>
  <si>
    <t>Lixadeira Profissional Roto Orbital Wesco Profissional Ws4265 Azul-turquesa 400w</t>
  </si>
  <si>
    <t>BSOP06470</t>
  </si>
  <si>
    <t>Furadeira De Impacto 3/8 10mm Gsb450re-300p Re Bosch Com Jogo De Brocas Bits E Buchas 300 Peças The Black Tools</t>
  </si>
  <si>
    <t>LUKW22691</t>
  </si>
  <si>
    <t>Pendente Duplo Luxo Moderno Luminária Led Lustre Cabeceira</t>
  </si>
  <si>
    <t>Iluminação Residencial</t>
  </si>
  <si>
    <t>BUTL88734</t>
  </si>
  <si>
    <t>Forno De Bancada Elétrico Suggar Forno Fe42 42l Preto</t>
  </si>
  <si>
    <t>SFBR09915</t>
  </si>
  <si>
    <t>Cafeteira Elétrica 38 Xícaras Supreme Touch Com Painel Digital Programável Filtro Permanente Gradiente</t>
  </si>
  <si>
    <t>SUJL96841</t>
  </si>
  <si>
    <t>Smartphone Multilaser G 3 4g 32 Gb Preto 2 Gb</t>
  </si>
  <si>
    <t>DKOT99415</t>
  </si>
  <si>
    <t>Monitor 19 Preto Led Bm19k4hvw Bluecase - 75hz / Hdmi / Vga</t>
  </si>
  <si>
    <t>YDDW41798</t>
  </si>
  <si>
    <t>Kit Motor De Portao Eletrico Garen 400kg Speed + 3m Cremalheira + 2 Controles</t>
  </si>
  <si>
    <t>IEMJ94052</t>
  </si>
  <si>
    <t>Cartão De Memória Sandisk 512gb Nintendo Switch Uhs-i</t>
  </si>
  <si>
    <t>Acessórios para Celulares</t>
  </si>
  <si>
    <t>MFTU18316</t>
  </si>
  <si>
    <t>Relógio Mormaii Masculino Action Preto - Mo19501/8a</t>
  </si>
  <si>
    <t>ATFL13231</t>
  </si>
  <si>
    <t>Escada Telescópica Alumínio Extensiva 6 Degraus 2m Fibervix Prateado</t>
  </si>
  <si>
    <t>Acessórios de Construção</t>
  </si>
  <si>
    <t>YEAT09887</t>
  </si>
  <si>
    <t>Furadeira E Parafusadeira De Impacto Efpi 1/2 Pol 1000w Wap</t>
  </si>
  <si>
    <t>LICN76950</t>
  </si>
  <si>
    <t>MRYF75946</t>
  </si>
  <si>
    <t>Celular Do Idoso 4g Letras Grandes Dual 32gb Tela 5.45' Novo</t>
  </si>
  <si>
    <t>AAAU75502</t>
  </si>
  <si>
    <t>ZXUW74561</t>
  </si>
  <si>
    <t>Super Manta Liquida 12kg Impermeabilizante Lajes E Telhados</t>
  </si>
  <si>
    <t>Loja das Tintas</t>
  </si>
  <si>
    <t>RAUJ03554</t>
  </si>
  <si>
    <t>Multi Ho441 Robô Aspirador Vermelho E Preto 20w</t>
  </si>
  <si>
    <t>VDCU31314</t>
  </si>
  <si>
    <t>Par Amortecedor Dianteiro Nakata Fiat Uno Mille Fiorino</t>
  </si>
  <si>
    <t>XUFA77565</t>
  </si>
  <si>
    <t>Furadeira Impacto 1/2 Pol 550w Gsb550 Re Kit 14 Brocas Bosch</t>
  </si>
  <si>
    <t>MCWY22403</t>
  </si>
  <si>
    <t>Aspirador De Pó Robô Philco 3 Em 1 Pas23 Com Mop Preto</t>
  </si>
  <si>
    <t>XVBZ51220</t>
  </si>
  <si>
    <t>Espelho Lopazzi Retangular 90x80cm Alumínio Decorativo Luxo</t>
  </si>
  <si>
    <t>Enfeites e Decoração da Casa</t>
  </si>
  <si>
    <t>TBUK77786</t>
  </si>
  <si>
    <t>Ferro Vapor Oster Turbo Steam Gcstcs-401 Cor Azul/branco</t>
  </si>
  <si>
    <t>OOBF83683</t>
  </si>
  <si>
    <t>Relogio Casio Masculino Mtp-vd01d 1evu Prateado Preto Correia Prata Bisel Prata</t>
  </si>
  <si>
    <t>GPAM76419</t>
  </si>
  <si>
    <t>Fogão Cooktop 4 Bocas Chamalux Ultra Chama Chapa Preto</t>
  </si>
  <si>
    <t>YASP59027</t>
  </si>
  <si>
    <t>Liquidificador Arno Ln65 Power Max 1400w Comfort Control Preto</t>
  </si>
  <si>
    <t>HXNO91589</t>
  </si>
  <si>
    <t>Chuveiro Elétrico De Parede Lorenzetti Acqua Ultra Storm Preto 7800w 220v</t>
  </si>
  <si>
    <t>Banheiros</t>
  </si>
  <si>
    <t>YXHP45145</t>
  </si>
  <si>
    <t>Aspirador Pó E Água 14l 1250w Power Lavor + Bico Extratora</t>
  </si>
  <si>
    <t>AJTL43091</t>
  </si>
  <si>
    <t>Relógio De Pulso Orient Analógico Com Correia De Aço Inoxidável Cor Prata Fundo Verde</t>
  </si>
  <si>
    <t>DPXT36972</t>
  </si>
  <si>
    <t>Cafeteira Digital Programável Supreme Touch Gradiente</t>
  </si>
  <si>
    <t>PREJ27408</t>
  </si>
  <si>
    <t>Jogo Panelas 5 Peças Antiaderente Fogão Gas E Indução Lehavi Yafo Cor Creme</t>
  </si>
  <si>
    <t>QWVH03447</t>
  </si>
  <si>
    <t>Martelete Rotativo Furadeira De Impacto 1200w Autoreverso</t>
  </si>
  <si>
    <t>MHDA17529</t>
  </si>
  <si>
    <t>Terno Slim Fit Masculino Poliviscose Brilhante Mega Oferta !</t>
  </si>
  <si>
    <t>Ternos</t>
  </si>
  <si>
    <t>WCLN74115</t>
  </si>
  <si>
    <t>Espelho Organico C/ Led 115x60cm Moderno Casamento Closet</t>
  </si>
  <si>
    <t>RJSY27695</t>
  </si>
  <si>
    <t>Zte Blade A3 2020 32 Gb Preto 1 Gb Ram</t>
  </si>
  <si>
    <t>HALQ89703</t>
  </si>
  <si>
    <t>Celular Do Idoso Multilaser Obasmart 3 32gb 1gb Ram Tela 5.5'' Câmera 5mp+5mp</t>
  </si>
  <si>
    <t>YWSG05617</t>
  </si>
  <si>
    <t>Ventilador De Teto Ventex Valen Led 3 Pás Branco</t>
  </si>
  <si>
    <t>XUFA97397</t>
  </si>
  <si>
    <t>Tablet Mirage 7 Pol 64gb 4gb Ram Quad Core Wi-fi Cor Preto 2022</t>
  </si>
  <si>
    <t>MRUB51093</t>
  </si>
  <si>
    <t>Triciclo Infantil Avespa Princesas Rosa Com Empurrador Maral Cor Pink</t>
  </si>
  <si>
    <t>IIKC95151</t>
  </si>
  <si>
    <t>CSQG43206</t>
  </si>
  <si>
    <t>Par De Pneu Mtb Chaoyang Phantom Dry 2.30 + Wet 2.20 Tr Bege</t>
  </si>
  <si>
    <t>LGPC92079</t>
  </si>
  <si>
    <t>Parafusadeira Furadeira 21v Bateria + Maleta Wap K21 Amarelo 50/60 Hz</t>
  </si>
  <si>
    <t>DNTF92675</t>
  </si>
  <si>
    <t>Parafusadeira E Furadeira De Impacto 3/8  Wap K21 Id02 2000 Mah</t>
  </si>
  <si>
    <t>MWLE17442</t>
  </si>
  <si>
    <t>Kit 20 Painel Sobrepor Luminária 18w Led Plafon 6500k Branco</t>
  </si>
  <si>
    <t>HAQM81916</t>
  </si>
  <si>
    <t>Balança Digital Comercial 40kg Bateria 110/220 Alta Precisão Branco</t>
  </si>
  <si>
    <t>Equipamento para Comércios</t>
  </si>
  <si>
    <t>TPKE64670</t>
  </si>
  <si>
    <t>6x Spot Sobrepor Duplo Recuado Teto Externo Fachada M2690dl Estrutura Preto</t>
  </si>
  <si>
    <t>JRGX14727</t>
  </si>
  <si>
    <t>Espelho Grande Led 110cmx50 Quarto Provador Luxo Bivolt</t>
  </si>
  <si>
    <t>AHII48326</t>
  </si>
  <si>
    <t>Little Live Pets Porquinho My Pet Pig Anda E Tem Som Mascote Rosa 00822 Fun</t>
  </si>
  <si>
    <t>Brinquedos Eletrônicos</t>
  </si>
  <si>
    <t>PJZI25527</t>
  </si>
  <si>
    <t>Fritadeira Elétrica Deep Fry 900w Inox 1,8l Philco</t>
  </si>
  <si>
    <t>AXDG88562</t>
  </si>
  <si>
    <t>Central Multimidia Ekitech Universal 7 Polegadas Android</t>
  </si>
  <si>
    <t>FKXN71154</t>
  </si>
  <si>
    <t>Moedor Café Automático Com Controle De Espessura De Moagem E Quantidade Sem Mãos 127v Hamilton Beach</t>
  </si>
  <si>
    <t>NSBR08572</t>
  </si>
  <si>
    <t>Bicicleta Aro 12 Infantil Hero Boy Vermelho Dourado Criança</t>
  </si>
  <si>
    <t>GVEN38227</t>
  </si>
  <si>
    <t>Moedor De Café Grande Hamilton Beach Prata 220v Preto</t>
  </si>
  <si>
    <t>EVIU72536</t>
  </si>
  <si>
    <t>Panela De Pressão Elétrica 4l Painel Digital E Timer Agratto</t>
  </si>
  <si>
    <t>NTOD40368</t>
  </si>
  <si>
    <t>Fritadeira Sem Óleo Lenoxx Master Air Fryer 5 Litros Pfr913</t>
  </si>
  <si>
    <t>RIUC30537</t>
  </si>
  <si>
    <t>Liquidificador Sportblender Electrolux 2 Garrafas Vitaminas Sucos Shakes Academia Bpa Free Duas Velocidades E Pulsar 320w Bse20 Inox Preto</t>
  </si>
  <si>
    <t>ALHS33041</t>
  </si>
  <si>
    <t>Triciclo Infantil De Passeio E Pedal Com Empurrador Avespa Pink - Maral</t>
  </si>
  <si>
    <t>HQJA00801</t>
  </si>
  <si>
    <t>Macaco Hidráulico Garrafa 20 Toneladas 2218 Bremen</t>
  </si>
  <si>
    <t>Ferramentas para Veículos</t>
  </si>
  <si>
    <t>ZQIZ11384</t>
  </si>
  <si>
    <t>Multiprocessador Philco All In One Citrus 800w Cor Preto</t>
  </si>
  <si>
    <t>BWAT17909</t>
  </si>
  <si>
    <t>Gabinete Gamemax Mid Tower Atx Vidro Vista Branco</t>
  </si>
  <si>
    <t>NNHZ88591</t>
  </si>
  <si>
    <t>Kit Alto Impacto Adlux Profissional 2,5l - 2 Passos</t>
  </si>
  <si>
    <t>GOOI89757</t>
  </si>
  <si>
    <t>Kit Argila Branca Hidratação Profunda - Adlux</t>
  </si>
  <si>
    <t>LHDC46292</t>
  </si>
  <si>
    <t>7driver Alto Falante 6 Polegadas Taramps Mb 400s 4 Ohms Medio Grave 200w Rms 400 Watts Em Programa Musical Woofer 400w Caixa Bob Som Porta Malas Mid Bass Paredoes Som Automotivo</t>
  </si>
  <si>
    <t>PIFY84231</t>
  </si>
  <si>
    <t>Espelho Orgânico Led Botão Mágico 90x60cm Quarto Sala Loja Moldura Quente 3000k</t>
  </si>
  <si>
    <t>DNLH77679</t>
  </si>
  <si>
    <t>Furadeira Parafusadeira Elétrica De 13mm Bosch Gsb 550 Re 550w Azul</t>
  </si>
  <si>
    <t>KGWX59931</t>
  </si>
  <si>
    <t>Chuveiro Ducha Eletrônica Fame Intense 6500w Branca Inox 220 Branco/inox 6.5 Kw</t>
  </si>
  <si>
    <t>KKHU76615</t>
  </si>
  <si>
    <t>Liquidificador Série 3000 Jarra De Vidro Philips Walita Cor Preto</t>
  </si>
  <si>
    <t>JVUG87771</t>
  </si>
  <si>
    <t>IPMY84190</t>
  </si>
  <si>
    <t>Mixer Gradiente Cobre Collection Pgmx402 Bronze E Preto Aço Inoxidável 600w</t>
  </si>
  <si>
    <t>XJTD49984</t>
  </si>
  <si>
    <t>Espelho Banheiro Lopazzi Retangular 90x60cm Alumínio Moderno</t>
  </si>
  <si>
    <t>AQYN40190</t>
  </si>
  <si>
    <t>Capacete Gt 2 Vermelho Fosco Viseira Cristal Com Narigueira</t>
  </si>
  <si>
    <t>Aces. de Motos e Quadriciclos</t>
  </si>
  <si>
    <t>VTJA78036</t>
  </si>
  <si>
    <t>Zte Blade A3 2020 Dual Sim 32 Gb Vermelho 1 Gb Ram 4g</t>
  </si>
  <si>
    <t>XYWV75946</t>
  </si>
  <si>
    <t>Alicate Amperímetro Cat Iii 600v True Rms Et-3155 Minipa</t>
  </si>
  <si>
    <t>ARDK69929</t>
  </si>
  <si>
    <t>Kit Embreagem Completo Renault Logan 1.0 16v 2008 2015</t>
  </si>
  <si>
    <t>IVUV18183</t>
  </si>
  <si>
    <t>Kit Disco Freio Dianteiro + Pastilha Sandero 2015 À 2021</t>
  </si>
  <si>
    <t>YNYA65603</t>
  </si>
  <si>
    <t>Batedeira Planetária Mondial Platinum Bp-01p-pi Cor Platinum Grafite Frequência 60hz</t>
  </si>
  <si>
    <t>TEIY16835</t>
  </si>
  <si>
    <t>Disco Freio Dianteiro Ventilado City Civic Fit 1991 À 2014</t>
  </si>
  <si>
    <t>WZEY10279</t>
  </si>
  <si>
    <t>Jogo De Panelas Ceramico Triplo Indução Tuut Ecoglid 5 Peças Cor Marble</t>
  </si>
  <si>
    <t>UHHW04019</t>
  </si>
  <si>
    <t>Kit 3 Vasos Bojo Luxo Area Externa E Interna Decor Plantas</t>
  </si>
  <si>
    <t>YYXW17966</t>
  </si>
  <si>
    <t>Violino 4/4 Konig Natural Completo Arco Estojo Breu</t>
  </si>
  <si>
    <t>ONDO72924</t>
  </si>
  <si>
    <t>Espelho Lopazzi Orgânico 115x60 Corpo Inteiro Pinterest Sala</t>
  </si>
  <si>
    <t>UTOU05746</t>
  </si>
  <si>
    <t>Air Fryer Fritadeira Sem Óleo 3,8l Cadence Super Cook</t>
  </si>
  <si>
    <t>EGNA05416</t>
  </si>
  <si>
    <t>Ventilador De Teto Ventex Valen Led 3 Pás Preto Mogno</t>
  </si>
  <si>
    <t>BNNS25673</t>
  </si>
  <si>
    <t>Ventilador De Teto C/ Controle 6 Vel. Fenix Ventisol</t>
  </si>
  <si>
    <t>PONC52303</t>
  </si>
  <si>
    <t>Centrum Silver Para Mulheres Mais De 50 Anos 275 Tablets Sabor Without Flavor</t>
  </si>
  <si>
    <t>Suplementos e Shakers</t>
  </si>
  <si>
    <t>SHSB84491</t>
  </si>
  <si>
    <t>Ventilador De Parede E Mesa Wap Flow Turbo Com 8 Pás 3 Velocidades</t>
  </si>
  <si>
    <t>LARB07226</t>
  </si>
  <si>
    <t>Radiador Valeo P/ Palio Siena Strada Idea 1.0/1.4 Original</t>
  </si>
  <si>
    <t>VBSC11544</t>
  </si>
  <si>
    <t>Capacete Escamoteável Mixs Gladiator Articulado Lançamento</t>
  </si>
  <si>
    <t>PSEO11234</t>
  </si>
  <si>
    <t>BEIH11206</t>
  </si>
  <si>
    <t>DUCB23647</t>
  </si>
  <si>
    <t>Capacete Pro Tork Evoluiton G8 Evo + Narigueira Lançamento</t>
  </si>
  <si>
    <t>NAAE58817</t>
  </si>
  <si>
    <t>Ducha Eletrônica Intense Fame Potente 7800w Branca 220v Branco 7.8 Kw</t>
  </si>
  <si>
    <t>LWJI29336</t>
  </si>
  <si>
    <t>Moedor Automático Ajustável Com Controle De Granulação Triturador Secos Sementes Grãos Café Cuba Removível E 2 Lâminas Em Aço Inox Doméstico - Hamilton Beach</t>
  </si>
  <si>
    <t>GJSZ24626</t>
  </si>
  <si>
    <t>Monitor Bluecase Bm154k2hvwbx 15.4 Led Vga Hdmi Widescreen</t>
  </si>
  <si>
    <t>AUTS31248</t>
  </si>
  <si>
    <t>Secador De Cabelos Gama Gold Ion Profissional 2200w - Cor Preto</t>
  </si>
  <si>
    <t>ETNE76643</t>
  </si>
  <si>
    <t>Conjunto Mala De Bordo C/ Rodas 360° E Frasqueira Para Viagens Silent Ipanema Branco</t>
  </si>
  <si>
    <t>Malas e Bolsas</t>
  </si>
  <si>
    <t>OUAI54888</t>
  </si>
  <si>
    <t>Quadro De Aviso Gestão Em Mdf 8 Displays Vertical A4 De Acrílico Cor Branco Cor Da Armação Preto</t>
  </si>
  <si>
    <t>DTCO76586</t>
  </si>
  <si>
    <t>Tênis Qix Chorão Park Preto Branco Masculino Feminino Casual</t>
  </si>
  <si>
    <t>DITS76966</t>
  </si>
  <si>
    <t>RTVY63289</t>
  </si>
  <si>
    <t>Ventilador De Teto Ventisol Fênix Inverter Controle - Bivolt 96 Cm Branco Branco Plástico 3</t>
  </si>
  <si>
    <t>DWPG95599</t>
  </si>
  <si>
    <t>Jogo Soquete Estriado 22pçs Cromo Vanádio 1/2 Robust Gedore Laranja</t>
  </si>
  <si>
    <t>SNTE41250</t>
  </si>
  <si>
    <t>Jogo De Cozinha Sisal Look Venezia Exclusivo Marca Rayza 1.6 M 41 Cm Não Se Aplica</t>
  </si>
  <si>
    <t>Têxteis de Casa e Decoração</t>
  </si>
  <si>
    <t>DVFM02867</t>
  </si>
  <si>
    <t>Jogo De Cozinha Sisal Look Bari Exclusivo Marca Rayza Não Se Aplica</t>
  </si>
  <si>
    <t>ALHS65164</t>
  </si>
  <si>
    <t>Ventilador De Teto Ventisol Vortice Led Com Controle 3p Branco</t>
  </si>
  <si>
    <t>TCYE04775</t>
  </si>
  <si>
    <t>Chuteira Society Umbro Fifty V Masculino Original Futebol</t>
  </si>
  <si>
    <t>Futebol</t>
  </si>
  <si>
    <t>BUZI75086</t>
  </si>
  <si>
    <t>JHQX45372</t>
  </si>
  <si>
    <t>Roku Express 4k Aparelho Smart Para Tv Hd/4k/hdr Com Controle Remoto Inclui Cabo Hdmi Premium</t>
  </si>
  <si>
    <t>Media Streaming</t>
  </si>
  <si>
    <t>CITF34818</t>
  </si>
  <si>
    <t>Lorenzetti Aquecedor De Agua Versátil 3 Temperaturas Branco 220 Voltagem</t>
  </si>
  <si>
    <t>UGQX01289</t>
  </si>
  <si>
    <t>Kit Progressiva Orgânica Adlux - Redutor De Volume</t>
  </si>
  <si>
    <t>QGZG90617</t>
  </si>
  <si>
    <t>Kit Tratamento Repositor De Carbono Detok - Adlux</t>
  </si>
  <si>
    <t>LICN74952</t>
  </si>
  <si>
    <t>Parafusadeira Furadeira 3/8 A Bateria Tb12a The Black Tools Jogo Brocas E Buchas 300 Peças</t>
  </si>
  <si>
    <t>UXLM93085</t>
  </si>
  <si>
    <t>Cartão De Memória Sandisk Ultra 1tb Micro Sdxc C/ Adaptador</t>
  </si>
  <si>
    <t>ZVRI99029</t>
  </si>
  <si>
    <t>Cortador Riscadeira Piso Porcelanato Azulejo Tec-90cm Cortag</t>
  </si>
  <si>
    <t>UJWV13946</t>
  </si>
  <si>
    <t>Chuteira Society Masculino Kappa Maestro Original Leve</t>
  </si>
  <si>
    <t>PELR62811</t>
  </si>
  <si>
    <t>Kit 4 Bolas Campo Top Original Sandri Oficia Futebol</t>
  </si>
  <si>
    <t>JTQV13560</t>
  </si>
  <si>
    <t>GMHJ44699</t>
  </si>
  <si>
    <t>Kit 10 Cuecas Boxer Algodão Cotton Box Original Mash</t>
  </si>
  <si>
    <t>Moda Íntima e Lingerie</t>
  </si>
  <si>
    <t>CARX14053</t>
  </si>
  <si>
    <t>UVBF78117</t>
  </si>
  <si>
    <t>Terno Slim Italiano Microfibra Premium - Diversas Cores</t>
  </si>
  <si>
    <t>TXVI78223</t>
  </si>
  <si>
    <t>JNHV01483</t>
  </si>
  <si>
    <t>DVMJ41746</t>
  </si>
  <si>
    <t>UVVN79791</t>
  </si>
  <si>
    <t>Cuba Vildrex Quadrada 35x35cm Cerâmica Louça Banheiro Lavabo</t>
  </si>
  <si>
    <t>NKUG82209</t>
  </si>
  <si>
    <t>Relógio De Pulso Orient Mbss1196a Com Correia De Aço Cor Prateado Fundo Preto/azul</t>
  </si>
  <si>
    <t>TUPW99905</t>
  </si>
  <si>
    <t>Espelho Orgânico Grande 90x80 Moldura Decoração Banheiro</t>
  </si>
  <si>
    <t>RNOG52446</t>
  </si>
  <si>
    <t>Kit Relógio Dumont Feminino Dourado - Du2035moh/k4x Fundo Champagne</t>
  </si>
  <si>
    <t>RLPS92858</t>
  </si>
  <si>
    <t>Kian Mixer Turbo 3 Em 1 Inox Misturadora 1000w 5 Velocidades Preto -</t>
  </si>
  <si>
    <t>OETU70329</t>
  </si>
  <si>
    <t>Kit 10 Oleos Castrol Motosserra Roçadeira Motos Motobomba</t>
  </si>
  <si>
    <t>Lubrificantes e Fluidos</t>
  </si>
  <si>
    <t>LRRC42729</t>
  </si>
  <si>
    <t>Kit Relógio Feminino Dumont Dourado - Du2035mon/k4x Fundo Champagne</t>
  </si>
  <si>
    <t>KKHU66438</t>
  </si>
  <si>
    <t>Smartwatch Relógio Condor Preto - Cosmart1aa/8p</t>
  </si>
  <si>
    <t>Smartwatches e Acessórios</t>
  </si>
  <si>
    <t>CEGO65690</t>
  </si>
  <si>
    <t>Kit Relógio Feminino Dourado Dumont Com Semijoia</t>
  </si>
  <si>
    <t>BWPG53116</t>
  </si>
  <si>
    <t>Suqueira Vidro Com Suporte E Tampa Bambu 5lts Mattine</t>
  </si>
  <si>
    <t>ZRSF52737</t>
  </si>
  <si>
    <t>Jogo 24 Und Xicara Café /chá Porcelana Branca Atacado Hotel Branco Blanca</t>
  </si>
  <si>
    <t>YNWE99404</t>
  </si>
  <si>
    <t>Forno Elétrico De Bancada Pratic Cook Fr-09 Mondial 6l 650w Preto E Inox</t>
  </si>
  <si>
    <t>HHLW75334</t>
  </si>
  <si>
    <t>Ternos Italiano Slim, Promoção Imperdível Todas As Cores !!!</t>
  </si>
  <si>
    <t>EUQG91396</t>
  </si>
  <si>
    <t>Fritadeira Air Fryer Elétrica Start Fry 3,5l Elgin</t>
  </si>
  <si>
    <t>EVGP86688</t>
  </si>
  <si>
    <t>Multiprocessador Powerchop Ri7300 600w Philips Walita</t>
  </si>
  <si>
    <t>RCIC06933</t>
  </si>
  <si>
    <t>Personal Blender, Mondial, 300w - Dg-01</t>
  </si>
  <si>
    <t>JLZX14523</t>
  </si>
  <si>
    <t>Sapato De Segurança Estival Hybrid Microfibra Bico Pvc</t>
  </si>
  <si>
    <t>Segurança Laboral</t>
  </si>
  <si>
    <t>ZJAG18773</t>
  </si>
  <si>
    <t>Mega Autotransformador 5000va Bivolt Para Ar Até 18000btus</t>
  </si>
  <si>
    <t>Energia</t>
  </si>
  <si>
    <t>UKGW93875</t>
  </si>
  <si>
    <t>Kit 2x Colágeno Verisol + Ácido Hialurônico Renova Be Colágeno Hidrolisado Zero Lactose Vitaminas E, C, B6 Biotina E Zinco</t>
  </si>
  <si>
    <t>Suplementos Alimentares</t>
  </si>
  <si>
    <t>HZDV07513</t>
  </si>
  <si>
    <t>Kit 2x Colágeno + Ácido Hialurônico Verisol Renova Be Colágeno Hidrolisado Zero Lactose Vitaminas E, C, B6 Biotina E Zinco + Creme</t>
  </si>
  <si>
    <t>QZRH91562</t>
  </si>
  <si>
    <t>Kit Relógio Feminino Analógico Champion Original Prata Cn25118q Prova D´agua 50 Metros + Colar E Brincos Presente Perfeito</t>
  </si>
  <si>
    <t>MXPN66570</t>
  </si>
  <si>
    <t>Mixer Turbo 3 Em 1 - 1000w 5 Velocidades Cor Preto</t>
  </si>
  <si>
    <t>QCGO07203</t>
  </si>
  <si>
    <t>Tv Stickpro 4k Hd Proeletronic Controle Por Voz Android Tv</t>
  </si>
  <si>
    <t>FJTG34433</t>
  </si>
  <si>
    <t>Espelho Grande Orgânico Led Botão 70x50cm Quarto Sala Loja Moldura Quente - 3000k</t>
  </si>
  <si>
    <t>UFBQ92760</t>
  </si>
  <si>
    <t>Mini Retifica Profissional 450w 212 Peças Nakasaki + Potente</t>
  </si>
  <si>
    <t>ZQLU65281</t>
  </si>
  <si>
    <t>Chaleira Elétrica Térmica Gradiente 110v Inox Daily Cobre Cobre</t>
  </si>
  <si>
    <t>UPKA01676</t>
  </si>
  <si>
    <t>Torno Morsa De Bancada Rotativa Com Bigorna 5pol 125mm 1 Pc Sparta 1862555 Laranja</t>
  </si>
  <si>
    <t>ZHFI42755</t>
  </si>
  <si>
    <t>Kit 10 Cueca Boxer Reebok Sem Costura Box + 1 Par De Meias</t>
  </si>
  <si>
    <t>BUOW42260</t>
  </si>
  <si>
    <t>WISF83271</t>
  </si>
  <si>
    <t>Smart Box Tv Proeletronic Prosb-3000/16gb Transforme Sua Tv Em Smart.</t>
  </si>
  <si>
    <t>NNHZ67506</t>
  </si>
  <si>
    <t>Mouse Gamer Attack Shark X11 Branco 22000 Dpi Usb Bluetooth</t>
  </si>
  <si>
    <t>Periféricos para PC</t>
  </si>
  <si>
    <t>JTXV77793</t>
  </si>
  <si>
    <t>Bicicleta De Equilíbrio 4 Rodas Buba Infantil Sem Pedal Cor Rosa</t>
  </si>
  <si>
    <t>XZZS36392</t>
  </si>
  <si>
    <t>02 Disco Freio Ventilado Logan Sandero 2014 À 2021</t>
  </si>
  <si>
    <t>HROT50572</t>
  </si>
  <si>
    <t>Fritadeira De Ar Petit Fry Elétrica 3.7l Preta Elgin Cor Preto</t>
  </si>
  <si>
    <t>VGNT25562</t>
  </si>
  <si>
    <t>Aspirador De Pó Elétrico 2 Em 1 Vertical 1200w Gradiente</t>
  </si>
  <si>
    <t>RZJN13587</t>
  </si>
  <si>
    <t>Tênis Kappa Pulse Masculino Academia Corrida Confortável</t>
  </si>
  <si>
    <t>HEIL13882</t>
  </si>
  <si>
    <t>EVTH91832</t>
  </si>
  <si>
    <t>ULLZ48927</t>
  </si>
  <si>
    <t>Porta Bebida Giratório 6 Garrafas Dispenser Dosador Inox</t>
  </si>
  <si>
    <t>TCYE29772</t>
  </si>
  <si>
    <t>Ventilador De Teto Ventisol Fênix Branco Cor Das Pás Branco Cor Da Estrutura Branco Voltagem</t>
  </si>
  <si>
    <t>MKTX79007</t>
  </si>
  <si>
    <t>Luvas Proce Utile Látex (1000 Un) Com Pó - Kit Com 10 Caixas</t>
  </si>
  <si>
    <t>Equipamento Médico</t>
  </si>
  <si>
    <t>MVDX84967</t>
  </si>
  <si>
    <t>Kit 40un Placa Ripa Mdf Cru Para Painel Shiplap 90cm X 9cm Marrom-claro</t>
  </si>
  <si>
    <t>HIZI19492</t>
  </si>
  <si>
    <t>Kit Com 10 Cuecas Boxer Algodão Sem Costura Zorba Original</t>
  </si>
  <si>
    <t>CZMB92385</t>
  </si>
  <si>
    <t>Calculadora De Mesa Com Bobina 12 Dígitos Ma-5121 Elgin Cor Branco</t>
  </si>
  <si>
    <t>Arte, Papelaria e Armarinho</t>
  </si>
  <si>
    <t>Materiais Escolares</t>
  </si>
  <si>
    <t>KZIM93921</t>
  </si>
  <si>
    <t>Caixa De Som Trc 70w P2 Usb Leitor De Cartão Função Tws</t>
  </si>
  <si>
    <t>YNYA31211</t>
  </si>
  <si>
    <t>Tapete Sala Cru Cinza 2,00 X 2,50 Grande Antiderrapante Boho</t>
  </si>
  <si>
    <t>YXTB02776</t>
  </si>
  <si>
    <t>Árvore De Natal Bella Com Ponteira 1,80m 720 Galhos - Magizi Verde-escuro</t>
  </si>
  <si>
    <t>GODI60679</t>
  </si>
  <si>
    <t>Mala De Bordo Abs Legitima Com Rodas 360º 10 Kg Barato</t>
  </si>
  <si>
    <t>NZNN76540</t>
  </si>
  <si>
    <t>Kit 10 Painel Plafon Led 30x30 Quadrado Embutir Branco Frio</t>
  </si>
  <si>
    <t>SZSN78996</t>
  </si>
  <si>
    <t>5 Aventais Jeans Churrasqueiro Cozinha Barbeiro Churrasco</t>
  </si>
  <si>
    <t>SRNO62352</t>
  </si>
  <si>
    <t>Escorredor De Pratos E Louça Cozinha Suspensa Reforçado 63cm Cor Preto</t>
  </si>
  <si>
    <t>QJVS64474</t>
  </si>
  <si>
    <t>Whey Protein Isolado Iso Protein Total 4kg Bodybuilders</t>
  </si>
  <si>
    <t>LOJO64689</t>
  </si>
  <si>
    <t>Tênis Kappa Neorun Masculino Feminino Unissex</t>
  </si>
  <si>
    <t>NNHZ51404</t>
  </si>
  <si>
    <t>Medidor De Distância A Laser 50m Vd050 Vonder</t>
  </si>
  <si>
    <t>AJNL87451</t>
  </si>
  <si>
    <t>Combo De Suplementos Whey Protein Gourmet 100% Hd Refil 900g Sorvete De Morango + Creatina Sem Sabor - Black Skull</t>
  </si>
  <si>
    <t>MAMJ80242</t>
  </si>
  <si>
    <t>Cuba Vildrex Redonda 30cm Cerâmica Louça Pia Banheiro Lavabo</t>
  </si>
  <si>
    <t>JWSJ05883</t>
  </si>
  <si>
    <t>Attracione Men Perfume Masculino Com Feromônios Ativados 25 Ml</t>
  </si>
  <si>
    <t>Perfumes</t>
  </si>
  <si>
    <t>ZOQM07108</t>
  </si>
  <si>
    <t>CIHF85540</t>
  </si>
  <si>
    <t>RJWQ83244</t>
  </si>
  <si>
    <t>Furadeira Parafusadeira Sem Fio De 10mm 3/8 Wesco Ws2554k + Acessórios</t>
  </si>
  <si>
    <t>OBFR57590</t>
  </si>
  <si>
    <t>Ventilador De Mesa Turbi Max 3 Pás 140w 1350rpm Ventidelta</t>
  </si>
  <si>
    <t>RHGT66185</t>
  </si>
  <si>
    <t>Fresh Whey Chocolate E Avelã Sabor Chocolate Belga E Avelã - Dux Human Health - Pote 900g</t>
  </si>
  <si>
    <t>NIMI85490</t>
  </si>
  <si>
    <t>Kit Parafusos De Cabeçote Iveco City Daily Delivery Hd78 F1c</t>
  </si>
  <si>
    <t>VWAA33865</t>
  </si>
  <si>
    <t>Pistola De Pintura Pulverizadora Elétrica Bivolt 2x Bateria Azul-petróleo</t>
  </si>
  <si>
    <t>ZVKS14478</t>
  </si>
  <si>
    <t>Cuba Pia Oval De Apoio Marmore Sintético Nimbus 44x25cm Para Banheiro Cor Branco</t>
  </si>
  <si>
    <t>BKRX41025</t>
  </si>
  <si>
    <t>Kit 10 Cuecas Adulto Masculino Boxer Algodão Lupo</t>
  </si>
  <si>
    <t>CRMH11350</t>
  </si>
  <si>
    <t>Botina Masculina De Couro Legítimo Flexfort Bota Confortável</t>
  </si>
  <si>
    <t>JSEO61181</t>
  </si>
  <si>
    <t>Cuba Apoio Redonda 35cm Basic R1 Branca Celite 1730970017300</t>
  </si>
  <si>
    <t>AUTS56816</t>
  </si>
  <si>
    <t>Bota Country Feminina Cano Removivél Preto Original Dubuy</t>
  </si>
  <si>
    <t>QABN01355</t>
  </si>
  <si>
    <t>Roteador Ethernet Tplink Ax1500 Wi-fi 6 Gigabit Ex141, Cor P</t>
  </si>
  <si>
    <t>Conectividade e Redes</t>
  </si>
  <si>
    <t>KKHU47019</t>
  </si>
  <si>
    <t>Whey Gold Horse Wpc+wpi Baunilha S/açúcar 907g Vitamin Horse</t>
  </si>
  <si>
    <t>WYIM36610</t>
  </si>
  <si>
    <t>Colchão Pneumático Para Tratamento De Escaras Até 135 Kg Air Plus Dellamed 110v</t>
  </si>
  <si>
    <t>OIYD00237</t>
  </si>
  <si>
    <t>Jogo De Chave Combinada 9 Peças Sata</t>
  </si>
  <si>
    <t>XEGE91625</t>
  </si>
  <si>
    <t>Piscina Inflável 1000 Litros Pvc Azul 1,68m Com Kit Reparo</t>
  </si>
  <si>
    <t>DIIG35468</t>
  </si>
  <si>
    <t>Central Multimidia 2 Din Universal Mp5 Destroyer Mp5 Tela 7 Polegadas Espelhamento Android E Ios Via Cabo</t>
  </si>
  <si>
    <t>IMCQ76457</t>
  </si>
  <si>
    <t>Carrinho Compras Feira Térmico Artiko Go Sobe Escada 40kg Cor Cinza</t>
  </si>
  <si>
    <t>VSCV89068</t>
  </si>
  <si>
    <t>Progressiva Orgânica Adlux - Redutor De Volume Sem Formol</t>
  </si>
  <si>
    <t>DKUL21146</t>
  </si>
  <si>
    <t>Aparelho De Jantar 20 Pç Donna Margaridas</t>
  </si>
  <si>
    <t>ONOT65822</t>
  </si>
  <si>
    <t>Liquidificador Philips Walita Hr2271 3l Branco 1200w - 220v</t>
  </si>
  <si>
    <t>BFME29362</t>
  </si>
  <si>
    <t>Escorredor De Louça Aço Inox Pratos Talheres Cozinha Pia</t>
  </si>
  <si>
    <t>ZSCP14413</t>
  </si>
  <si>
    <t>Kit Whey Isolado Protein 2kg Creatina Bcaa Coqueteleira Brn Foods Sabor Morango</t>
  </si>
  <si>
    <t>UJWV14285</t>
  </si>
  <si>
    <t>Tamanco Feminino Sandália Kitten Heels Preto Original Dubuy</t>
  </si>
  <si>
    <t>LIIY72781</t>
  </si>
  <si>
    <t>Terno Slim Premium Italiano - Blazer E Calça - Entrega Full</t>
  </si>
  <si>
    <t>GQQS75375</t>
  </si>
  <si>
    <t>BSOP73123</t>
  </si>
  <si>
    <t>NAAE31881</t>
  </si>
  <si>
    <t>Smartwatch Lige Quadrado- Sport E Saúde C/ + 1 Pulseira</t>
  </si>
  <si>
    <t>Monitores Esportivos</t>
  </si>
  <si>
    <t>KZLL65027</t>
  </si>
  <si>
    <t>Flash Limp Mop7824 Mop Giratório Pró Com 2 Refis 9 Litros Cor Verde</t>
  </si>
  <si>
    <t>Cuidado da Casa e Lavanderia</t>
  </si>
  <si>
    <t>BLYF69681</t>
  </si>
  <si>
    <t>Wolff 30135 Transparente Com Pé E Tampa Pearl 30,2x24,5cm Sem Cor Lisa</t>
  </si>
  <si>
    <t>XUQV39570</t>
  </si>
  <si>
    <t>Cadeira De Banho Higienização Modelo D30 Até 100kg Dellamed</t>
  </si>
  <si>
    <t>UXJG46789</t>
  </si>
  <si>
    <t>Kit 2x Whey Protein + 2x Bcaa + 2x Creatina + Coqueteleira - Bodybuilders - Sabor Morango</t>
  </si>
  <si>
    <t>SWOH73759</t>
  </si>
  <si>
    <t>Ventilador De Coluna 40cm Preto/bronze 80w 220v Ventimais</t>
  </si>
  <si>
    <t>SPGG46484</t>
  </si>
  <si>
    <t>Ventilador De Mesa Britânia Maxx Force 30cm Bvt301</t>
  </si>
  <si>
    <t>MESN43378</t>
  </si>
  <si>
    <t>Caixa Quadrada Branca Salgado 35cm 50un Tampa Fundo Unidos</t>
  </si>
  <si>
    <t>Embalagem e Logística</t>
  </si>
  <si>
    <t>MEJP56726</t>
  </si>
  <si>
    <t>Conjunto Capa De Chuva Alba Europa Pvc  Masculino Motociclis</t>
  </si>
  <si>
    <t>RCIC01514</t>
  </si>
  <si>
    <t>Kit Magic Manutençao Pós Progressiva 2 Passos - Adlux</t>
  </si>
  <si>
    <t>UHOF84323</t>
  </si>
  <si>
    <t>Autotransformador Blindado Tripolar Indusat De 2000va 1300w Preto</t>
  </si>
  <si>
    <t>BQKC67421</t>
  </si>
  <si>
    <t>Purificador De Água Natural Latina Pn555 Fumê Escuro N/a</t>
  </si>
  <si>
    <t>KGEM89081</t>
  </si>
  <si>
    <t>Balde Alto Impacto Repositor De Óleos 2,5l - Adlux</t>
  </si>
  <si>
    <t>IWEG69584</t>
  </si>
  <si>
    <t>Grelha Linear Simples 25x100 De Ferro Fundido Sem Caixilho</t>
  </si>
  <si>
    <t>RBLN57136</t>
  </si>
  <si>
    <t>Esmerilhadeira Razi Angular 4 1/2 600w Cinza</t>
  </si>
  <si>
    <t>GIVX84375</t>
  </si>
  <si>
    <t>Mesa Plástica Redonda Desmontável Meet Para Jardim Preta Cor Branco</t>
  </si>
  <si>
    <t>TLVY55917</t>
  </si>
  <si>
    <t>Kit 3 Vasos Decorativos Para Plantas Cone E Bacia N1 N2 N3</t>
  </si>
  <si>
    <t>WXVN56052</t>
  </si>
  <si>
    <t>Kit 10 Cueca Slip Algodão Cotton Menino Elastico Mash</t>
  </si>
  <si>
    <t>JJXG45790</t>
  </si>
  <si>
    <t>Batedeira Britânia Maxx Perola 2 Elétrica De Mão Portátil Com 2 Tijelas Para Bolo Cor Preto Frequência 60hz</t>
  </si>
  <si>
    <t>IDZE18634</t>
  </si>
  <si>
    <t>Kit Com 12 Cuecas Boxer Masculina Sem Costura Polo Wear</t>
  </si>
  <si>
    <t>YKUG53799</t>
  </si>
  <si>
    <t>Luminária Blumenau 62x62cm Led 3000k Branco Quente</t>
  </si>
  <si>
    <t>TSPI00926</t>
  </si>
  <si>
    <t>Robô Carrinho Brinquedo 5 Em 1 Construbots Monta E Desmonta Educativo Infantil Com Ferramentas Criativas  Robô Transformável Interativo Meninos E Meninas</t>
  </si>
  <si>
    <t>RZEA56386</t>
  </si>
  <si>
    <t>Cuba Redonda 35 Banheiro Pia Lavabo Apoio Sobrepor + Válvula</t>
  </si>
  <si>
    <t>HNQP94386</t>
  </si>
  <si>
    <t>Taco De Sinuca Bilhar Desmontável Goiabão Preto + Giz E Sola Cor - Preto E Branco Peso 480 G</t>
  </si>
  <si>
    <t>Jogos de Salão</t>
  </si>
  <si>
    <t>DROQ65036</t>
  </si>
  <si>
    <t>Escova Rotativa Ceramica Tourmaline Ion Golden Rose Rosa Erb-01 Mondial</t>
  </si>
  <si>
    <t>TTCA35874</t>
  </si>
  <si>
    <t>Ventilador De Teto Korzen Com 3 Pás Ventidelta Ventura Estrutura Preto Pás Preto Material Das Pás Madeira</t>
  </si>
  <si>
    <t>NQBK76085</t>
  </si>
  <si>
    <t>Taça De Vinho, Jogo De Taça De Vinho, Ruvolo 490ml 12 Peças</t>
  </si>
  <si>
    <t>LRVS37600</t>
  </si>
  <si>
    <t>Jogo Taças Champagne Champanhe Conjunto Vidro 12 Peças 200ml</t>
  </si>
  <si>
    <t>LJTH50248</t>
  </si>
  <si>
    <t>Purificador De Água Natural - Vivax Ibbl Cor Branco</t>
  </si>
  <si>
    <t>UDVA11313</t>
  </si>
  <si>
    <t>Kit 3 Camisetas Masculinas Premium 100% Algodão G1 Ao G6</t>
  </si>
  <si>
    <t>Camisetas e Regatas</t>
  </si>
  <si>
    <t>XEGU74056</t>
  </si>
  <si>
    <t>Creatina Pó 100% Pura Monohidratada Espartanos 1kg Aprovada Sabor Neutro</t>
  </si>
  <si>
    <t>TWTR11661</t>
  </si>
  <si>
    <t>Suporte Articulado Para Clareador</t>
  </si>
  <si>
    <t>ZGOW80359</t>
  </si>
  <si>
    <t>Autotransformador 5000va Bivolt Para Ar Até 18000btus Tech Max Ar Condicionado Microondas Air Fryer Conversor De Energia</t>
  </si>
  <si>
    <t>RUQL33073</t>
  </si>
  <si>
    <t>Adtek Transformador 5000va Bivolt 110 220 E 220 110 18000 Btus Ar Frequencia tripolar</t>
  </si>
  <si>
    <t>SSYH88982</t>
  </si>
  <si>
    <t>Kit Alto Impacto Manutenção Repositor De Óleos - Adlux</t>
  </si>
  <si>
    <t>GUZH55545</t>
  </si>
  <si>
    <t>Cuba Chanfrada Banheiro Pia Lavabo Apoio Sobrepor + Válvula</t>
  </si>
  <si>
    <t>JFIV61792</t>
  </si>
  <si>
    <t>Mini Macaco Hidraulico Sparta Garrafa 5 Toneladas Vermelho</t>
  </si>
  <si>
    <t>SWOH89939</t>
  </si>
  <si>
    <t>Kit Therapy Hair Reconstrução  2 Passos - Adlux</t>
  </si>
  <si>
    <t>PREJ37093</t>
  </si>
  <si>
    <t>Kit 12 Taça De Vinho, Jogo De Taça De Vinho, 490ml 12 Peças Adicionar Aos Favoritos - Rei Dos Térmicos</t>
  </si>
  <si>
    <t>LJPZ88515</t>
  </si>
  <si>
    <t>Sandália Papete Feminino Chinela Caramelo Original Dubuy</t>
  </si>
  <si>
    <t>XZZS16389</t>
  </si>
  <si>
    <t>Kit Chuteira Futsal Impactor + Meião Bolsa Caneleira Relógio</t>
  </si>
  <si>
    <t>TTTQ15887</t>
  </si>
  <si>
    <t>Kit Chuteira Society Impactor Meião Bolsa Relógio Caneleira</t>
  </si>
  <si>
    <t>TTCA17224</t>
  </si>
  <si>
    <t>TBNF16434</t>
  </si>
  <si>
    <t>PLAR15548</t>
  </si>
  <si>
    <t>Kit Chuteira Campo Impactor + Meião Bolsa Caneleira Relógio</t>
  </si>
  <si>
    <t>IGZR16959</t>
  </si>
  <si>
    <t>OIEH51157</t>
  </si>
  <si>
    <t>Ducha Higiênica Luxo Metal Cromado Banheiro Lavabo 1/4 Volta</t>
  </si>
  <si>
    <t>QDLM81577</t>
  </si>
  <si>
    <t>Kit 4 Camisas  Dry Fit Academia Esportiva Com Proteção Uv</t>
  </si>
  <si>
    <t>Moda Fitness</t>
  </si>
  <si>
    <t>KGWX02592</t>
  </si>
  <si>
    <t>Kit 2 Pares Tênis Air Boost Sneakers Casual Unissex Force</t>
  </si>
  <si>
    <t>WRPQ57278</t>
  </si>
  <si>
    <t>Bebê Reborn Boneca Menina Realista Pode Dar Banho E Itens</t>
  </si>
  <si>
    <t>TZRS91233</t>
  </si>
  <si>
    <t>Espelho Lopazzi Orgânico 90x60cm Lapidado Loja Sala Grande</t>
  </si>
  <si>
    <t>ONOT38317</t>
  </si>
  <si>
    <t>Fogão Cooktop Asiático 4 Bocas Braslar Preto Bivolt</t>
  </si>
  <si>
    <t>LCJX42239</t>
  </si>
  <si>
    <t>Temporizador Controlador Eletrônico Para Irrigação Aspers</t>
  </si>
  <si>
    <t>IYIC50102</t>
  </si>
  <si>
    <t>Kit Fácil Falante Hurricane 6 + 6x9 280w Rms Prático Som Cor Azul</t>
  </si>
  <si>
    <t>EKPS18385</t>
  </si>
  <si>
    <t>Kit 2 Bolas Futebol Futsal Salão Quadra Topper Slick Oficial</t>
  </si>
  <si>
    <t>AMYZ70695</t>
  </si>
  <si>
    <t>Quadro Decorativo Flores Flor Moderna Para Sala Quarto Casal</t>
  </si>
  <si>
    <t>FRAG67654</t>
  </si>
  <si>
    <t>Aspersor De Irrigação Canhão Raio De 16m - 5 Unidades</t>
  </si>
  <si>
    <t>ZRST96904</t>
  </si>
  <si>
    <t>Refil Bomba Gasolina Combustível Cb 600 Hornet + Pré Filtro</t>
  </si>
  <si>
    <t>QHUV40381</t>
  </si>
  <si>
    <t>Transformador 5000va Bivolt 110v 220v E 220v 110v clavos</t>
  </si>
  <si>
    <t>VLXD91850</t>
  </si>
  <si>
    <t>Serra Tico Tico Wap Estt 550 Com Botão De Trava E Acessórios 550w</t>
  </si>
  <si>
    <t>BHSV49978</t>
  </si>
  <si>
    <t>Par De Alto Falantes 6x9 Qr69 300w Quadriaxial 4 O Hurricane</t>
  </si>
  <si>
    <t>RAUN86730</t>
  </si>
  <si>
    <t>Interno Kingspec M.2 Nt-256 Ngff 256gb</t>
  </si>
  <si>
    <t>Armazenamento</t>
  </si>
  <si>
    <t>RHVI38580</t>
  </si>
  <si>
    <t>Medicate Nebulizador Md1000 Turbo Branco E Azul</t>
  </si>
  <si>
    <t>PFQT06491</t>
  </si>
  <si>
    <t>Quadro Moldura 50x70 Caixa Alta Grande Com Vidro Certificado</t>
  </si>
  <si>
    <t>EXBI66866</t>
  </si>
  <si>
    <t>Multivitamínico Para Mulher Centrum Vitaminas De A À Z 90 Comprimidos</t>
  </si>
  <si>
    <t>KORB58829</t>
  </si>
  <si>
    <t>Esmerilhadeira Lixadeira Angular 4.1/2 Com Disco E Lixa 115mm 820w Rolamentada Importway Iweald Voltagem 110v</t>
  </si>
  <si>
    <t>JOYB52927</t>
  </si>
  <si>
    <t>Espelho Grande Corpo Inteiro 115x60 Orgânico Luxo Decorativo</t>
  </si>
  <si>
    <t>WCLN54370</t>
  </si>
  <si>
    <t>ODUV56184</t>
  </si>
  <si>
    <t>Pijama Feminino Americano Cetim Elastano Calça Manga Longa</t>
  </si>
  <si>
    <t>CJPU95817</t>
  </si>
  <si>
    <t>Guitarra Infantil Musical Azul Com Microfone De Palco Brinquedo Educativo Canta E Toca Luz Som Presente Menina Instrumento Infantil Criança Show Diversão</t>
  </si>
  <si>
    <t>LAYL12034</t>
  </si>
  <si>
    <t>Panela Elétrica De Arroz Oster Facile 4722</t>
  </si>
  <si>
    <t>MQOQ04930</t>
  </si>
  <si>
    <t>Pastilha De Freio Original Cobreq Fiat Toro Jeep Renegade</t>
  </si>
  <si>
    <t>DTCO78332</t>
  </si>
  <si>
    <t>UHQS34199</t>
  </si>
  <si>
    <t>Aspirador De Pó Vertical Pas1450c 2 Em 1 1300w Cor Cinza Philco</t>
  </si>
  <si>
    <t>ZHAS39222</t>
  </si>
  <si>
    <t>Blazer Slim Masculino 2 Botões Corte Italiano - Full</t>
  </si>
  <si>
    <t>RTVY39641</t>
  </si>
  <si>
    <t>MQVP39625</t>
  </si>
  <si>
    <t>BWRF31586</t>
  </si>
  <si>
    <t>Terno Infantil Italiano Slim - Crianças E Adolescentes</t>
  </si>
  <si>
    <t>OBBP36862</t>
  </si>
  <si>
    <t>Combo Duplo Whey Fusion + 2x Bcaa + 2x Creatina + Shaker</t>
  </si>
  <si>
    <t>HSJW37001</t>
  </si>
  <si>
    <t>OWAI79432</t>
  </si>
  <si>
    <t>Kit 15 Cuecas Boxer Kyron Adulto De Microfibra Atacado</t>
  </si>
  <si>
    <t>DEKY37573</t>
  </si>
  <si>
    <t>Shakeira Suplemento Energético Gamer Overclock 2.0 Sabor Tutti-frutti Suplemento Em Pó Noótropico Alta Performance Mental</t>
  </si>
  <si>
    <t>GTER09181</t>
  </si>
  <si>
    <t>Botina Bota Segurança Nobuck Couro Velcro Epi Trabalho Ca</t>
  </si>
  <si>
    <t>VXNE28055</t>
  </si>
  <si>
    <t>Kit Cesta Baú 2,3 E 4 Fibra Sintética Tipo Vime Artesanal</t>
  </si>
  <si>
    <t>MDSC91246</t>
  </si>
  <si>
    <t>Kit 10 Potes De Vidro Herméticos Redondo Biscuitt Orbb 300ml Temperos Tampa Bambu</t>
  </si>
  <si>
    <t>RKLF81835</t>
  </si>
  <si>
    <t>10 Metros Tecido Napa Bagum Impermeável Couro Sintético Pu</t>
  </si>
  <si>
    <t>Artigos de Armarinho</t>
  </si>
  <si>
    <t>PNGJ14864</t>
  </si>
  <si>
    <t>Molinete Long Cast Praia Inter Cast 8000 4 Rolamentos</t>
  </si>
  <si>
    <t>Camping, Caça e Pesca</t>
  </si>
  <si>
    <t>JHHZ91813</t>
  </si>
  <si>
    <t>Balandrau Maçonaria</t>
  </si>
  <si>
    <t>LICN64810</t>
  </si>
  <si>
    <t>Kit 2 Bolas De Futebol Original Resistente Sandrini</t>
  </si>
  <si>
    <t>XPUE48856</t>
  </si>
  <si>
    <t>Tênis Masculino Feminino Kappa Park 2.0 Original</t>
  </si>
  <si>
    <t>QFAG56477</t>
  </si>
  <si>
    <t>QEDJ08966</t>
  </si>
  <si>
    <t>Aspirador De Pó 1.5l Gaabor 650w 16000pa Vertical Mão Cor Preto</t>
  </si>
  <si>
    <t>LOTP15989</t>
  </si>
  <si>
    <t>Auto Transformador Conversor 5000va Bivolt 110 220 E 220 110</t>
  </si>
  <si>
    <t>VIDO74311</t>
  </si>
  <si>
    <t>Suporte Placa Paralama Traseiro Ybr 125 Factor + Refletor</t>
  </si>
  <si>
    <t>IZYO77861</t>
  </si>
  <si>
    <t>Pipoqueira Elétrica Mickey Mouse Mallory 1200w Vermelho</t>
  </si>
  <si>
    <t>GSTL36385</t>
  </si>
  <si>
    <t>Kit Esfigmomanômetro Premium + Estetoscopio Rappaport Preto</t>
  </si>
  <si>
    <t>ZPOC01624</t>
  </si>
  <si>
    <t>Melhor Transformador 5000va 110v P 220v Maquina Lavar Microondas</t>
  </si>
  <si>
    <t>GCDT07424</t>
  </si>
  <si>
    <t>Par Disco Freio Dianteiro Sólido Gm Celta Classic Corsa</t>
  </si>
  <si>
    <t>LQQM49997</t>
  </si>
  <si>
    <t>Suporte Tri Articulado Para Tv Televisores De 26 A 75 Multivisão Stpa2000 Preto</t>
  </si>
  <si>
    <t>Acessórios para TV</t>
  </si>
  <si>
    <t>FODY78516</t>
  </si>
  <si>
    <t>Pressurizador Eletrobomba Jato Forte Fame</t>
  </si>
  <si>
    <t>Encanamento</t>
  </si>
  <si>
    <t>EXUG86544</t>
  </si>
  <si>
    <t>Manteiga Em Lata Real 500g Sabor De Minas Original Kit C/3un</t>
  </si>
  <si>
    <t>Alimentos e Bebidas</t>
  </si>
  <si>
    <t>Mercearia</t>
  </si>
  <si>
    <t>BLVH15818</t>
  </si>
  <si>
    <t>Oxigenador Areador Air Pump Marine Sports 12v / Iscas Vivas</t>
  </si>
  <si>
    <t>Peixes</t>
  </si>
  <si>
    <t>QGFY73511</t>
  </si>
  <si>
    <t>Tênis Menina Sapato Fem Combo 2  Escolar Casual Original Dzu</t>
  </si>
  <si>
    <t>WFLN79736</t>
  </si>
  <si>
    <t>Kit 3 Quadros Decorativos Grande Floral Abstrato Nórdico 3pç</t>
  </si>
  <si>
    <t>FMYP97867</t>
  </si>
  <si>
    <t>Capacete Aberto Pro Tork New Thre Personaliza Coyote Cristal</t>
  </si>
  <si>
    <t>WYCO86674</t>
  </si>
  <si>
    <t>Fonte Atx 550w Real Gamer Pcwells Pk-550 24p. C/ Cabo Cor Preto</t>
  </si>
  <si>
    <t>OPUT93037</t>
  </si>
  <si>
    <t>Kit Parafuso Cabeçote C4 C5 Xsara Picasso 406 407 807 307</t>
  </si>
  <si>
    <t>UWAQ46387</t>
  </si>
  <si>
    <t>Perfume Attracione Feminino By Attracione Woman Mulher Sensual</t>
  </si>
  <si>
    <t>ZEAO38902</t>
  </si>
  <si>
    <t>Kit 6 Gancho Amarração Interno Carroceria Madeira Homologado</t>
  </si>
  <si>
    <t>VSCV89075</t>
  </si>
  <si>
    <t>Adlux Adplex</t>
  </si>
  <si>
    <t>TCYE55149</t>
  </si>
  <si>
    <t>F040882 Relé De Estado Sólido Gefran Gq50-48-d-1-1 (480v50a)</t>
  </si>
  <si>
    <t>Componentes Eletrônicos</t>
  </si>
  <si>
    <t>NFZX01682</t>
  </si>
  <si>
    <t>Transformador 5000va 110-220 Ou 220-110 12000 Btus C/ N F</t>
  </si>
  <si>
    <t>JHXN86425</t>
  </si>
  <si>
    <t>Kit 5 Camiseta Dry Fit 10% Elastano Premium Academia Treino</t>
  </si>
  <si>
    <t>USAY55668</t>
  </si>
  <si>
    <t>Mesa Multiuso Notebook Laptop Cafe Na Cama Grande C/ Rodinha</t>
  </si>
  <si>
    <t>MCSC49490</t>
  </si>
  <si>
    <t>Quadro Decorativo Disciplina Foco E Execução Sala Escritório</t>
  </si>
  <si>
    <t>ZVRX89010</t>
  </si>
  <si>
    <t>Cimento Queimado Pisos Parede 4,5kg Quartzolit - Cinza Médio</t>
  </si>
  <si>
    <t>Materiais de Obra</t>
  </si>
  <si>
    <t>QLKH01483</t>
  </si>
  <si>
    <t>Carenagem Tampa Lateral Pintada Prata Titan 150 Sport</t>
  </si>
  <si>
    <t>RUPO04673</t>
  </si>
  <si>
    <t>Sandália Rasteira Feminina Serpente Rosê Orginal Dubuy</t>
  </si>
  <si>
    <t>RMGO04710</t>
  </si>
  <si>
    <t>RDLH05158</t>
  </si>
  <si>
    <t>ONSR22037</t>
  </si>
  <si>
    <t>Ventilador Circulador De Ar Mesa 35cm Preto/bronze Ventimais</t>
  </si>
  <si>
    <t>SRSV46122</t>
  </si>
  <si>
    <t>Camisa Agro Termica Brk Fazenda São Bento Trator Com Uv50+</t>
  </si>
  <si>
    <t>Camisas</t>
  </si>
  <si>
    <t>HEZE49997</t>
  </si>
  <si>
    <t>Tênis Feminino Olimp Vili Fusion Academia Caminhada Treino Rosa-escuro 36 Br</t>
  </si>
  <si>
    <t>CKGP49643</t>
  </si>
  <si>
    <t>Tênis Feminino Olimp Vili Fusion Academia Caminhada Treino Preto 38 Br</t>
  </si>
  <si>
    <t>GONW75811</t>
  </si>
  <si>
    <t>Cafeteira Eletrica De 30 Xicaras Oster Ocaf600 1,2 Litros Cor Cinza-escuro</t>
  </si>
  <si>
    <t>XNUH57779</t>
  </si>
  <si>
    <t>Kit Com 4 Cuecas Boxer Microfibra Sem Costura Lupo</t>
  </si>
  <si>
    <t>INGQ34319</t>
  </si>
  <si>
    <t>Bebê Tipo Reborn Menino Com Enxoval + Bolsa</t>
  </si>
  <si>
    <t>RBIP55532</t>
  </si>
  <si>
    <t>Micro Aspersor Bailarina Amanco Com Haste E Microtubo 40 Un</t>
  </si>
  <si>
    <t>NZLS03239</t>
  </si>
  <si>
    <t>Batedeira Daily Ri7000/41 Branca Philips Walita</t>
  </si>
  <si>
    <t>YXTB52771</t>
  </si>
  <si>
    <t>Bicicleta De Equilíbrio Infantil 4 Rodas Conect Brinq, Sem Pedal, Estável, Aprendizado Seguro, Meninos E Meninas, Primeira Bike, Brinquedo Educativo, Cores Vibrantes, Leve E Resistente</t>
  </si>
  <si>
    <t>QPHI93615</t>
  </si>
  <si>
    <t>Barra Asfalto Betume Denver Poliasfalto 5kg</t>
  </si>
  <si>
    <t>YVUF91354</t>
  </si>
  <si>
    <t>Combo De Suplementos Whey Protein Turbo Chocolate 907g + Pré Treino B.o.p.e. Limão + Creatina Turbo - Black Skull</t>
  </si>
  <si>
    <t>CNEY65753</t>
  </si>
  <si>
    <t>Kit 10 Avental Pvc Impermeável Açougueiro Peixaria Limpeza</t>
  </si>
  <si>
    <t>CQAQ58122</t>
  </si>
  <si>
    <t>Kit 5 Camiseta Masculina Camisas Slim Voker 100% Algodão</t>
  </si>
  <si>
    <t>MUJJ02140</t>
  </si>
  <si>
    <t>Oculos Proteção Paciente Estética Para Laserterapia - Htm Preto</t>
  </si>
  <si>
    <t>HNQP09894</t>
  </si>
  <si>
    <t>Progressiva Detra Hair Natural Lise 1 L</t>
  </si>
  <si>
    <t>QXEO01648</t>
  </si>
  <si>
    <t>Tampa Lateral + 4 Borrachas Dtn Dt 180</t>
  </si>
  <si>
    <t>UBWQ51265</t>
  </si>
  <si>
    <t>Gaiola Para Coelho Porquinho Da India E Conforto Para O Pet Cor Vermelho</t>
  </si>
  <si>
    <t>Gaiolas para Animais</t>
  </si>
  <si>
    <t>LBQN02332</t>
  </si>
  <si>
    <t>Meia-calça Média Compressão 18-21mmhg Kendall</t>
  </si>
  <si>
    <t>Ortopedia</t>
  </si>
  <si>
    <t>CSQG83228</t>
  </si>
  <si>
    <t>Tênis Mormaii Dia A Dia Pulse Junior Menino Infantil Skate</t>
  </si>
  <si>
    <t>BTWM48904</t>
  </si>
  <si>
    <t>Chuteira Kappa Milan 2 Futsal Infantil</t>
  </si>
  <si>
    <t>UGAU68722</t>
  </si>
  <si>
    <t>Suporte Articulado Tv 32 42 55 60 80 Reforçado 32 A 80 Preto</t>
  </si>
  <si>
    <t>EHHQ53591</t>
  </si>
  <si>
    <t>Mastro Alumínio 2m Montagem Fácil Para Bandeiras Divisivel</t>
  </si>
  <si>
    <t>Antiguidades e Coleções</t>
  </si>
  <si>
    <t>Bandeiras</t>
  </si>
  <si>
    <t>XRGA62807</t>
  </si>
  <si>
    <t>Capacete Para Moto Pro Tork Sport Moto 788 Cor Rosa Tamanho Do Capacete 58</t>
  </si>
  <si>
    <t>CARX60764</t>
  </si>
  <si>
    <t>Pro Tork New Liberty Three Cap-490ptf Capacete Moto Cor Preto Tamanho Do Capacete 60</t>
  </si>
  <si>
    <t>IKXN37541</t>
  </si>
  <si>
    <t>Mapa Brasil Quadro Raspadinha Parede | 60x42cm S/ Moldura Preto</t>
  </si>
  <si>
    <t>WIMY38243</t>
  </si>
  <si>
    <t>Capacete Aberto Pro Tork New Liberty Three 56 Vermelho</t>
  </si>
  <si>
    <t>UNUQ36675</t>
  </si>
  <si>
    <t>Capacete Moto Cor Preto-fosco Tamanho Do Capacete 58</t>
  </si>
  <si>
    <t>SZCM66377</t>
  </si>
  <si>
    <t>Ukulele Konig Com Capa E Palheta Acustico</t>
  </si>
  <si>
    <t>SQMK25656</t>
  </si>
  <si>
    <t>Capacete Para Moto Pro Tork Sport Moto 788 Cor Verde Tamanho Do Capacete 56</t>
  </si>
  <si>
    <t>NQGE25026</t>
  </si>
  <si>
    <t>Capacete Para Moto Pro Tork Sport Moto 788 Cor Branco Tamanho Do Capacete 60</t>
  </si>
  <si>
    <t>EXUB65983</t>
  </si>
  <si>
    <t>LQYQ50435</t>
  </si>
  <si>
    <t>Capacete Aberto Pro Tork New Liberty 3 Three  Viseira Fumê</t>
  </si>
  <si>
    <t>JRQP48785</t>
  </si>
  <si>
    <t>Capacete Aberto Pro Tork New Liberty 3 Three Fosco/brlhante</t>
  </si>
  <si>
    <t>DEYX51017</t>
  </si>
  <si>
    <t>QGUG37502</t>
  </si>
  <si>
    <t>100% Whey Protein Refil Avelã 900g - Shark Pro</t>
  </si>
  <si>
    <t>OAQT40470</t>
  </si>
  <si>
    <t>Kit 10 Painel Led Plafon Embutir 25w 6500k Branco Frio 27cm 110v/220v Bivolt Quadrado Branco Cod:399271375 Easy By Avant</t>
  </si>
  <si>
    <t>SWZF99470</t>
  </si>
  <si>
    <t>Tuut, Linha Piscina E Lazer, Piscina Inflável, 1000l, Azul 1,68m X 51cm</t>
  </si>
  <si>
    <t>HFMY03327</t>
  </si>
  <si>
    <t>Bebe Reborn Boneca Linda Completa Diversos Itens Princesa</t>
  </si>
  <si>
    <t>LBRU72850</t>
  </si>
  <si>
    <t>Capacete Para Moto Aberto Pro Tork New Liberty Three</t>
  </si>
  <si>
    <t>ARIZ72775</t>
  </si>
  <si>
    <t>AJIF88897</t>
  </si>
  <si>
    <t>Espelho Rocco Lapidado Retangular 90x40cm Decorativo Moldura Dupla Face</t>
  </si>
  <si>
    <t>LLEM74485</t>
  </si>
  <si>
    <t>Ralo Quebra Ondas Nivel Ladrão Alvenaria Sodramar Praticinox</t>
  </si>
  <si>
    <t>IIKC45184</t>
  </si>
  <si>
    <t>Soprador Térmico Articulado 2000w/1500w 300 À 600°c Razi</t>
  </si>
  <si>
    <t>GWXO45197</t>
  </si>
  <si>
    <t>JCLR80120</t>
  </si>
  <si>
    <t>Chaleira Elétrica Pratic, Mondial, 1200w - Ce-06-r</t>
  </si>
  <si>
    <t>ONME01243</t>
  </si>
  <si>
    <t>Revert Reposição De Massa Capilar 215 Ml - Adlux</t>
  </si>
  <si>
    <t>SFMS77078</t>
  </si>
  <si>
    <t>Panela De Pressão Clock Clássica Polida 4,5l Em Alumínio Cor Prateado</t>
  </si>
  <si>
    <t>OFMW89973</t>
  </si>
  <si>
    <t>Progressiva Premium Adlux 500 Ml Alisamento Profissional</t>
  </si>
  <si>
    <t>BFIL52582</t>
  </si>
  <si>
    <t>Multivisão Sky30 - Branco</t>
  </si>
  <si>
    <t>PFAX11015</t>
  </si>
  <si>
    <t>Capacete Fechado Automático Pro Tork Sport Moto 788</t>
  </si>
  <si>
    <t>GUWD97210</t>
  </si>
  <si>
    <t>Assento Redutor Infantil Escadinha P/ Vaso Sanitário</t>
  </si>
  <si>
    <t>Banho do Bebê</t>
  </si>
  <si>
    <t>GGSW33849</t>
  </si>
  <si>
    <t>Whey Protein 100% Pure 900g Pote - Probiotica</t>
  </si>
  <si>
    <t>EDHV32167</t>
  </si>
  <si>
    <t>Carregador Motorola Turbo Moto E7 Plus E7 Play  E6 Original Preto</t>
  </si>
  <si>
    <t>VZVO99541</t>
  </si>
  <si>
    <t>Aspirador De Pó Ap-39 Vertical 2 Em 1 800w Ultra Cor Branco</t>
  </si>
  <si>
    <t>CEIX45902</t>
  </si>
  <si>
    <t>Kit 6 Taças Cameratta Cristal Borda Dourada Ouro 365ml Lhermitage</t>
  </si>
  <si>
    <t>ECUG46758</t>
  </si>
  <si>
    <t>Chaleira Elétrica Bch02pi Britânia</t>
  </si>
  <si>
    <t>WKDO63178</t>
  </si>
  <si>
    <t>Mantas G Para Criolipólise Protect Beauty - 10 Unidades</t>
  </si>
  <si>
    <t>Tratamentos de Beleza</t>
  </si>
  <si>
    <t>WJEJ22269</t>
  </si>
  <si>
    <t>Tênis Vizzano Branco Feminino Flatform Confortável Sola Alta</t>
  </si>
  <si>
    <t>LALN60009</t>
  </si>
  <si>
    <t>Patinete Infantil 3 Rodas Dobravel Ajustavel C/ Freio -cores</t>
  </si>
  <si>
    <t>KGTX41854</t>
  </si>
  <si>
    <t>Andador Idoso Adulto Alumínio Dobrável Articulado Della D10</t>
  </si>
  <si>
    <t>Mobilidade</t>
  </si>
  <si>
    <t>JICD07718</t>
  </si>
  <si>
    <t>Par Pivô Suspensão Dianteiro Nakata Gm Astra Vectra Zafira</t>
  </si>
  <si>
    <t>XSIO28277</t>
  </si>
  <si>
    <t>Par Mini Tweeter Bravox Neo Point 30w Rms Com Tela 4 Ohms Cor Preto</t>
  </si>
  <si>
    <t>SWCP41471</t>
  </si>
  <si>
    <t>Regenesis Premium Vitaminas Lipinova 60 Cáps Exeltis Sabor Sem Sabor</t>
  </si>
  <si>
    <t>IZEQ06594</t>
  </si>
  <si>
    <t>Tela Fix Tapa Trincas  Paredes Fissura Forros 10 Metros 15cm</t>
  </si>
  <si>
    <t>PZOM61728</t>
  </si>
  <si>
    <t>Central De Comando Placa Portão Eletrônico Agility Pop Ppa Verde</t>
  </si>
  <si>
    <t>AXDG78027</t>
  </si>
  <si>
    <t>Cilindro De Massa Malta Lâmina Mirela 28cm Cor Padrão</t>
  </si>
  <si>
    <t>DEID49643</t>
  </si>
  <si>
    <t>Tênis Feminino Run 200 Kappa Original</t>
  </si>
  <si>
    <t>YEJI85322</t>
  </si>
  <si>
    <t>Invicta Garrafa Térmica Grande 1,8 Litro Café Chá Hotel Cor Prateado</t>
  </si>
  <si>
    <t>ACXI47026</t>
  </si>
  <si>
    <t>Tênis Para O Dia A Dia Trabalho Urbano Runway Masculino</t>
  </si>
  <si>
    <t>ZUNA02559</t>
  </si>
  <si>
    <t>Panela De Pressão 3l Antiaderente Multiflon - Alumínio</t>
  </si>
  <si>
    <t>DNGB88710</t>
  </si>
  <si>
    <t>Kit Chuteira Campo Nova Uz + Meião Caneleira Mochila Relógio</t>
  </si>
  <si>
    <t>QZCF49689</t>
  </si>
  <si>
    <t>Kit 4x Pré Treino Abduzido 300gr + Brinde</t>
  </si>
  <si>
    <t>PTQD47116</t>
  </si>
  <si>
    <t>Chuteira Society Infantil Kappa Milan 2 Original Confortável</t>
  </si>
  <si>
    <t>MMKR14961</t>
  </si>
  <si>
    <t>Protein Fusion Whey Isolate 1,8kg - Espartanos Nutrition Sabor Morango</t>
  </si>
  <si>
    <t>GCTB97585</t>
  </si>
  <si>
    <t>Sandália Feminina Vizzano Salto Grosso Bloco Glitter</t>
  </si>
  <si>
    <t>QTPB11299</t>
  </si>
  <si>
    <t>Iso X Protein 100% Pure Isolate 1800g - Espartanos Sabor Baunilha</t>
  </si>
  <si>
    <t>JOFL81013</t>
  </si>
  <si>
    <t>Vaso De Polietileno Classic Cone 70 Nutriplan Cor Ferrugem</t>
  </si>
  <si>
    <t>IWMO38757</t>
  </si>
  <si>
    <t>Kit Barras Led Para Tv 49lj5500 49lj5550 49lj6300 Novo</t>
  </si>
  <si>
    <t>Peças para TV</t>
  </si>
  <si>
    <t>XXKF01412</t>
  </si>
  <si>
    <t>Kit Whey Charged + Bcaa + Crea + Gluta + Colágeno + Shaker</t>
  </si>
  <si>
    <t>TSPR64173</t>
  </si>
  <si>
    <t>Fogão Cooktop Elétrica Agratto 2000w Fm Aço Inoxidável 2 Kw Prateado</t>
  </si>
  <si>
    <t>WTKL79990</t>
  </si>
  <si>
    <t>Suplemento En Cápsula Profit Laboratórios Específicos Colágeno De Colágeno Hidrolisado X 140g</t>
  </si>
  <si>
    <t>YLWH13458</t>
  </si>
  <si>
    <t>Toalha Banhão Banho Gigante Lollipop Buddemeyer Promoção!</t>
  </si>
  <si>
    <t>IXRJ50016</t>
  </si>
  <si>
    <t>Alto Falante 6 Polegadas Hurricane Qr6 Platino 160w Rms Cor Grafite E Preto</t>
  </si>
  <si>
    <t>RHFV90136</t>
  </si>
  <si>
    <t>Kit 3pcs Laminas-disco-faca Para Roçadeira  Qualquer Marca</t>
  </si>
  <si>
    <t>NNQK05428</t>
  </si>
  <si>
    <t>Kit Vasos Para Plantas Com Prato Polietileno Moderno Decora</t>
  </si>
  <si>
    <t>UFOP06573</t>
  </si>
  <si>
    <t>Máscara Solda Elétrica Escurecimento Automático Fogo</t>
  </si>
  <si>
    <t>GVWO19588</t>
  </si>
  <si>
    <t>Suco De Maca Aurora Integral 200ml Caixa Com 24</t>
  </si>
  <si>
    <t>Bebidas</t>
  </si>
  <si>
    <t>MJML71532</t>
  </si>
  <si>
    <t>Capa Chuva Roupa Conjunto Motoqueiro Flex Motoboy Impermeáve</t>
  </si>
  <si>
    <t>SZBE94023</t>
  </si>
  <si>
    <t>Kit 4 Difusor Saída Ar Painel Palio Siena Strada 2013 A 2020</t>
  </si>
  <si>
    <t>MUQA60499</t>
  </si>
  <si>
    <t>Lona Patin Freio Traseira Honda Titan Cg125 Cg150  Cg160</t>
  </si>
  <si>
    <t>FIAC74638</t>
  </si>
  <si>
    <t>Processador De Alimentos Mini 500ml Elétrico Kian 24233 -</t>
  </si>
  <si>
    <t>QXIO01941</t>
  </si>
  <si>
    <t>Luminária Parede Luz Indireta Led 12w Fit Arandela Dourado</t>
  </si>
  <si>
    <t>UDVA73632</t>
  </si>
  <si>
    <t>Sunga Speedo Masculina Natação Praia Verão Cordão Ajustável</t>
  </si>
  <si>
    <t>Moda Praia</t>
  </si>
  <si>
    <t>OWYS15802</t>
  </si>
  <si>
    <t>Auto Transformador Adtek 2000va Bivolt 110v 220v E 220v 110v</t>
  </si>
  <si>
    <t>IEZE59795</t>
  </si>
  <si>
    <t>Tapete Sanitário Para Cães Petlike Good 50</t>
  </si>
  <si>
    <t>Cães</t>
  </si>
  <si>
    <t>NNRO07901</t>
  </si>
  <si>
    <t>Sérum Antioxidante Vita C - Renova Be</t>
  </si>
  <si>
    <t>Cuidados com a Pele</t>
  </si>
  <si>
    <t>IIOF99142</t>
  </si>
  <si>
    <t>Eletroduto Conduite Armarelo 1 32mmx25mt Corrugado Tigre</t>
  </si>
  <si>
    <t>RCIT63178</t>
  </si>
  <si>
    <t>Tênis Masculino Academia Caminhada Vili Barato Leve Corrida</t>
  </si>
  <si>
    <t>RAUN01121</t>
  </si>
  <si>
    <t>Garrafa Termica 1,9 L Em Inox Pressão Para Café E Chá</t>
  </si>
  <si>
    <t>BDKS97912</t>
  </si>
  <si>
    <t>Whey 100% Hd Refil Black Skull 900g Wpc Wpi E Wph Sabor Baunilha</t>
  </si>
  <si>
    <t>LYEO73168</t>
  </si>
  <si>
    <t>Whey Protein 100% Hd Pouch 900g Black Skull Baunilha</t>
  </si>
  <si>
    <t>ONDJ93102</t>
  </si>
  <si>
    <t>Conjunto 2 Taças Para Vinho Elegance L'artisan Cristal 880ml - Lyor</t>
  </si>
  <si>
    <t>CSAV41975</t>
  </si>
  <si>
    <t>Mini Compressor De Ar Portatil Tramontina Frequência 0 Mhz</t>
  </si>
  <si>
    <t>DYNA41382</t>
  </si>
  <si>
    <t>Tênis All Kalum Star Feminino Cano Baixo Origin Frete Gratis</t>
  </si>
  <si>
    <t>DDKG01483</t>
  </si>
  <si>
    <t>Adlux Sérum Hidratação Noturna</t>
  </si>
  <si>
    <t>SZUI86603</t>
  </si>
  <si>
    <t>Palheta Sax Tenor Clleip Reed Soft/medium/hard</t>
  </si>
  <si>
    <t>Instrumentos de Sopro</t>
  </si>
  <si>
    <t>PRBW64978</t>
  </si>
  <si>
    <t>Invicta Garrafa Térmica Airpot Inox Slim De Vidro 1.8l Cor Prateado</t>
  </si>
  <si>
    <t>BVIG63364</t>
  </si>
  <si>
    <t>Sutiã Elegance Sem Bojo Cobertura Total Plus Size Duloren</t>
  </si>
  <si>
    <t>QHUV63338</t>
  </si>
  <si>
    <t>Kit Com 6 Calcinhas Tanga Microfibra Sem Costura Trifil</t>
  </si>
  <si>
    <t>KEAH58903</t>
  </si>
  <si>
    <t>Blusa X11 Segunda Pele Proteção Térmica Frio Calor Unissex</t>
  </si>
  <si>
    <t>FEBA96737</t>
  </si>
  <si>
    <t>Kit 4 Cueca Infantil Boxer Sem Costura Microfibra Selene</t>
  </si>
  <si>
    <t>FCNG33115</t>
  </si>
  <si>
    <t>Kit 2 Sutiã Algodão Amamentação Maternidade Love Secret</t>
  </si>
  <si>
    <t>VTYF07080</t>
  </si>
  <si>
    <t>Pêlo E Derme 1500mg Dha+epa 30 Cápsulas</t>
  </si>
  <si>
    <t>RHBI81315</t>
  </si>
  <si>
    <t>Chuveiro Ducha Fame Nova Kibanho 4t Branco 127v- Potência 5400 W</t>
  </si>
  <si>
    <t>MTAR36843</t>
  </si>
  <si>
    <t>Tênis Masculino Feminino Cano Baixo Macio Casual Em Promoção</t>
  </si>
  <si>
    <t>LYCH67801</t>
  </si>
  <si>
    <t>GOYN67069</t>
  </si>
  <si>
    <t>MLLV10656</t>
  </si>
  <si>
    <t>Puxador Concha Embutir Pado 15cm Porta Correr Inox Preto</t>
  </si>
  <si>
    <t>Aberturas</t>
  </si>
  <si>
    <t>VKMW00942</t>
  </si>
  <si>
    <t>Colete Piscina Crianca Infantil Kids Bóia De Braço Não Fura</t>
  </si>
  <si>
    <t>Canoas, Caiaques e Infláveis</t>
  </si>
  <si>
    <t>XSRH52414</t>
  </si>
  <si>
    <t>Snow Foam Para Lavadoras - 1000ml - 1 Litro W</t>
  </si>
  <si>
    <t>VUUO68877</t>
  </si>
  <si>
    <t>Chuteira Society Soçaite Schuttes Grama Sintética Em Oferta</t>
  </si>
  <si>
    <t>SWOH51055</t>
  </si>
  <si>
    <t>Tenis Feminino Knw Kalum Skol Cadarço Grosso Confortavel Mas</t>
  </si>
  <si>
    <t>Handebol</t>
  </si>
  <si>
    <t>MTAR47440</t>
  </si>
  <si>
    <t>Carrinho Controle Remoto Drifter 360º Polibrinq Amarelo  Giro Radical, Drift, Luzes, Brinquedo Infantil Incrível Para Manobras E Diversão Total Com Controle</t>
  </si>
  <si>
    <t>Veículos de Brinquedo</t>
  </si>
  <si>
    <t>ESDA74127</t>
  </si>
  <si>
    <t>Black Friday Roupa Ciclismo Bermuda Forro Em Gel Masculina</t>
  </si>
  <si>
    <t>DQOU30473</t>
  </si>
  <si>
    <t>Suporte Banho Rede De Proteção Para Banheira De Bebê Portátil Rosa| Confortável E Seguro Leve | Mega Compras</t>
  </si>
  <si>
    <t>NNRO96446</t>
  </si>
  <si>
    <t>Patinete Infantil 3 Rodas Gel Musical Cesta Luzes Masculino Feminino Importway Bw-010 Cor Azul</t>
  </si>
  <si>
    <t>NNJP35021</t>
  </si>
  <si>
    <t>GHCJ89227</t>
  </si>
  <si>
    <t>Espelho Vildrex Roma 70x50cm Lapidado Design Moderno Luxo</t>
  </si>
  <si>
    <t>RAUN64224</t>
  </si>
  <si>
    <t>Pre-workout - Firegun Military Force 300g - Profit Labs Sabor Blueberry</t>
  </si>
  <si>
    <t>HQJA19561</t>
  </si>
  <si>
    <t>Kit Tênis Esportivo Masculino Feminino Academia Relógio Meia</t>
  </si>
  <si>
    <t>JOYB05557</t>
  </si>
  <si>
    <t>Tênis Feminino Academia Caminhada Confortável Rosa Gr</t>
  </si>
  <si>
    <t>AMNP05250</t>
  </si>
  <si>
    <t>YGRK49037</t>
  </si>
  <si>
    <t>Shorts Feminino Em Linho Abigail Bege</t>
  </si>
  <si>
    <t>Bermudas e Shorts</t>
  </si>
  <si>
    <t>XGNO36430</t>
  </si>
  <si>
    <t>Trava Anti Furto Segurança Aço Volante Direção Pedal Veículo</t>
  </si>
  <si>
    <t>Segurança Veicular</t>
  </si>
  <si>
    <t>DMQG60826</t>
  </si>
  <si>
    <t>Kit Cuecas Box Boxer 10 Peças Original Atacado</t>
  </si>
  <si>
    <t>ROOR08118</t>
  </si>
  <si>
    <t>Capas De Banco Automotivo Renault Kwid 2023</t>
  </si>
  <si>
    <t>Aces. de Carros e Caminhonetes</t>
  </si>
  <si>
    <t>OLMK66591</t>
  </si>
  <si>
    <t>RSKE49063</t>
  </si>
  <si>
    <t>Kit 2 Luminárias Solar Led Decoração De Jardim Espeto 30w</t>
  </si>
  <si>
    <t>KVVV22253</t>
  </si>
  <si>
    <t>Balde Ordenha Tirar Leite 15 Litros Aço Inox - Gudim</t>
  </si>
  <si>
    <t>QKQW15904</t>
  </si>
  <si>
    <t>Suporte De Teto Para Projetor Universal Articulado Ac364 Cor Preto</t>
  </si>
  <si>
    <t>Projetores e Telas</t>
  </si>
  <si>
    <t>JLTY10267</t>
  </si>
  <si>
    <t>Moldura Painel Controle Ar Difusores Siena Palio Strada 2012</t>
  </si>
  <si>
    <t>MKSP45973</t>
  </si>
  <si>
    <t>Kit Whey Protein 2kg + Creatina + Bcaa + Shaker Bodybuilders</t>
  </si>
  <si>
    <t>FKXU23964</t>
  </si>
  <si>
    <t>Meia Tfm Branca - Kit 10 Pares</t>
  </si>
  <si>
    <t>Acessórios de Moda</t>
  </si>
  <si>
    <t>DHQG02332</t>
  </si>
  <si>
    <t>Kit Com 12 Cerveja Roleta Russa Imperial Ipa Lata 350 Ml</t>
  </si>
  <si>
    <t>FAZG48238</t>
  </si>
  <si>
    <t>Pelucia E Bolsa Termica Stitch Para Alivio De Dores E Colica</t>
  </si>
  <si>
    <t>Pelúcias</t>
  </si>
  <si>
    <t>JPJQ86880</t>
  </si>
  <si>
    <t>Suplemento Em Pó Creatina 300g Pura Black Skull Sem Sabor Potencialize Sua Força E Recuperacao Muscular</t>
  </si>
  <si>
    <t>SZBE89607</t>
  </si>
  <si>
    <t>Sandália Moleca Salto Bloco Médio Casual Trabalho Festas</t>
  </si>
  <si>
    <t>QYKQ60153</t>
  </si>
  <si>
    <t>ESDZ58466</t>
  </si>
  <si>
    <t>ELQK95179</t>
  </si>
  <si>
    <t>Jogo 10 Parafuso Cabeçote Celta Corsa Agile Ônix  Original</t>
  </si>
  <si>
    <t>WEUV77434</t>
  </si>
  <si>
    <t>Chuteira Society Botinha Original Com Solado Costurado</t>
  </si>
  <si>
    <t>SZBE16256</t>
  </si>
  <si>
    <t>Switch Hub 5 Portas Rj45 Gigabit 10/100/1000mbps Bivolt Re605 Multilaser</t>
  </si>
  <si>
    <t>FXSV71597</t>
  </si>
  <si>
    <t>Personal Vip Pacotao Economico - Unidade - 1 - Folha Dupla</t>
  </si>
  <si>
    <t>XFJT12023</t>
  </si>
  <si>
    <t>100% Whey Protein Isolate Bodybuilders - Refil 2kg Sabor Morango</t>
  </si>
  <si>
    <t>TODT02559</t>
  </si>
  <si>
    <t>Bermuda Masculina Sarja Básica Polo Wear</t>
  </si>
  <si>
    <t>QJHI83864</t>
  </si>
  <si>
    <t>Ômega 3 Equaliv 120 Cápsulas  Ifos + Fos Alta Pureza</t>
  </si>
  <si>
    <t>ZSZO46990</t>
  </si>
  <si>
    <t>Kit Com 9 Pares Meias Cano Médio Algodão Atoalhada Trifil</t>
  </si>
  <si>
    <t>EVGP49691</t>
  </si>
  <si>
    <t>Par Alto Falante 6 Pol Cm6 130w Rms Hurricane Quadriaxial</t>
  </si>
  <si>
    <t>LQKN63454</t>
  </si>
  <si>
    <t>Babuche Feminina Plataforma C/ Pingentes Sandália Ortopédica</t>
  </si>
  <si>
    <t>YIZC11814</t>
  </si>
  <si>
    <t>Chinelo Masculino Slide Mion Ortopédico Eva 2025</t>
  </si>
  <si>
    <t>SZGU12081</t>
  </si>
  <si>
    <t>RTTM99323</t>
  </si>
  <si>
    <t>QJZS11707</t>
  </si>
  <si>
    <t>NZUM12010</t>
  </si>
  <si>
    <t>MHIC12338</t>
  </si>
  <si>
    <t>KGVC12227</t>
  </si>
  <si>
    <t>KEAH11563</t>
  </si>
  <si>
    <t>KEAH11559</t>
  </si>
  <si>
    <t>NNHZ12052</t>
  </si>
  <si>
    <t>Slide Feminino Ortopédico Eva Primavera/verão 2024</t>
  </si>
  <si>
    <t>FVPF12178</t>
  </si>
  <si>
    <t>CKGP33812</t>
  </si>
  <si>
    <t>Tênis Casual Infantil Masculino Confortável Menino Pees Kids</t>
  </si>
  <si>
    <t>AMNP11931</t>
  </si>
  <si>
    <t>KOQF31351</t>
  </si>
  <si>
    <t>Calça Legging Academia Sem Costura Selene Zero Transparência</t>
  </si>
  <si>
    <t>YVEY86603</t>
  </si>
  <si>
    <t>Short De Linho Masculino Bermuda Leve Praia Verao Novidade</t>
  </si>
  <si>
    <t>YHYW83432</t>
  </si>
  <si>
    <t>Kit Com 12 Pares De Meias Cano Médio Esportiva Trifil</t>
  </si>
  <si>
    <t>VAKU20894</t>
  </si>
  <si>
    <t>Legging Academia Feminina Sem Costura Selene Cintura Alta</t>
  </si>
  <si>
    <t>VADD58534</t>
  </si>
  <si>
    <t>THHY66799</t>
  </si>
  <si>
    <t>Kit 3 Calcinha Boxer Short Sem Costura Cueca Feminina She</t>
  </si>
  <si>
    <t>SAST83547</t>
  </si>
  <si>
    <t>Kit Tenis Infantil Casual Meninos Meninas + Óculos E Relógio</t>
  </si>
  <si>
    <t>QEDJ53396</t>
  </si>
  <si>
    <t>Suplemento En Pó Nestlé Carboidratos De Nutren Senior X 370g</t>
  </si>
  <si>
    <t>PLOO62491</t>
  </si>
  <si>
    <t>Kit Tênis Botinha Infantil Borboleta Menina + Oculos Relogio</t>
  </si>
  <si>
    <t>OZAK82883</t>
  </si>
  <si>
    <t>NSEZ44235</t>
  </si>
  <si>
    <t>1000un Espaçador 2mm Nivelador Piso Porcelanato+120 Cunhas Cor Preto</t>
  </si>
  <si>
    <t>NQVQ15106</t>
  </si>
  <si>
    <t>Botinha Infantil De Led Homem Aranha Promoção Menino Brindes</t>
  </si>
  <si>
    <t>MOYK29107</t>
  </si>
  <si>
    <t>Kit Tênis Led Infantil Homem A + Boné Chinelo Relógio Óculos</t>
  </si>
  <si>
    <t>LBLU83244</t>
  </si>
  <si>
    <t>KJAG63052</t>
  </si>
  <si>
    <t>JWTA49555</t>
  </si>
  <si>
    <t>Macacão Infantil Manga Longa Com Bolso Cinza Peluciado Quimb</t>
  </si>
  <si>
    <t>Roupas para Bebês</t>
  </si>
  <si>
    <t>AMYZ22691</t>
  </si>
  <si>
    <t>Chinelo Slide Nuvem Masculino 100% Eva Plataforma</t>
  </si>
  <si>
    <t>AJNL40811</t>
  </si>
  <si>
    <t>Kit 4 Camiseta Dry-fit Sandrini Masculina Academia Caminhada</t>
  </si>
  <si>
    <t>AIDZ25660</t>
  </si>
  <si>
    <t>Capa Capinha Gocase Anti Impacto Dupla Branca P/ iPhone - 15</t>
  </si>
  <si>
    <t>ICBA48240</t>
  </si>
  <si>
    <t>Varal De Chão Reforçado Com Abas Dobrável Retrátil Slim Mor Cor Branco</t>
  </si>
  <si>
    <t>EJPY95325</t>
  </si>
  <si>
    <t>Panela Grande Caçarola Alumínio Batido Maciço Fundido Nº28</t>
  </si>
  <si>
    <t>JFGN27145</t>
  </si>
  <si>
    <t>Tênis Masculino Olymp Olimp Space Caminhada Barato Promoção</t>
  </si>
  <si>
    <t>WGVF21935</t>
  </si>
  <si>
    <t>XIBM27289</t>
  </si>
  <si>
    <t>TPGS29554</t>
  </si>
  <si>
    <t>GRZE23741</t>
  </si>
  <si>
    <t>EKJF83244</t>
  </si>
  <si>
    <t>Coletor Menstrual Copo Esterilizador E Aplicador - Tipo 1/2</t>
  </si>
  <si>
    <t>Higiene Pessoal</t>
  </si>
  <si>
    <t>UCDR30089</t>
  </si>
  <si>
    <t>ELSI21957</t>
  </si>
  <si>
    <t>BCOJ22125</t>
  </si>
  <si>
    <t>MAJT22538</t>
  </si>
  <si>
    <t>AGYQ82686</t>
  </si>
  <si>
    <t>NENG22322</t>
  </si>
  <si>
    <t>BZMS22945</t>
  </si>
  <si>
    <t>PDOM21903</t>
  </si>
  <si>
    <t>KFNF22586</t>
  </si>
  <si>
    <t>PSAZ02898</t>
  </si>
  <si>
    <t>Snow Foam Para Lavadora - 1 Litro</t>
  </si>
  <si>
    <t>Ferramentas para Jardim</t>
  </si>
  <si>
    <t>FYXE80668</t>
  </si>
  <si>
    <t>Cuba Vildrex Retangular 40x30 Vidro Banheiro Lavabo Moderna</t>
  </si>
  <si>
    <t>BCZW22909</t>
  </si>
  <si>
    <t>ZMRD41526</t>
  </si>
  <si>
    <t>Cuba Vildrex Quadrada 34x34cm Vidro Banheiro Lavabo Moderna</t>
  </si>
  <si>
    <t>YOTX83704</t>
  </si>
  <si>
    <t>Fita Isolante 20m Amanco 20mx19mm- 10 Unidades Antichamas Preto</t>
  </si>
  <si>
    <t>YCIM69718</t>
  </si>
  <si>
    <t>Rash Guard Jiu-jitsu Manga Curta Cor Faixa Treino Proteção</t>
  </si>
  <si>
    <t>Artes Marciais e Boxe</t>
  </si>
  <si>
    <t>UMSK22708</t>
  </si>
  <si>
    <t>SVTU91768</t>
  </si>
  <si>
    <t>Cuba Vildrex Quadrada 30x30cm Vidro Banheiro Lavabo Moderna</t>
  </si>
  <si>
    <t>RLJB78101</t>
  </si>
  <si>
    <t>QZOZ67151</t>
  </si>
  <si>
    <t>Creatina Monohidratada 500g Suplemento Em Pó 100% Pura Espartanos Sem Sabor</t>
  </si>
  <si>
    <t>QHYZ30619</t>
  </si>
  <si>
    <t>Kit 100 Sapata Pé De Silicone Com Arruela Para Móveis 18mm</t>
  </si>
  <si>
    <t>PUMV15238</t>
  </si>
  <si>
    <t>Whey Protein Blend Brn Foods - Pote 2kg Sabor Chocolate</t>
  </si>
  <si>
    <t>MTTB78851</t>
  </si>
  <si>
    <t>LOJO75905</t>
  </si>
  <si>
    <t>Kit 2 Fecho Trava Pressão Carretinha Caminhão Carroceria</t>
  </si>
  <si>
    <t>KFSP92858</t>
  </si>
  <si>
    <t>Kit 2 Conjuntos Academia 2 Tops E 2 Shorts Empina Bumbum</t>
  </si>
  <si>
    <t>ISZR28254</t>
  </si>
  <si>
    <t>Prateleira Decorativa X Estilo Industrial 80x20cm</t>
  </si>
  <si>
    <t>GTBO31997</t>
  </si>
  <si>
    <t>Camisa Ciclismo Masculina Com Proteção Uv Mtb Bike</t>
  </si>
  <si>
    <t>GOZI78186</t>
  </si>
  <si>
    <t>GOXW91035</t>
  </si>
  <si>
    <t>GGSW23261</t>
  </si>
  <si>
    <t>FVTQ27431</t>
  </si>
  <si>
    <t>1 Vaso Plantar Plantas Polietileno Jardim Varanda Cd N3</t>
  </si>
  <si>
    <t>FNPO72969</t>
  </si>
  <si>
    <t>Ventilador Mini Turbo 20cm Preto/prata 127v Otmo- Ventimais 20 Cm 60 Hz Prateado Plástico</t>
  </si>
  <si>
    <t>EVHU22141</t>
  </si>
  <si>
    <t>EIMM53866</t>
  </si>
  <si>
    <t>Seladora Manual 20 Cm - Seladora De Embalagens</t>
  </si>
  <si>
    <t>EHHQ20467</t>
  </si>
  <si>
    <t>Caneca De Cobre</t>
  </si>
  <si>
    <t>DTCO94676</t>
  </si>
  <si>
    <t>Uno No Mercy Jogo De Cartas Para Crianças E Adultos Original Bordô Português</t>
  </si>
  <si>
    <t>Jogos de Tabuleiro e Cartas</t>
  </si>
  <si>
    <t>DKOT79244</t>
  </si>
  <si>
    <t>BMYX18183</t>
  </si>
  <si>
    <t>QVVJ08847</t>
  </si>
  <si>
    <t>Cuba Vildrex Redonda 30cm Vidro Banheiro Lavabo Moderna Luxo</t>
  </si>
  <si>
    <t>CHBW08997</t>
  </si>
  <si>
    <t>EVLS86592</t>
  </si>
  <si>
    <t>Kit 10 Boxer Cuecas Microfibra Masculina Cueca Revenda Full</t>
  </si>
  <si>
    <t>LUYM34422</t>
  </si>
  <si>
    <t>Peixonix Ômega 3 Infantil Mastigável 400mg 60 Cápsulas Sabor Cereja Maxinutri</t>
  </si>
  <si>
    <t>ZRQM77549</t>
  </si>
  <si>
    <t>Kit 3 Camisetas Térmicas Masculina Segunda Pele Camisa Uv50-</t>
  </si>
  <si>
    <t>PDOM06750</t>
  </si>
  <si>
    <t>IKBV11642</t>
  </si>
  <si>
    <t>YZQK90353</t>
  </si>
  <si>
    <t>Tênis Branco Feminino Vili Para Caminhada Academia Treino</t>
  </si>
  <si>
    <t>RUQL86070</t>
  </si>
  <si>
    <t>MHIJ87498</t>
  </si>
  <si>
    <t>GVYU06807</t>
  </si>
  <si>
    <t>GATA06869</t>
  </si>
  <si>
    <t>TSJN11912</t>
  </si>
  <si>
    <t>Topper Futsal Slick Bola Futebol Salão Branco Com Azul</t>
  </si>
  <si>
    <t>LLAP26629</t>
  </si>
  <si>
    <t>Ribbon Cera 110x74 Zebra Zd220 Elgin L42pro Gc420t  - 12 Und</t>
  </si>
  <si>
    <t>SGMT17488</t>
  </si>
  <si>
    <t>Sapato Sapatilha Feminino Modare Ultraconforto Salto Baixo</t>
  </si>
  <si>
    <t>KVVV11473</t>
  </si>
  <si>
    <t>Sandália Rasteirinha H Blogueira Vizzano Confortável</t>
  </si>
  <si>
    <t>RNZC65172</t>
  </si>
  <si>
    <t>Kit Tenis Feminino + Relogio + Meia Academia Corrida Treino</t>
  </si>
  <si>
    <t>HFOE87684</t>
  </si>
  <si>
    <t>Sapatenis Tenis Casual Masculino Polo Vili</t>
  </si>
  <si>
    <t>LBER92545</t>
  </si>
  <si>
    <t>Kit 2 Camisetas Masculinas Pretas Básicas Polo Wear Preto</t>
  </si>
  <si>
    <t>BORO58990</t>
  </si>
  <si>
    <t>Kit Chuteira Campo Botinha Invictus Uzze Nova + Meião Bolsa</t>
  </si>
  <si>
    <t>XKLV80521</t>
  </si>
  <si>
    <t>Wind Banner Açai Somente Bandeira Dupla Face 2,0m</t>
  </si>
  <si>
    <t>Publicidade e Promoção</t>
  </si>
  <si>
    <t>LCPO71257</t>
  </si>
  <si>
    <t>Purificador Fit 200 Planeta Água Rosca 1/2  Ponto De Uso Pia De Cozinha Bebedouros</t>
  </si>
  <si>
    <t>KHSA01496</t>
  </si>
  <si>
    <t>Botina Bota Sapatão Couro Legitimo Sola De Pneu Trabalho</t>
  </si>
  <si>
    <t>GQWL76351</t>
  </si>
  <si>
    <t>Tênis Casual Academia Feminino E Masculino Estiloso Unissex</t>
  </si>
  <si>
    <t>FLPU14683</t>
  </si>
  <si>
    <t>Produto Para Lavar Carro Moto Shampoo Vonixx V-mol 1,5l</t>
  </si>
  <si>
    <t>Limpeza Automotiva</t>
  </si>
  <si>
    <t>ZUEE39349</t>
  </si>
  <si>
    <t>Camisa Social Manga Longa Masculina Lisa Slim Camiseta</t>
  </si>
  <si>
    <t>ZGJF13869</t>
  </si>
  <si>
    <t>Tênis Masculino Leve Esportivo Sapato Confortável Promoção</t>
  </si>
  <si>
    <t>TNWG46791</t>
  </si>
  <si>
    <t>Kit Tênis Esportivo Masculino Feminino Academia Relógio Fone</t>
  </si>
  <si>
    <t>RRMC93997</t>
  </si>
  <si>
    <t>EIXU48728</t>
  </si>
  <si>
    <t>DGDP95791</t>
  </si>
  <si>
    <t>RJUY55363</t>
  </si>
  <si>
    <t>Kit Meia Trifil 12 Pares Cano Médio Masculina E Feminina</t>
  </si>
  <si>
    <t>MEFY29577</t>
  </si>
  <si>
    <t>Copo Térmico Coleman Com Tampa Abridor Cerveja Inox 600 Ml Liso</t>
  </si>
  <si>
    <t>ESDZ80469</t>
  </si>
  <si>
    <t>Vaso De Polietileno Classic Cone 70 Nutriplan Cor Azul Cobalto</t>
  </si>
  <si>
    <t>BLKX88723</t>
  </si>
  <si>
    <t>Planta Gold Psyllium Plantago Ovata 30 Sach Sabor Sem Sabor</t>
  </si>
  <si>
    <t>UTOU84560</t>
  </si>
  <si>
    <t>Perfil P Filete Em Inox 304 Escovado 1m</t>
  </si>
  <si>
    <t>OONF75778</t>
  </si>
  <si>
    <t>Tinta Massa Efeito Cimento Queimado 5,6kg Cor Cinza Maza</t>
  </si>
  <si>
    <t>UMPW96991</t>
  </si>
  <si>
    <t>Auto Transformador 1500va 110v P/ 220v 220v P/ 110v Conversor Energia max amper</t>
  </si>
  <si>
    <t>ZBJT16786</t>
  </si>
  <si>
    <t>Kit Tênis Esportivo Masculino Feminino Academia + Relógio</t>
  </si>
  <si>
    <t>UCSW40142</t>
  </si>
  <si>
    <t>Transformador 1500va  Bivolt 110 220 E 220 110 Max Premium</t>
  </si>
  <si>
    <t>RLJB16434</t>
  </si>
  <si>
    <t>OXGS16614</t>
  </si>
  <si>
    <t>JUIE17346</t>
  </si>
  <si>
    <t>DKXD17028</t>
  </si>
  <si>
    <t>CVKL15970</t>
  </si>
  <si>
    <t>XEIJ79864</t>
  </si>
  <si>
    <t>Tapete Antiderrapante 2m Para Sala Quarto 1,35x2,00 Mesclado</t>
  </si>
  <si>
    <t>JOOD38960</t>
  </si>
  <si>
    <t>Camisa Social Masculina Slim Luxo Executiva</t>
  </si>
  <si>
    <t>JMEQ21180</t>
  </si>
  <si>
    <t>Espelho Rocco Corpo Inteiro Organico 90x40 Pinterest Grande</t>
  </si>
  <si>
    <t>VLVA39866</t>
  </si>
  <si>
    <t>Tênis Masculino Esportivo Academia Ultra Leve Original Olimp</t>
  </si>
  <si>
    <t>TOKX46237</t>
  </si>
  <si>
    <t>Meia Sapatilha Beachtenis Esportiva Areia Praia Neoprene</t>
  </si>
  <si>
    <t>Mergulho</t>
  </si>
  <si>
    <t>VKMW33416</t>
  </si>
  <si>
    <t>Kit Barra De Led Agm76150201 43lj5500 43lj5550 43uj6300</t>
  </si>
  <si>
    <t>PPPM46151</t>
  </si>
  <si>
    <t>Kit 5 Cuecas Box Boxer Long Leg Microfibra Cueca Ciclista</t>
  </si>
  <si>
    <t>TJJX63465</t>
  </si>
  <si>
    <t>Anti Embaçante Para Máscaras E Óculos De Mergulho 15 Un</t>
  </si>
  <si>
    <t>Natação</t>
  </si>
  <si>
    <t>BVBJ70301</t>
  </si>
  <si>
    <t>Espelho Lopazzi Orgânico Magnus 90cmx40cm Corpo Inteiro Pinterest Polido - Suporte</t>
  </si>
  <si>
    <t>IOBM79620</t>
  </si>
  <si>
    <t>Vaso De Polietileno Classic Cone 70 Nutriplan Cor Preto</t>
  </si>
  <si>
    <t>OZLA39192</t>
  </si>
  <si>
    <t>Trava De Segurança Tetra Stam 1001 Dupla Inox Cromado</t>
  </si>
  <si>
    <t>ACEH55513</t>
  </si>
  <si>
    <t>Camisa Social Manga Longa Masculina Lisa Slim Camiseta Sl</t>
  </si>
  <si>
    <t>OXKN33947</t>
  </si>
  <si>
    <t>Sunga Boxer Lisa Fps 50 Adulto Plus Size Praia Piscina Mash</t>
  </si>
  <si>
    <t>BYQM18794</t>
  </si>
  <si>
    <t>Meia 3/4 Com Ponteira Média Compressão 18-21 Mmhg Kendall</t>
  </si>
  <si>
    <t>VSCV31016</t>
  </si>
  <si>
    <t>Mesa De Cabeceira Suspenso Mesinha Com Gaveta Branco Madeira</t>
  </si>
  <si>
    <t>QWOC58817</t>
  </si>
  <si>
    <t>Carregador Celular Usb Moto Porta Dupla 12v A Prova D'água</t>
  </si>
  <si>
    <t>SJYP68629</t>
  </si>
  <si>
    <t>Chaleira Elétrica Agratto 1,8l Ce-01 Pratic Inox Preta</t>
  </si>
  <si>
    <t>HBEY85966</t>
  </si>
  <si>
    <t>Kit 100 Protetor Ponta De Vergalhão Pa Segurança Obra Epi</t>
  </si>
  <si>
    <t>UHMY50276</t>
  </si>
  <si>
    <t>Reposição - Monofone Extensão Para Porteiros Eletrônicos Exclusivo Para Pt-270 Pt-280 Pt-290 E Bt-700</t>
  </si>
  <si>
    <t>RNDN82975</t>
  </si>
  <si>
    <t>Manta Liquida Para Laje Telhado Impermeabilizante 3,6kg Branca</t>
  </si>
  <si>
    <t>COVI07668</t>
  </si>
  <si>
    <t>Manta Líquida Impermeabilizante - Acaba Com Infiltrações Em Laje Parede E Telhado - 3,6kg Cinza</t>
  </si>
  <si>
    <t>VASC92022</t>
  </si>
  <si>
    <t>Espelho Lopazzi Orgânico 70x50 Polido Design Moderno Luxo</t>
  </si>
  <si>
    <t>TLVA19073</t>
  </si>
  <si>
    <t>Tênis Masculino Infantil De Led Botinha Dinossauro + Brindes</t>
  </si>
  <si>
    <t>HUNN84231</t>
  </si>
  <si>
    <t>Kit 2 Top Fitness Academia Plus Size</t>
  </si>
  <si>
    <t>KEKJ75922</t>
  </si>
  <si>
    <t>Fechadura Escovada Antique 1820/21 Stam Banheiro Wc</t>
  </si>
  <si>
    <t>JFET75951</t>
  </si>
  <si>
    <t>Chapéu Cata Ovo Trucker Country Liso Em Feltro Mole E Macio Cor Chapéu Trucker Preto Tamanho Un</t>
  </si>
  <si>
    <t>YBJP80652</t>
  </si>
  <si>
    <t>Suco De Uva Aurora Tinto Integral Gaseificado 269ml C/12 Un</t>
  </si>
  <si>
    <t>OTUR05617</t>
  </si>
  <si>
    <t>Quadro Decorativo Flores Tulipas Brancas Douradas Hd Sala Quarto Hall, Etacart, 3mm, Grande</t>
  </si>
  <si>
    <t>SNFB37637</t>
  </si>
  <si>
    <t>Creatina 300g Monohidratada - Shark Pro Sabor Sem Sabor</t>
  </si>
  <si>
    <t>WNOT88907</t>
  </si>
  <si>
    <t>Tenis Infantil All P. Kids Star Menino Menina Cano Baixo</t>
  </si>
  <si>
    <t>ZTHJ27204</t>
  </si>
  <si>
    <t>Sandalia Feminina Plataforma Eva Blogueira  Modare Conforto</t>
  </si>
  <si>
    <t>YVQT07521</t>
  </si>
  <si>
    <t>6 Prendedor De Porta Magnético Renna Aço Cromado Adesivo 3m Forma Redondo</t>
  </si>
  <si>
    <t>XZYN49490</t>
  </si>
  <si>
    <t>Tênis Kappa Run 200 Original Caminhada Academia</t>
  </si>
  <si>
    <t>EVVA79024</t>
  </si>
  <si>
    <t>Kit 12 Cuecas Box Infantil De Microfibra Kyron Para Crianças</t>
  </si>
  <si>
    <t>QHGT80407</t>
  </si>
  <si>
    <t>Cinto Carpinteiro Porta Prego Ferramentas Profissional Couro</t>
  </si>
  <si>
    <t>Caixas e Organizadores</t>
  </si>
  <si>
    <t>IBMD52123</t>
  </si>
  <si>
    <t>Torneira Lopazzi Link Bica Alta Cuba Banheiro - Acabamento Inox Brilhante</t>
  </si>
  <si>
    <t>DSEI80739</t>
  </si>
  <si>
    <t>Vaso De Polietileno Classic Cone 70 Nutriplan Cor Rubi</t>
  </si>
  <si>
    <t>TQLJ14677</t>
  </si>
  <si>
    <t>Tênis Feminino Casual Chunky Clássico Clássico Confortável</t>
  </si>
  <si>
    <t>QJYP91752</t>
  </si>
  <si>
    <t>Short Alto Fitness Academia Esportes Sem Costura Selene</t>
  </si>
  <si>
    <t>JWZL14961</t>
  </si>
  <si>
    <t>Válvula Termostática Opala / Caravan 4cc / 6cc Gas Vt207.75</t>
  </si>
  <si>
    <t>YFJJ69051</t>
  </si>
  <si>
    <t>Tenis Feminino Casual Masculino Nyc Shoes Moda</t>
  </si>
  <si>
    <t>LRVS48511</t>
  </si>
  <si>
    <t>Planta Gold Psyllium Plantago Ovata 3,5g 30 Sachês Sabor Laranja</t>
  </si>
  <si>
    <t>XNUN71344</t>
  </si>
  <si>
    <t>Jaleco Branco Gabardine Enfermagem Professora Estética</t>
  </si>
  <si>
    <t>MJJQ86528</t>
  </si>
  <si>
    <t>Short Vôlei Masculino Básico Liso Polo Wear</t>
  </si>
  <si>
    <t>Vôlei</t>
  </si>
  <si>
    <t>UITH26428</t>
  </si>
  <si>
    <t>Sunga Boxer Masculina Mash Praia Verão Fitness Uv Ajustável</t>
  </si>
  <si>
    <t>ONIH06157</t>
  </si>
  <si>
    <t>Kit 5 Pares Meia Cano Alto Academia Esportiva Mash Algodão</t>
  </si>
  <si>
    <t>LWZY56099</t>
  </si>
  <si>
    <t>Kit 6 Cuecas Slip Algodão Cotton Menino Bordado Mash</t>
  </si>
  <si>
    <t>LFBU45918</t>
  </si>
  <si>
    <t>Kit 3 Cuecas Slip Adulto Algodão Cotton Confortável Mash</t>
  </si>
  <si>
    <t>BAPC21762</t>
  </si>
  <si>
    <t>Capa Couro Moto Impermeável Proteção Sol Chuva 100% Térmica</t>
  </si>
  <si>
    <t>NOYT56816</t>
  </si>
  <si>
    <t>Shorts Feminino Fitness Academia Corrida Microfibra Elite</t>
  </si>
  <si>
    <t>MGNC40922</t>
  </si>
  <si>
    <t>Botina Segurança Couro Elástico Bidensidade Bico Pvc Epi Ca</t>
  </si>
  <si>
    <t>RULH40979</t>
  </si>
  <si>
    <t>SAUX19526</t>
  </si>
  <si>
    <t>Base Notebook Cooler 2 Ventoinhas Ajustavel Com Led</t>
  </si>
  <si>
    <t>DFCK40161</t>
  </si>
  <si>
    <t>OVRA60963</t>
  </si>
  <si>
    <t>Sapato Tênis Cozinha Hospital Limpeza Antiderrapante Clean</t>
  </si>
  <si>
    <t>QJLZ41947</t>
  </si>
  <si>
    <t>ZJAG76643</t>
  </si>
  <si>
    <t>Camisa Social Infantil Juvenil Manga Longa Menino Lançamento</t>
  </si>
  <si>
    <t>XZZS87238</t>
  </si>
  <si>
    <t>Porta Frios Em Bambu Com Tampa De Acrílico Presunto Queijo</t>
  </si>
  <si>
    <t>WKMH25706</t>
  </si>
  <si>
    <t>Kit 2 Telas Protetora Metal Preto Cobre Alimentos Bolo 30cm</t>
  </si>
  <si>
    <t>NSBR65015</t>
  </si>
  <si>
    <t>Tênis Meia Feminino Ortopédico Calce Fácil Leve Confortável</t>
  </si>
  <si>
    <t>NHCM40040</t>
  </si>
  <si>
    <t>Kit 2 Quadros Copa, Cozinha, Bistrô, Área Gourmet, Temperos Colorido</t>
  </si>
  <si>
    <t>MQOQ93211</t>
  </si>
  <si>
    <t>Kit Ballet Infantil Balé Bailarina Collant, Saia, Redinha</t>
  </si>
  <si>
    <t>MINJ14478</t>
  </si>
  <si>
    <t>Colágeno Hidrolisado 2 Em 1 Verisol Maxinutri 250g</t>
  </si>
  <si>
    <t>JOAS26588</t>
  </si>
  <si>
    <t>Camisa Camiseta Moto 244grau Não É Crime Favela Tio Patinhas</t>
  </si>
  <si>
    <t>CMYR97366</t>
  </si>
  <si>
    <t>Espelho Retrovisor Par Honda Cg Titan Fan Start 125 150 160</t>
  </si>
  <si>
    <t>BDKS41284</t>
  </si>
  <si>
    <t>BAWA96388</t>
  </si>
  <si>
    <t>Tapete Atividades Ginasio Para Bebes Piano Musical Mobile Azul</t>
  </si>
  <si>
    <t>Brinquedos para Bebês</t>
  </si>
  <si>
    <t>ARIZ37135</t>
  </si>
  <si>
    <t>Tenis Feminino Ortopédico Calce Fácil Caminhada Academia W38</t>
  </si>
  <si>
    <t>MSCE75135</t>
  </si>
  <si>
    <t>Kit Chuteira Society Adulto Infantil Impactor + Meião Bolsa</t>
  </si>
  <si>
    <t>TRSX73666</t>
  </si>
  <si>
    <t>Kit Chuteira Campo Impactor Adulto Infantil + Meião Bolsa</t>
  </si>
  <si>
    <t>SFQV74722</t>
  </si>
  <si>
    <t>QYYQ74143</t>
  </si>
  <si>
    <t>Kit Chuteira Futsal Impactor Adulto Infantil + Meião Bolsa</t>
  </si>
  <si>
    <t>LJPZ73904</t>
  </si>
  <si>
    <t>LICN75277</t>
  </si>
  <si>
    <t>AAMF73989</t>
  </si>
  <si>
    <t>YXIG47246</t>
  </si>
  <si>
    <t>Aparelho Passar Roupas Vaporizador 200ml Kian Branco</t>
  </si>
  <si>
    <t>SSYH37029</t>
  </si>
  <si>
    <t>Kit 6 Copo Tubo Bebidas Suco Jogo De Copos De Vidro Tubo, 300ml 6 Peças - Rei Dos Termicos</t>
  </si>
  <si>
    <t>GTVT19519</t>
  </si>
  <si>
    <t>Meia Reservatório  Ducati Luva De Freio Ducati Meia Panigale</t>
  </si>
  <si>
    <t>FXYJ03512</t>
  </si>
  <si>
    <t>Quadros Decorativos Sala Quarto Personalizado Gangue Macacos</t>
  </si>
  <si>
    <t>THIA44532</t>
  </si>
  <si>
    <t>Camisa Academia Dry Fit Com Proteção Uv Camuflada N</t>
  </si>
  <si>
    <t>QLKH96134</t>
  </si>
  <si>
    <t>Boné Rapala Chapéu Caminhada Trilha Pesca C/proteção Uv50+</t>
  </si>
  <si>
    <t>TDHB45816</t>
  </si>
  <si>
    <t>Ferro A Vapor 110v 127v Vermelho Antiaderente Com Função Spray 1300w Kian</t>
  </si>
  <si>
    <t>MQEW57968</t>
  </si>
  <si>
    <t>Bobina Plástico Filme Stretch Preto 50cm X 3kg Rolo Colável</t>
  </si>
  <si>
    <t>UWBV99807</t>
  </si>
  <si>
    <t>Blusa De Frio Cardigan Casaco Feminino Trico Lã Plus Size</t>
  </si>
  <si>
    <t>Agasalhos</t>
  </si>
  <si>
    <t>LBQN02378</t>
  </si>
  <si>
    <t>Varal De Roupa Reforçado 80 Kg  Dobrável 3 Hastes  Fortmaq</t>
  </si>
  <si>
    <t>PSMV74779</t>
  </si>
  <si>
    <t>Cola Risa Cilios Glue V 5ml Alongamento Cílios Anvisa Brinde</t>
  </si>
  <si>
    <t>Maquiagem</t>
  </si>
  <si>
    <t>AJIF87553</t>
  </si>
  <si>
    <t>LZLB03985</t>
  </si>
  <si>
    <t>Transformador Adtek 1000va 110-220/220-110 Bivolt</t>
  </si>
  <si>
    <t>QXZV53401</t>
  </si>
  <si>
    <t>Kit Gaxetas E Aneis Raspadores K2.500/ K3.30/k3.98</t>
  </si>
  <si>
    <t>WXVN85966</t>
  </si>
  <si>
    <t>Chuveiro Elétrico Fame Ducha Faminho 4t 4215 Preto Com Cano 4t 6800w Potência 6800 W</t>
  </si>
  <si>
    <t>PONC47042</t>
  </si>
  <si>
    <t>Calcinha Boxer Microfibra Sem Costura Modeladora Trifil</t>
  </si>
  <si>
    <t>VWAA32198</t>
  </si>
  <si>
    <t>Kit 6 Cuecas Reebok Boxer Box Sem Costura Microfibra Adulto</t>
  </si>
  <si>
    <t>ZEAO46325</t>
  </si>
  <si>
    <t>Ferro De Passar A Seco 1300w Fp100 Kian Cor Verde</t>
  </si>
  <si>
    <t>NJXA96666</t>
  </si>
  <si>
    <t>Oleo Lubrificante Para Compressor 1 Litro Ms Lub 1lt Pistao</t>
  </si>
  <si>
    <t>RPJA56166</t>
  </si>
  <si>
    <t>Capa Colchão Hospitalar Impermeável Solteiro Durável</t>
  </si>
  <si>
    <t>QHGT36584</t>
  </si>
  <si>
    <t>Lâmpada Leds Rgb Superleds Iluminaria Piscina Nicho Fibras</t>
  </si>
  <si>
    <t>DEAV60410</t>
  </si>
  <si>
    <t>Micro Motor Ventilador 1/40 Hp Bivolt (freezer / Balcão)</t>
  </si>
  <si>
    <t>Refrigeração</t>
  </si>
  <si>
    <t>UXLM60153</t>
  </si>
  <si>
    <t>Kit1000 Espaçador Nivelador +120 Cunhas Slim Porcelanato 2mm</t>
  </si>
  <si>
    <t>DCDR25320</t>
  </si>
  <si>
    <t>Bateria 12v 7ah Selada Central Alarme Nobreak Cerca Elétrica</t>
  </si>
  <si>
    <t>ANCX69226</t>
  </si>
  <si>
    <t>Kit 3 Camisetas Termica Inverno Frio Masculina Sport Casual</t>
  </si>
  <si>
    <t>LBER80080</t>
  </si>
  <si>
    <t>Super Led Code Tech One 6000k H1 H3 H4 H7 H8 H11 H27 Hb3 Hb4</t>
  </si>
  <si>
    <t>Tuning</t>
  </si>
  <si>
    <t>YYKB67007</t>
  </si>
  <si>
    <t>Bota Galocha Borracha Pvc Forrada Impermeavel Cano Médio Epi</t>
  </si>
  <si>
    <t>YIOI00432</t>
  </si>
  <si>
    <t>Calça Social Slim Qualidade Premium Corte Italiano Oferta</t>
  </si>
  <si>
    <t>Calças</t>
  </si>
  <si>
    <t>JDJI77009</t>
  </si>
  <si>
    <t>Pijama Masculino Curto 100% Algodão</t>
  </si>
  <si>
    <t>FIPM09123</t>
  </si>
  <si>
    <t>Bobina/rolo Filme Stretch 50cm X 25 Micras Preto 3kg Oferta</t>
  </si>
  <si>
    <t>QSRJ37750</t>
  </si>
  <si>
    <t>Kit 1000 Niveladores 2mm Com 100 Cunhas Slim Porcelanato Cerâmica Piso Cor Transparente</t>
  </si>
  <si>
    <t>RONC92344</t>
  </si>
  <si>
    <t>Kit Acessórios Banheiro Vildrex 05 Peças Reto Moderno Luxo</t>
  </si>
  <si>
    <t>PIST91308</t>
  </si>
  <si>
    <t>FONC04088</t>
  </si>
  <si>
    <t>AOJD99296</t>
  </si>
  <si>
    <t>2 Gerbs 15 Seg + Suporte + Ligação Elétrica Efeitos De Palco</t>
  </si>
  <si>
    <t>OBAK99644</t>
  </si>
  <si>
    <t>Pijama Masculino Curto Malha Pv Liso</t>
  </si>
  <si>
    <t>CELH03717</t>
  </si>
  <si>
    <t>GUMS72710</t>
  </si>
  <si>
    <t>Bermuda Long Boxer Puma Térmica Sem Costura Alongada Adulto</t>
  </si>
  <si>
    <t>PZQP79677</t>
  </si>
  <si>
    <t>Kit 2 Peças Tapetes Cosy Luxo Porta Entrada 50x80cm Capacho</t>
  </si>
  <si>
    <t>QEFV47656</t>
  </si>
  <si>
    <t>Kian Linha Eletro Mini Processador Cor Preto 120w 500ml -</t>
  </si>
  <si>
    <t>MSFL48031</t>
  </si>
  <si>
    <t>Mini Processador 500ml Kian 120w Cor Vermelho -</t>
  </si>
  <si>
    <t>RCHD83167</t>
  </si>
  <si>
    <t>Suplemento De Rápida Absorção 100% Natural Pele Sem Sabor</t>
  </si>
  <si>
    <t>WPLH13644</t>
  </si>
  <si>
    <t>Natural Sleep Melatonina + Ativos 60 Cápsulas Nutrify Sem Sabor</t>
  </si>
  <si>
    <t>LYSO01956</t>
  </si>
  <si>
    <t>Cesta Piquenique Térmica Caixa Dobrável Com Alça Acampamento Voltagem N/a</t>
  </si>
  <si>
    <t>VWVL56790</t>
  </si>
  <si>
    <t>Par Palhetas Corolla 2015 A 2019 Limpador De Parabrisa Chuva Preto Toyota Corolla Ano 2015 2016 2017 2018 2019</t>
  </si>
  <si>
    <t>ERLY68245</t>
  </si>
  <si>
    <t>Sutiã Sem Alça Tomara Que Caia Com Aro Bojo Bustiê Demillus</t>
  </si>
  <si>
    <t>BFCQ67413</t>
  </si>
  <si>
    <t>XJIA05162</t>
  </si>
  <si>
    <t>Tampa Tanque Combustivel Uno 1991 A 2012</t>
  </si>
  <si>
    <t>AFOV96728</t>
  </si>
  <si>
    <t>Kit 10 Calcinha Box Feminina Calcinha Short 100% Algodão</t>
  </si>
  <si>
    <t>WKMH03078</t>
  </si>
  <si>
    <t>Chinelo Nuvem Original Slide Retro 100% Eva Confortável Lanç</t>
  </si>
  <si>
    <t>FXXK77520</t>
  </si>
  <si>
    <t>Sapatilha Meia Ponta Ballet Ballet Dança Strech Glove Foot</t>
  </si>
  <si>
    <t>ZZFU75489</t>
  </si>
  <si>
    <t>MMVU70994</t>
  </si>
  <si>
    <t>3 Palhetas  Limpador De Parabrisa Diant. + Tras. Fiat Bravo</t>
  </si>
  <si>
    <t>WQFJ86234</t>
  </si>
  <si>
    <t>Carburador Compativel Roçadeira Husqvarna 226k 226rj 226r</t>
  </si>
  <si>
    <t>VYNP93305</t>
  </si>
  <si>
    <t>Ferro De Passar Agratto Vapore Fv-01 Cor Azul</t>
  </si>
  <si>
    <t>ZUJB13946</t>
  </si>
  <si>
    <t>Kit Tático Militar Canivete Tático Karambit Push Dagger 3 Pc</t>
  </si>
  <si>
    <t>XPLS38109</t>
  </si>
  <si>
    <t>Tênis Sapatenis Feminino Casual Sapatilha Atacado Lançamento! Oferta</t>
  </si>
  <si>
    <t>XIZW59384</t>
  </si>
  <si>
    <t>Kit Tênis Esportivo Caminhada Academia Novo Uzze + Relógio</t>
  </si>
  <si>
    <t>VWIS37220</t>
  </si>
  <si>
    <t>UFUO06462</t>
  </si>
  <si>
    <t>Sapatênis Feminino Slip On Iate Sem Cardaço Confortável</t>
  </si>
  <si>
    <t>SWCP20199</t>
  </si>
  <si>
    <t>Camiseta Masculina Speedo Dryfast Academia Manga Curta</t>
  </si>
  <si>
    <t>SCOC58715</t>
  </si>
  <si>
    <t>RUPO37922</t>
  </si>
  <si>
    <t>Sunga Boxer Masculino Adulto Verão Praia Piscina Usee Brasil</t>
  </si>
  <si>
    <t>QQSL62628</t>
  </si>
  <si>
    <t>Quadros Decorativos Ace Anime One Piece Mosaico Quarto Sala</t>
  </si>
  <si>
    <t>MZWD35315</t>
  </si>
  <si>
    <t>Kit Quadros Decorativo Mosaico 5 Peças Orquídeas Brancas Mdf</t>
  </si>
  <si>
    <t>LEJZ58198</t>
  </si>
  <si>
    <t>LBRU58552</t>
  </si>
  <si>
    <t>IKDA47137</t>
  </si>
  <si>
    <t>Sutiã Top Microfibra Sem Costura Sem Bojo Básico Trifil</t>
  </si>
  <si>
    <t>GSYI86309</t>
  </si>
  <si>
    <t>Botoes Cromados Forno Eletrico Fischer Fit Line Antigo</t>
  </si>
  <si>
    <t>EBQA05400</t>
  </si>
  <si>
    <t>AOEI37628</t>
  </si>
  <si>
    <t>IZQH16738</t>
  </si>
  <si>
    <t>10 Calcinhas Algodão Penteado Conforto Tanga Básica Atacado</t>
  </si>
  <si>
    <t>XVSU85823</t>
  </si>
  <si>
    <t>Óculos Esportivo Proteção Uv400 Corrida Bike Beach Tênis Armação Preto Lente Incolor</t>
  </si>
  <si>
    <t>OOCF09303</t>
  </si>
  <si>
    <t>Sapato Antiderrapante Impermeável Hospitalar Cozinha Limpeza</t>
  </si>
  <si>
    <t>RYGH74266</t>
  </si>
  <si>
    <t>Kit Roupa Uniforme Ballet - Collant Regata + Saia Transp.</t>
  </si>
  <si>
    <t>Kits de Conjuntos de Roupa</t>
  </si>
  <si>
    <t>XEKE38624</t>
  </si>
  <si>
    <t>Espigão Para Cello Profissional Rosewood - Violoncelo</t>
  </si>
  <si>
    <t>UMSK88845</t>
  </si>
  <si>
    <t>Quadro Decorativo Quarto Infantil Leão Elefante Macaco 3 Pçs</t>
  </si>
  <si>
    <t>TVNL52684</t>
  </si>
  <si>
    <t>Mouse Com Fio Logitech M90 Preto</t>
  </si>
  <si>
    <t>TBNF78268</t>
  </si>
  <si>
    <t>Kit 10 Cuecas Box  Adulto Masculina  Cuecas Anti Assaduras</t>
  </si>
  <si>
    <t>KGAH76403</t>
  </si>
  <si>
    <t>Camisa Térmica Voker Segunda Pele Proteção Solar Uv Dry Fit</t>
  </si>
  <si>
    <t>GUMS60605</t>
  </si>
  <si>
    <t>Kit Assento Futon Almofada Para Cadeira 4 Unidades 40x40</t>
  </si>
  <si>
    <t>EVLS07177</t>
  </si>
  <si>
    <t>Quadro Decorativo Abstrato Metal Arte Geométrica Sala Quarto</t>
  </si>
  <si>
    <t>CHDG44108</t>
  </si>
  <si>
    <t>Chinelo Slide Nuvem Eva Anatômico Macio Mion Adulto</t>
  </si>
  <si>
    <t>UZYH00466</t>
  </si>
  <si>
    <t>Tênis Casual Caminhada Academia Dia-a-dia Feminino Masculino</t>
  </si>
  <si>
    <t>MQVP74664</t>
  </si>
  <si>
    <t>Camisa Social Masculina Slim Premium Manga Longa</t>
  </si>
  <si>
    <t>FKJM97027</t>
  </si>
  <si>
    <t>CARX08156</t>
  </si>
  <si>
    <t>SIGB31966</t>
  </si>
  <si>
    <t>10x Luz De Fada 2m Enfeites Luminosos Branco Quente Atacado</t>
  </si>
  <si>
    <t>TZFH73096</t>
  </si>
  <si>
    <t>Kit Com 12 Cerveja Roleta Russa Easy Ipa - Lata 350 Ml</t>
  </si>
  <si>
    <t>ZXBW74865</t>
  </si>
  <si>
    <t>Chuteira Society Adulto Infantil Impactor Nova Original Uzze</t>
  </si>
  <si>
    <t>XUED75375</t>
  </si>
  <si>
    <t>WJEJ74629</t>
  </si>
  <si>
    <t>WIVP94892</t>
  </si>
  <si>
    <t>Chuteira Campo Impactor Adulto Infantil Nova Original Trava</t>
  </si>
  <si>
    <t>UNZO73264</t>
  </si>
  <si>
    <t>RIDI74877</t>
  </si>
  <si>
    <t>Chuteira Futsal Impactor Nova Adulto Infantil Original Uzze</t>
  </si>
  <si>
    <t>QXZX72948</t>
  </si>
  <si>
    <t>QJLO74191</t>
  </si>
  <si>
    <t>PDLJ75502</t>
  </si>
  <si>
    <t>OTUR74209</t>
  </si>
  <si>
    <t>NUOM75310</t>
  </si>
  <si>
    <t>MQEW74463</t>
  </si>
  <si>
    <t>JHXN94757</t>
  </si>
  <si>
    <t>IMCQ74369</t>
  </si>
  <si>
    <t>HHNW73792</t>
  </si>
  <si>
    <t>FMYP75671</t>
  </si>
  <si>
    <t>EOAA75587</t>
  </si>
  <si>
    <t>BYQM73031</t>
  </si>
  <si>
    <t>QJKX47192</t>
  </si>
  <si>
    <t>Ferro A Vapor 1300w Azul Kian</t>
  </si>
  <si>
    <t>DSEI35481</t>
  </si>
  <si>
    <t>Sérum Principia Retinol 0,3% + Vitamina E - Rn-0,3 Skincare Tipo De Pele Todos</t>
  </si>
  <si>
    <t>ZEQN28951</t>
  </si>
  <si>
    <t>Blusa Regata Gola Alta Elegante T-shirt Premium Duna</t>
  </si>
  <si>
    <t>Blusas</t>
  </si>
  <si>
    <t>XKLV66192</t>
  </si>
  <si>
    <t>Suplemento Em Pó Black Skull Caveira Preta Turbo Carboidratos Sabor Uva Em Pote De 300g</t>
  </si>
  <si>
    <t>IYIC29021</t>
  </si>
  <si>
    <t>GWMS13190</t>
  </si>
  <si>
    <t>Quadro Decorativo Botânico Geométrico Para Sala Quarto Hall</t>
  </si>
  <si>
    <t>WDBX78805</t>
  </si>
  <si>
    <t>Combo Cerveja Roleta Russa Easy Ipa Sem Álcool E Sem Glúten - 12un X350ml</t>
  </si>
  <si>
    <t>OOSG49658</t>
  </si>
  <si>
    <t>Suporte Tv Articulado C/ Inclin. 14 -58 Multivisão M3 Pr Cor Preto</t>
  </si>
  <si>
    <t>JNQX91781</t>
  </si>
  <si>
    <t>Chinelo Nuvem Trança Dedo Plataforma Eva Ortopédico Macio</t>
  </si>
  <si>
    <t>WINA97805</t>
  </si>
  <si>
    <t>Acabamento Link Para Registro De Gaveta E Pressão 1/2, 3/4 E 1 Polegada Deca</t>
  </si>
  <si>
    <t>RLJB96576</t>
  </si>
  <si>
    <t>Botão Acionamento Brasilit Precisa Interna - Montana</t>
  </si>
  <si>
    <t>SYAH86027</t>
  </si>
  <si>
    <t>Kit 10 Fita Isolante 18mm X 20m Preta Force Line 750v Oferta Preto Liso</t>
  </si>
  <si>
    <t>RPFI83030</t>
  </si>
  <si>
    <t>Embalagem Refeição Marmita Fitness 50un Mini Cabe 850ml</t>
  </si>
  <si>
    <t>IZYO17712</t>
  </si>
  <si>
    <t>Kit Gomos Cremalheira 20pcs 25cm Rossi Peccinin Residencial</t>
  </si>
  <si>
    <t>QFYK90209</t>
  </si>
  <si>
    <t>Calça Social Oxford Inovatore (150gr/cm3) Não Transparente</t>
  </si>
  <si>
    <t>BQKC00552</t>
  </si>
  <si>
    <t>XUQV48763</t>
  </si>
  <si>
    <t>Chaleira Elétrica Kian 1,8l Inox Ch-100</t>
  </si>
  <si>
    <t>KEVO32736</t>
  </si>
  <si>
    <t>Kit Com 2 Cuecas Boxer Sem Costura Algodão Zorba</t>
  </si>
  <si>
    <t>JOAS32409</t>
  </si>
  <si>
    <t>YTRQ61613</t>
  </si>
  <si>
    <t>Base Para Guarda-sol De Praia E Ombrellone 18kg Preta Belfix Cor Preto Liso</t>
  </si>
  <si>
    <t>BIDY01676</t>
  </si>
  <si>
    <t>Fechadura Expedição 40mm Com Espelho Módena Roseta Mgm</t>
  </si>
  <si>
    <t>IKEY96388</t>
  </si>
  <si>
    <t>Bariatron Completo C/60 Cáps. (=baristar</t>
  </si>
  <si>
    <t>DYTK34229</t>
  </si>
  <si>
    <t>Atacado Cuecas Kit 10 Boxer Box Adulto Masculino Plus Size</t>
  </si>
  <si>
    <t>JLAX80033</t>
  </si>
  <si>
    <t>Cake Board Tabuleiro Para Bolo 26cm Em Mdf 3mm Kit C 10 Borda Liso</t>
  </si>
  <si>
    <t>LZIE48759</t>
  </si>
  <si>
    <t>Teichair Rolo Bobina Plástico Filme Stretch Preto Embalagem 50cm 3kg</t>
  </si>
  <si>
    <t>ZMNP69787</t>
  </si>
  <si>
    <t>Rabo De Rato - Fio Náutico Polipropileno 5mm Geotex 145m</t>
  </si>
  <si>
    <t>ILIB66320</t>
  </si>
  <si>
    <t>TTTQ68655</t>
  </si>
  <si>
    <t>IPFZ66768</t>
  </si>
  <si>
    <t>XCUU67903</t>
  </si>
  <si>
    <t>RUPO67829</t>
  </si>
  <si>
    <t>FBHN68400</t>
  </si>
  <si>
    <t>YNPQ68519</t>
  </si>
  <si>
    <t>VAPE67356</t>
  </si>
  <si>
    <t>KKQW68590</t>
  </si>
  <si>
    <t>MQVP68574</t>
  </si>
  <si>
    <t>CGGO68041</t>
  </si>
  <si>
    <t>QMVG67450</t>
  </si>
  <si>
    <t>VAGV26934</t>
  </si>
  <si>
    <t>Quadro Decorativo Mulher Sexy Hip Hop Tattoo Painel 80x60cm</t>
  </si>
  <si>
    <t>WJKN86585</t>
  </si>
  <si>
    <t>Capa Pra Cobrir Automóvel Carro Sol / Chuva 100% Impermeável</t>
  </si>
  <si>
    <t>WGVF73650</t>
  </si>
  <si>
    <t>50 Chaves Vintage Mix Grandes E Pequenas Pingente Chaveiros</t>
  </si>
  <si>
    <t>Joias e Bijuterias</t>
  </si>
  <si>
    <t>ZRST71453</t>
  </si>
  <si>
    <t>Cueca Boxer Puma Original Microfibra Poliamida Sem Costura</t>
  </si>
  <si>
    <t>CQNX69545</t>
  </si>
  <si>
    <t>WCLN98971</t>
  </si>
  <si>
    <t>Jarra Twinkle 1,5 L Borossilicato Tampa Aço Inox Dynasty</t>
  </si>
  <si>
    <t>XSIO42452</t>
  </si>
  <si>
    <t>Short Praia Masculino Bermudas Academia Treino Plus Size</t>
  </si>
  <si>
    <t>XPNR26686</t>
  </si>
  <si>
    <t>Luva Bike Ciclismo Dedo Curto Adulto Unissex Pro Hand 2417</t>
  </si>
  <si>
    <t>UCHZ95048</t>
  </si>
  <si>
    <t>Regata Dry Fit Uv Camiseta Masculina Academia Treino Voker</t>
  </si>
  <si>
    <t>HLGZ21478</t>
  </si>
  <si>
    <t>Colete Social Slim Masculino - Pronta Entrega Envio Imediato</t>
  </si>
  <si>
    <t>WEGV88969</t>
  </si>
  <si>
    <t>Varicell Com 30 Comprimidos Sem Sabor</t>
  </si>
  <si>
    <t>DROQ90437</t>
  </si>
  <si>
    <t>Ração Premium Barão Filhotes Premium Carne 3 Kg</t>
  </si>
  <si>
    <t>QYYQ77294</t>
  </si>
  <si>
    <t>Sensor Acelerador Eletrônico Original Chevrolet Onix 2015</t>
  </si>
  <si>
    <t>FXUI22118</t>
  </si>
  <si>
    <t>Drontal Plus Carne Cães 10kg Vermifugo 4 Comprimidos Giardia</t>
  </si>
  <si>
    <t>DEBD95696</t>
  </si>
  <si>
    <t>Babuche Soft Works Bb60 Enfermagem Antiderapant Epi Medicina</t>
  </si>
  <si>
    <t>RCFK94892</t>
  </si>
  <si>
    <t>Soft Works Babuche Bb60 Epi Enfermagem Antiderapante Marinho</t>
  </si>
  <si>
    <t>WQQX06489</t>
  </si>
  <si>
    <t>BLOH14677</t>
  </si>
  <si>
    <t>Tênis Feminino Branco Básico Coração Conforto E Estilo</t>
  </si>
  <si>
    <t>GFNT70816</t>
  </si>
  <si>
    <t>Kit 2 Capa Travesseiro Impermeável Hospitalar Silenciosa</t>
  </si>
  <si>
    <t>SUYT55929</t>
  </si>
  <si>
    <t>Kit 8 Meses Vitamina Lavitan A-z Mulher Com 60 Comprimidos Sem Sabor</t>
  </si>
  <si>
    <t>XUDN66035</t>
  </si>
  <si>
    <t>Camisetas Raglan Proteção Uv Térmica Camisas Dry Fit Voker</t>
  </si>
  <si>
    <t>QORL62628</t>
  </si>
  <si>
    <t>MCVT86707</t>
  </si>
  <si>
    <t>FTWZ79631</t>
  </si>
  <si>
    <t>Camisas Raglan Térmicas Proteção Solar Uv Academia Treino</t>
  </si>
  <si>
    <t>Rapel, Montanhismo e Escalada</t>
  </si>
  <si>
    <t>FQIO66641</t>
  </si>
  <si>
    <t>NEIC66907</t>
  </si>
  <si>
    <t>Tênis Masculino Corrida Caminhada Academia Macio Barato Top</t>
  </si>
  <si>
    <t>ESDZ06190</t>
  </si>
  <si>
    <t>Organizador De Temperos Frescos Geladeira Clear Fresh 2,3l</t>
  </si>
  <si>
    <t>LDMM39907</t>
  </si>
  <si>
    <t>Transformador Conversor Energia 300va 110v P/ 220v 220v P/ 110v Clavos</t>
  </si>
  <si>
    <t>IBHA73904</t>
  </si>
  <si>
    <t>Água Mineral Prata Com Gás Garrafa 300 Ml Kit Com 12 Unidades</t>
  </si>
  <si>
    <t>NQUR32510</t>
  </si>
  <si>
    <t>Mapa Do Palmeiras De Raspar Unlocked Sem Moldura 82x60</t>
  </si>
  <si>
    <t>PQCL32608</t>
  </si>
  <si>
    <t>Cake Board Confeitaria Para Bolos Rentangular 30x40cm C/10 Cor Branco</t>
  </si>
  <si>
    <t>URPV90245</t>
  </si>
  <si>
    <t>Sunga Infantil Boxer Lisa Com Vivo Fps 50 Original Mash</t>
  </si>
  <si>
    <t>TWTR09134</t>
  </si>
  <si>
    <t>Grama Sintética Decorativa Artificial (1m²) 2,00m X 0,50cm</t>
  </si>
  <si>
    <t>SWOH40784</t>
  </si>
  <si>
    <t>Kit Com 3 Cuecas Slip Algodão Cotton Orignal Colcci</t>
  </si>
  <si>
    <t>PKUD27431</t>
  </si>
  <si>
    <t>Sunga Mash Masculina Sungão Praia Verão Listrada Uv 50+</t>
  </si>
  <si>
    <t>UHLS69328</t>
  </si>
  <si>
    <t>Cueca Boxer Lupo Algodão Box Masculina Adulto Hipoalergênica</t>
  </si>
  <si>
    <t>ACPP99249</t>
  </si>
  <si>
    <t>Base Para Notebook Evus Bpn-03 Twins</t>
  </si>
  <si>
    <t>ZSSS10100</t>
  </si>
  <si>
    <t>Short Praia Masculino Bermudas Verão Academia Treino Corrida</t>
  </si>
  <si>
    <t>QOJK18794</t>
  </si>
  <si>
    <t>BCIS90158</t>
  </si>
  <si>
    <t>VHCE50823</t>
  </si>
  <si>
    <t>Laço De Cabelo Mãe E Filha Cor Vermelho</t>
  </si>
  <si>
    <t>UCAS29045</t>
  </si>
  <si>
    <t>Camisa Dry Fit Academia Esportiva Com Proteção Uv</t>
  </si>
  <si>
    <t>TPMM10455</t>
  </si>
  <si>
    <t>TPAZ36862</t>
  </si>
  <si>
    <t>Fechadura Porta Trinco Universal Externa Sala Quarto Bronze Bronze Latonado</t>
  </si>
  <si>
    <t>QXWR01262</t>
  </si>
  <si>
    <t>Tapete Higiênico Petlike Good Pad 80x60cm 30 Unidades</t>
  </si>
  <si>
    <t>OXDW50403</t>
  </si>
  <si>
    <t>Tabuleiro Para Bolo Mdf 9mm Retangular 40x50cm Confeitaria Cor Branco</t>
  </si>
  <si>
    <t>MRES65281</t>
  </si>
  <si>
    <t>Camisas Dry Fit Segunda Pele Proteção Uv Voker Original</t>
  </si>
  <si>
    <t>LBRU67506</t>
  </si>
  <si>
    <t>Copo De Whisky Drinks Vidro Para Bar 265ml Nadir C/6un</t>
  </si>
  <si>
    <t>JUJU09303</t>
  </si>
  <si>
    <t>JJSZ96839</t>
  </si>
  <si>
    <t>Camiseta Térmica Proteção Solar Uv Academia Treino Caminhada</t>
  </si>
  <si>
    <t>HQRX02769</t>
  </si>
  <si>
    <t>Camisas Térmica Proteção Solar Uv Segunda Pele Caminhada</t>
  </si>
  <si>
    <t>HGGR92080</t>
  </si>
  <si>
    <t>GNUK93978</t>
  </si>
  <si>
    <t>Camisas Segunda Pele Proteção Solar Uv Termicas Corrida Bike</t>
  </si>
  <si>
    <t>EERF79082</t>
  </si>
  <si>
    <t>Tenis Feminino Academia Barato Caminhada Corrida Esportivo</t>
  </si>
  <si>
    <t>DTXF87666</t>
  </si>
  <si>
    <t>Par Amortecedor Tampa Traseira Mala Carros Original Encaixe</t>
  </si>
  <si>
    <t>CLWX32736</t>
  </si>
  <si>
    <t>Botina Segurança Couro Elástico Bico Pvc Trabalho Obra Epi</t>
  </si>
  <si>
    <t>BUIY91222</t>
  </si>
  <si>
    <t>APBU83318</t>
  </si>
  <si>
    <t>Tala De Algodao Puxada Gancho Livre Musculacao Straps Cross Cor Preto</t>
  </si>
  <si>
    <t>Fitness e Musculação</t>
  </si>
  <si>
    <t>DACV18787</t>
  </si>
  <si>
    <t>Protetor Anti-raio Quedas De Energia Para Geladeira Freezer Protection</t>
  </si>
  <si>
    <t>EDUI94653</t>
  </si>
  <si>
    <t>Kit 5 Cuecas Slip Tradicional Cueca Comum Masculina Algodão</t>
  </si>
  <si>
    <t>DWUM20326</t>
  </si>
  <si>
    <t>10 Conector Unidut Multiplo X Condulete 3/4 Tramontina</t>
  </si>
  <si>
    <t>DLXK45726</t>
  </si>
  <si>
    <t>2 Metros Tecido Corino Similar Couro Impermeável</t>
  </si>
  <si>
    <t>XOVU88570</t>
  </si>
  <si>
    <t>Engate Rabicho Flexível C/ Registro Redutor Pressão 60cm</t>
  </si>
  <si>
    <t>LPDD87422</t>
  </si>
  <si>
    <t>Engate Rabicho Flexível C/ Registro Redutor Pressão 60cm Aço</t>
  </si>
  <si>
    <t>DYRO87217</t>
  </si>
  <si>
    <t>Ligação Engate Rabicho Flexível Malha Aço 60cm Rabicho</t>
  </si>
  <si>
    <t>VYZO35667</t>
  </si>
  <si>
    <t>Gel De Limpeza Facial Gl-01 350g Para Todos Tipos De Pele 2% De Ácido Salicílico E 5% De Glicerina Principia</t>
  </si>
  <si>
    <t>MLVG88543</t>
  </si>
  <si>
    <t>Engate Flexível Em Malha Trançada De Aço Inox De 60cm</t>
  </si>
  <si>
    <t>GUWD09839</t>
  </si>
  <si>
    <t>Cobertor Bebe Premium Toque Macio Antialergico Manta Bebê</t>
  </si>
  <si>
    <t>Quarto do Bebê</t>
  </si>
  <si>
    <t>GVYU75933</t>
  </si>
  <si>
    <t>Dps Clamper Front V 20ka 275v Protetor Contra Raios E Surtos</t>
  </si>
  <si>
    <t>GXRQ62436</t>
  </si>
  <si>
    <t>Pinos Para Pinador Pneumático F-35 Com 5000 Peças Mtx</t>
  </si>
  <si>
    <t>GOYN13489</t>
  </si>
  <si>
    <t>Cortina Oxford Tecido Grosso 300x250 Quarto Sala C/ Ilhós</t>
  </si>
  <si>
    <t>KGWX60195</t>
  </si>
  <si>
    <t>Painel Redondo Sublimado Tec 3d Country Cavalos - 1,5 Diâmet</t>
  </si>
  <si>
    <t>Festas e Lembrancinhas</t>
  </si>
  <si>
    <t>Decoração de Festa</t>
  </si>
  <si>
    <t>RUPS37853</t>
  </si>
  <si>
    <t>Mini Câmera Espiã A9 Preta Maxnova Monitoramento Visão Noturna Wi-fi</t>
  </si>
  <si>
    <t>YYKB04884</t>
  </si>
  <si>
    <t>Maçaneta Alavanca Avulsa Porta De Casa Universal Branca Stam Branco</t>
  </si>
  <si>
    <t>BWRX02822</t>
  </si>
  <si>
    <t>Kit Body E Boina Bebê Mesversário Fantasia Menino Lançamento</t>
  </si>
  <si>
    <t>Roupas de Bebê</t>
  </si>
  <si>
    <t>UDDP93529</t>
  </si>
  <si>
    <t>Quadro Tommy Shelby Peaky Blinders Decorativo Grande 80x60cm Imagem 4k Preto</t>
  </si>
  <si>
    <t>STUW08403</t>
  </si>
  <si>
    <t>Capa Cobrir Carro 100% Impermeavel Proteção Uv Sol Chuva Sss</t>
  </si>
  <si>
    <t>LSMC69274</t>
  </si>
  <si>
    <t>Combo 2 Gel Lubrificante Dessinbilizante Anestésico 100dor</t>
  </si>
  <si>
    <t>HGVR93909</t>
  </si>
  <si>
    <t>Liquido Maquina De Fumaça 5 Litros Sem Glicerina - Morango - Compra Segura Ekom</t>
  </si>
  <si>
    <t>TMXD66866</t>
  </si>
  <si>
    <t>Garrafinha Térmica Firenze Mini Invicta Branca 250ml Cor Branco</t>
  </si>
  <si>
    <t>NFZX15507</t>
  </si>
  <si>
    <t>Penis Grosso De Silicone Com Veias 20cm X 7cm Macio Maciço</t>
  </si>
  <si>
    <t>Mais Categorias</t>
  </si>
  <si>
    <t>Adultos</t>
  </si>
  <si>
    <t>BLHH56987</t>
  </si>
  <si>
    <t>Tela Impermeabilização Poliéster Impertela Rodapé  35mx21cm</t>
  </si>
  <si>
    <t>ZUJB16410</t>
  </si>
  <si>
    <t>Kit Varão 2mts 28mm Grosso Cromado, Aluminio Cortinas Barato</t>
  </si>
  <si>
    <t>VMBL81857</t>
  </si>
  <si>
    <t>Tênis Meia Slip On Feminino Masculino Academia Caminhada</t>
  </si>
  <si>
    <t>QTJU58450</t>
  </si>
  <si>
    <t>Cognon 60 Capsulas Vitaminas E Minerais = Cogmax Sabor Sem Sabor</t>
  </si>
  <si>
    <t>HPCW81508</t>
  </si>
  <si>
    <t>FAXR48569</t>
  </si>
  <si>
    <t>Suporte Projetor De Teto Parede Datashow Universal Regulável Cor Branco</t>
  </si>
  <si>
    <t>GXJW04267</t>
  </si>
  <si>
    <t>Espaçador Infantil Inall-air Tubo De Alumínio Bombinha Asma</t>
  </si>
  <si>
    <t>IEMJ94483</t>
  </si>
  <si>
    <t>Suporte Tv Tri-articulado Lcd Led Plasma 3d 14 A 55 Poleg Cor Preto</t>
  </si>
  <si>
    <t>BFIL56465</t>
  </si>
  <si>
    <t>Adaptador Para Transformar Furadeira Em Serra Tico-tico Costa</t>
  </si>
  <si>
    <t>YNYA03842</t>
  </si>
  <si>
    <t>Tampa Embreagem Paramotos Cinza Biz 125 2005-2022</t>
  </si>
  <si>
    <t>RLJX67893</t>
  </si>
  <si>
    <t>Coldre Coxa Robocop Confortável P/ Armas Reais Ou Pistola D</t>
  </si>
  <si>
    <t>Tiro Esportivo</t>
  </si>
  <si>
    <t>IFHZ12918</t>
  </si>
  <si>
    <t>Kit Depilador Facial Batom + Caneta Depiladora Sobrancelha</t>
  </si>
  <si>
    <t>Depilação</t>
  </si>
  <si>
    <t>TXMV94483</t>
  </si>
  <si>
    <t>Luvas Descartáveis Antiderrapantes Medix Procedimento Cor Azul Tamanho G De Nitrila X 100 Unidades</t>
  </si>
  <si>
    <t>DHGG70236</t>
  </si>
  <si>
    <t>CPDA53116</t>
  </si>
  <si>
    <t>Cueca Masculina Boxer Kit 10 Infantil Juvenil Atacado</t>
  </si>
  <si>
    <t>ZHAS39192</t>
  </si>
  <si>
    <t>Kit 10 Calcinha Conforto Básica Simples Atacado Revenda</t>
  </si>
  <si>
    <t>VWAA39233</t>
  </si>
  <si>
    <t>UWWH27742</t>
  </si>
  <si>
    <t>Punho Interruptor Partida Cb 500f Titan Fan 150 160 C/plugs</t>
  </si>
  <si>
    <t>STUW75933</t>
  </si>
  <si>
    <t>Quadro Decorativo Folha Dourado Verde Sofisticado Luxo Colorido Mdf</t>
  </si>
  <si>
    <t>KGVC08501</t>
  </si>
  <si>
    <t>Bermuda Chimpa Masculina Bolsos Com Ziper E 2 Vivos Lateral</t>
  </si>
  <si>
    <t>IZUU34737</t>
  </si>
  <si>
    <t>Kit 10 Pés Para Guarda Roupas Rack Móveis Ajustável 9,5cm</t>
  </si>
  <si>
    <t>UZKJ28249</t>
  </si>
  <si>
    <t>Molduras Isopor Substitui Gesso 15 Metros 7cm Alt Promoção Branco</t>
  </si>
  <si>
    <t>Pisos e Rejuntes</t>
  </si>
  <si>
    <t>CWND41115</t>
  </si>
  <si>
    <t>Bermuda Térmica Microfibra Sem Costura Anti Assadura Usee</t>
  </si>
  <si>
    <t>WEYA52342</t>
  </si>
  <si>
    <t>Colete Social Slim Oxford Para Ternos Masculino Promoção</t>
  </si>
  <si>
    <t>NWQE24559</t>
  </si>
  <si>
    <t>Ômega 3 120 Cápsulas Epa 540mg Dha 360mg Catarinense Pharma</t>
  </si>
  <si>
    <t>XRRW21961</t>
  </si>
  <si>
    <t>Luva Bike De Ciclismo Prohand Adulto Unissex  Ref 207</t>
  </si>
  <si>
    <t>VGHB94580</t>
  </si>
  <si>
    <t>Kit 2 Avental Impermeável Manicure Pedicure Salão De Beleza Cor Azul</t>
  </si>
  <si>
    <t>BADP08691</t>
  </si>
  <si>
    <t>Kit 2 Avental Impermeável Bolso Churrasqueiro Garçom Chef</t>
  </si>
  <si>
    <t>KYOD95360</t>
  </si>
  <si>
    <t>Batedor Clara Em Neve 6 Arames P/ Batedeira Planetaria Ph500</t>
  </si>
  <si>
    <t>ULLZ43635</t>
  </si>
  <si>
    <t>Sapatilha Moleca Leve Confortável Tecido Ajustável Elástico</t>
  </si>
  <si>
    <t>XJTD78223</t>
  </si>
  <si>
    <t>Copo Para Liquidificador Com Tampa Philco Ph900 Vermelho</t>
  </si>
  <si>
    <t>YVND84979</t>
  </si>
  <si>
    <t>Copo Processador Philips Walita Ri7625 Ri7630 Compatível 1,5</t>
  </si>
  <si>
    <t>XJFG09303</t>
  </si>
  <si>
    <t>5 Quadros Decorativos Sala Quarto Copa Motivacional Leão Ys</t>
  </si>
  <si>
    <t>UHDJ84637</t>
  </si>
  <si>
    <t>Escorredor De Pratos Duplo Desmontavel Black Arthi</t>
  </si>
  <si>
    <t>TJJX26463</t>
  </si>
  <si>
    <t>Fechadura Porta Portátil Segurança Pega Ladrão Trinco Trava Cor Preto</t>
  </si>
  <si>
    <t>WIVH69257</t>
  </si>
  <si>
    <t>Cueca Boxer Puma Cós 40mm Sem Costura Performance Box Adulto</t>
  </si>
  <si>
    <t>VFBG09958</t>
  </si>
  <si>
    <t>Amora Miura Amorine Premium 60 Comprimidos Mastigáveis Alivia Tpm Menopausa Lauton Sabor Amora Miúra</t>
  </si>
  <si>
    <t>QXWR92858</t>
  </si>
  <si>
    <t>Colete Social Slim Masculino - Com Regulagem Premium</t>
  </si>
  <si>
    <t>LIIY53185</t>
  </si>
  <si>
    <t>QFQV25383</t>
  </si>
  <si>
    <t>Quadros Decorativos Disciplina Execução Foco Leão Escritório</t>
  </si>
  <si>
    <t>SGKM17102</t>
  </si>
  <si>
    <t>Body Splash Desodorante Colônia Árabe Misscare By Miss Rôse Encanto Das Asas Perfume Spray Corporal Feminino Uso Diário 200ml Vitamina E</t>
  </si>
  <si>
    <t>QEFV06157</t>
  </si>
  <si>
    <t>Fechadura Para Porta Quarto Stilo Alavanca Bronze Mgm</t>
  </si>
  <si>
    <t>WQGW83961</t>
  </si>
  <si>
    <t>Kit Varão De Cortina Simples 2,40m 28mm Cores Cor Titânio</t>
  </si>
  <si>
    <t>PZJI88464</t>
  </si>
  <si>
    <t>Camiseta Dry Fit Térmica Uv 50 Manga Longa Corrida Academia</t>
  </si>
  <si>
    <t>VKHB15123</t>
  </si>
  <si>
    <t>2kg Adubo Phusion - Rosa Do Deserto Caudex Grosso Floração</t>
  </si>
  <si>
    <t>JABX68087</t>
  </si>
  <si>
    <t>Osteofix D 1250mg/200ui Com 60 Comprimidos Sabor Sem Sabor</t>
  </si>
  <si>
    <t>VXQL77452</t>
  </si>
  <si>
    <t>Vaso Planta Decorativo Polietileno Jardim Bojo Escovado N1</t>
  </si>
  <si>
    <t>AHRX03009</t>
  </si>
  <si>
    <t>Kit 9 Anel Aneis Peniano Retarda Ejaculação Ereção</t>
  </si>
  <si>
    <t>HSXK89987</t>
  </si>
  <si>
    <t>Saca Filtro De Óleo Com Corrente 120 Mm 1792 Bremen</t>
  </si>
  <si>
    <t>PPPM58069</t>
  </si>
  <si>
    <t>Fechadura Stam Bico Papagaio Inox Serralheiro 901 28mm</t>
  </si>
  <si>
    <t>ZIWG67259</t>
  </si>
  <si>
    <t>Lente Refil Retrovisor Com Base Fiorino Nova 2014/2020</t>
  </si>
  <si>
    <t>OUAI99017</t>
  </si>
  <si>
    <t>Suco Tang Sabor Morango 18g Caixa Com 15 Unid.</t>
  </si>
  <si>
    <t>MUHP06848</t>
  </si>
  <si>
    <t>Lâmpada De Freio 2 Polos Lanterna 1034 12v Led Branco 1 Par</t>
  </si>
  <si>
    <t>KMKF96181</t>
  </si>
  <si>
    <t>Kit 4 Assentos Cadeira Futon Oxford Liso 40cm X 40cm Cores</t>
  </si>
  <si>
    <t>SXIN70816</t>
  </si>
  <si>
    <t>Quadro Decorativo Painel Recepção Chá Revelação Árvore 60x40</t>
  </si>
  <si>
    <t>NVJT98738</t>
  </si>
  <si>
    <t>QMJV37539</t>
  </si>
  <si>
    <t>Película Apple Watch Series 8 [41mm] Kingshield (3x Unid)</t>
  </si>
  <si>
    <t>MOYK78908</t>
  </si>
  <si>
    <t>Moldura Teto Isopor Sanca Roda Forro 12cm Kit 10 Mt Rodateto Branco</t>
  </si>
  <si>
    <t>DWFO31997</t>
  </si>
  <si>
    <t>Meia Calça Opaca Tamanho Plus Size Fio 40 Trifil</t>
  </si>
  <si>
    <t>CIHF12068</t>
  </si>
  <si>
    <t>Limpador Parabrisa Diante + Trasei Honda New Fit 2009 A 2014</t>
  </si>
  <si>
    <t>YHXD30983</t>
  </si>
  <si>
    <t>2 Telas De Proteção Solar Mosquiteiro  Para Janela De Carro</t>
  </si>
  <si>
    <t>WIMY89761</t>
  </si>
  <si>
    <t>Colete Social Masculino Oxford Cores Mais Usadas Imperdível</t>
  </si>
  <si>
    <t>YAXU94496</t>
  </si>
  <si>
    <t>Babuche Soft Works Antiderrapante Calçado Epi Conforto Bb60</t>
  </si>
  <si>
    <t>ZMRD47440</t>
  </si>
  <si>
    <t>Kit 3 Espremedor Pasta Dente Manual Portátil Aplicador Creme</t>
  </si>
  <si>
    <t>ZJCO85230</t>
  </si>
  <si>
    <t>Short Praia Masculino Bermuda Verão Academia Treino Corrida</t>
  </si>
  <si>
    <t>RUPO27653</t>
  </si>
  <si>
    <t>Filtro Refil Purifika Compatível Com Purificadores De Água Soft Everest, Soft Plus, Star, Slim, Fit, Baby, Instalação Fácil E Troca, Longa Vida Útil, Água Mais Pura, Filtrada, Cristalina Sem Impurezas</t>
  </si>
  <si>
    <t>LLEM70197</t>
  </si>
  <si>
    <t>5 Fitas 2m Cortadas Para Marquinha De Bronze + 3 Tatoo Solar</t>
  </si>
  <si>
    <t>JCKE96229</t>
  </si>
  <si>
    <t>GTFY99399</t>
  </si>
  <si>
    <t>Sándalia Papete Feminina Linda Confortável Estilosa Versátil</t>
  </si>
  <si>
    <t>AVZV64156</t>
  </si>
  <si>
    <t>Varão E Suporte Para Cortina 2,00m 28mm Várias Cores</t>
  </si>
  <si>
    <t>DMLI75443</t>
  </si>
  <si>
    <t>Agua Mineral Prata Sem Gas Garrafa Vidro 300ml Kit Com 6</t>
  </si>
  <si>
    <t>PUMV74278</t>
  </si>
  <si>
    <t>Dimag Magnésio Dimalato Maxinutri 400mg Com 60 Cápsulas Sabor Sem Sabor</t>
  </si>
  <si>
    <t>HFBQ43117</t>
  </si>
  <si>
    <t>Vidro Traseiro Para iPhone 12, Tampa Traseira</t>
  </si>
  <si>
    <t>GVAV75853</t>
  </si>
  <si>
    <t>Ollie Hidratante Labial Com Fps 50</t>
  </si>
  <si>
    <t>UQXE14510</t>
  </si>
  <si>
    <t>Cera Modeladora Cabelo Bastão 75g Wax Hair Stick</t>
  </si>
  <si>
    <t>AFOV67339</t>
  </si>
  <si>
    <t>Vaso Bojo Coluna Planta Flor Em Polietileno Nº1 (28x25) Luxo</t>
  </si>
  <si>
    <t>OUWX92226</t>
  </si>
  <si>
    <t>Quadro Decorativo Vídeo Game Jogo Gamer Para Quarto Menino</t>
  </si>
  <si>
    <t>YMPB77729</t>
  </si>
  <si>
    <t>Kit 5 Calçola  Senhora Microfibra (g-g1-g2-g3)plus Size</t>
  </si>
  <si>
    <t>ZUHG93314</t>
  </si>
  <si>
    <t>Argola Número 20 Aço Inox Fabricação De Traias 5 Unidades</t>
  </si>
  <si>
    <t>Cavalos</t>
  </si>
  <si>
    <t>EIPZ82968</t>
  </si>
  <si>
    <t>Boné Country Mangalarga Marchador Luxo Feminino Masculino</t>
  </si>
  <si>
    <t>GBEF41297</t>
  </si>
  <si>
    <t>Tapete Banheiro Pratic Line 45x70cm Antiderrapante</t>
  </si>
  <si>
    <t>GKNQ17379</t>
  </si>
  <si>
    <t>Pomada Cera Finalizadora Bastão 75g Wax Stick</t>
  </si>
  <si>
    <t>KBPU88042</t>
  </si>
  <si>
    <t>Torneira / Registro Esfera Para Maquina De Lavar 1/2 X 3/4 Prateado Brilhante</t>
  </si>
  <si>
    <t>MFUO02275</t>
  </si>
  <si>
    <t>Kit 2 Protetor Porta Impermeável Bichos Chuva Sujeira Fresta</t>
  </si>
  <si>
    <t>JIDJ43782</t>
  </si>
  <si>
    <t>Kit 2 Suporte Porta Impermeável Duplo Bichos Água Pó Barulho</t>
  </si>
  <si>
    <t>YNPQ91845</t>
  </si>
  <si>
    <t>VDMA42717</t>
  </si>
  <si>
    <t>Kit 2 Suporte Porta Impermeável Bichos Chuva Sujeira Fresta</t>
  </si>
  <si>
    <t>USVX00510</t>
  </si>
  <si>
    <t>Kit 2 Protetor Porta Impermeável Bloqueia Pêlos Cascudo Chão</t>
  </si>
  <si>
    <t>RYGH90934</t>
  </si>
  <si>
    <t>Kit 2 Protetor Porta Impermeável Duplo Bichos Água Ar Pó</t>
  </si>
  <si>
    <t>MQVP38431</t>
  </si>
  <si>
    <t>Kit 2 Protetor Porta Impermeável Cobrinha Encaixe Suporte</t>
  </si>
  <si>
    <t>KEKJ02186</t>
  </si>
  <si>
    <t>ISZR38132</t>
  </si>
  <si>
    <t>HVPL38844</t>
  </si>
  <si>
    <t>GKVM36274</t>
  </si>
  <si>
    <t>GFUV38006</t>
  </si>
  <si>
    <t>ERLC00237</t>
  </si>
  <si>
    <t>EKPS91205</t>
  </si>
  <si>
    <t>AEJJ65559</t>
  </si>
  <si>
    <t>CLWX74981</t>
  </si>
  <si>
    <t>Adesivo Régua De Altura Crescimento Infantil Girafa</t>
  </si>
  <si>
    <t>OVRA76950</t>
  </si>
  <si>
    <t>Kit 2 Rodo Vedador 90 Cm Porta Alumínio Vedante Borracha Vedante De Porta Prateado Com Borracha 90 Centímetros Rodo Vedador Vedante De Porta 90 Cm Borracha Premium 90 Centímetros</t>
  </si>
  <si>
    <t>QCWO39602</t>
  </si>
  <si>
    <t>Canivete Pica Fumo Tradicional Carbono Com Bainha De Couro</t>
  </si>
  <si>
    <t>UXKG69972</t>
  </si>
  <si>
    <t>Manopla Bola Câmbio Fiat Mobi Nova Strada Novo Uno Original</t>
  </si>
  <si>
    <t>LYCH71623</t>
  </si>
  <si>
    <t>Sapatilha Ballet Balé Dança Meia Ponta - Lona Sola Dividida</t>
  </si>
  <si>
    <t>KZCN26519</t>
  </si>
  <si>
    <t>Vitaxon C 1g Zinco Cp Eferv Com 30 Laranja - Vitam C + Zinco</t>
  </si>
  <si>
    <t>OIAX98287</t>
  </si>
  <si>
    <t>Kit 4 Rodinhas 50mm Silicone Gel 2 Com / 2 Sem Trava</t>
  </si>
  <si>
    <t>WOCN78537</t>
  </si>
  <si>
    <t>Avental  Jeans Com Bolso Barbeiro Garçom Jardineiro C/couro</t>
  </si>
  <si>
    <t>EEUT83547</t>
  </si>
  <si>
    <t>Luva De Proteção Couro Anti Mordida Pet Cachorro Cães Gato</t>
  </si>
  <si>
    <t>BONY63598</t>
  </si>
  <si>
    <t>Pulseira Metal Aço Para Apple Watch Microwear 42/44/45/49mm</t>
  </si>
  <si>
    <t>DKXD57831</t>
  </si>
  <si>
    <t>Kit 10 Cores - 100m  Fio Cordão Cetim Seda Rabo De Rato 1mm</t>
  </si>
  <si>
    <t>TSPI78544</t>
  </si>
  <si>
    <t>20 Chaveiro C\  Medalha De São Bento Metal Prateado Promoção</t>
  </si>
  <si>
    <t>RNTT56145</t>
  </si>
  <si>
    <t>XKLV57601</t>
  </si>
  <si>
    <t>EVJL90382</t>
  </si>
  <si>
    <t>Fonte De Alimentação 24v 2a Chaveada Para Diversos Aparelhos</t>
  </si>
  <si>
    <t>DFCK07681</t>
  </si>
  <si>
    <t>Aerador De Vinho Acrílico Para Garrafa Bico Dosador Acoplado</t>
  </si>
  <si>
    <t>AJIF88543</t>
  </si>
  <si>
    <t>Bandana Tubeneck Tubular Airsoft Ciclismo Brk Camuflado Uv50</t>
  </si>
  <si>
    <t>TBUK15609</t>
  </si>
  <si>
    <t>Body De Bebê Com Boina Temático Fantasia Mesversário</t>
  </si>
  <si>
    <t>LILE86397</t>
  </si>
  <si>
    <t>Testador Digital Com Cabo E 1 Bateria Profissional Le1945</t>
  </si>
  <si>
    <t>KHPM64322</t>
  </si>
  <si>
    <t>Avental Jeans Churrasqueiro Garçom Gourmet Barbeiro C/ Couro</t>
  </si>
  <si>
    <t>BLKX82820</t>
  </si>
  <si>
    <t>Água Mineral Com Gás Prata Garrafa 510ml Pack C/12 Un</t>
  </si>
  <si>
    <t>MMFT93720</t>
  </si>
  <si>
    <t>2 Metros Tecido Napa Bagum Impermeável Couro Sintético Pu</t>
  </si>
  <si>
    <t>WVDQ92566</t>
  </si>
  <si>
    <t>Kit 3 Touca Bandana Rede Preta Restaurante, Cozinha,</t>
  </si>
  <si>
    <t>Artigos para Cabeleireiros</t>
  </si>
  <si>
    <t>DBOC21466</t>
  </si>
  <si>
    <t>Kit Extensor Prolongador Flexível Parafusadeira Universal Ke100 Oz</t>
  </si>
  <si>
    <t>YAXU40713</t>
  </si>
  <si>
    <t>Tapete Chuveiro Banheira Ventosas Antiderrapante 38cm X 68cm</t>
  </si>
  <si>
    <t>RWAM40824</t>
  </si>
  <si>
    <t>VXQL19883</t>
  </si>
  <si>
    <t>Voltímetro Digital Ajk Plus Black Display Led Mini Nano Vt</t>
  </si>
  <si>
    <t>JGHG13830</t>
  </si>
  <si>
    <t>Kit 10 Blocos De Rascunho Anotação Sulfite 10x7 100 Fls Cada</t>
  </si>
  <si>
    <t>HTFM97898</t>
  </si>
  <si>
    <t>Amortecedor Porta Malas Uno 2004 A 2013 Mille Fire Economy</t>
  </si>
  <si>
    <t>GJWQ90746</t>
  </si>
  <si>
    <t>Rejunte Acrílico Weber Quartzolit 1kg - Cores Cor Ypê</t>
  </si>
  <si>
    <t>ZHFP04673</t>
  </si>
  <si>
    <t>Manicoto C/ Manete Da Embreagem Bicicleta Motorizada Moskito</t>
  </si>
  <si>
    <t>NVJT12150</t>
  </si>
  <si>
    <t>Kit 10 Pinceis Pintura Tela Tinta Acrílica Óleo E Aquarela Azul</t>
  </si>
  <si>
    <t>PSKW57751</t>
  </si>
  <si>
    <t>Quebra Cabeça Infantil Nemo Toy Story Up 100 Pecas +6 Anos</t>
  </si>
  <si>
    <t>EPDC85253</t>
  </si>
  <si>
    <t>Sapatilha Meia Ponta Ballet Ballet Dança - Korino Sintética</t>
  </si>
  <si>
    <t>CFZR74751</t>
  </si>
  <si>
    <t>AEJM86805</t>
  </si>
  <si>
    <t>DZLS76572</t>
  </si>
  <si>
    <t>Auriculares Inalámbricos Xgrowth Importação E Tecnologia Es6 Es6 Tws 5.3 Preto</t>
  </si>
  <si>
    <t>BUZI95466</t>
  </si>
  <si>
    <t>Mamadeira First Moments Clássica Com Bico Em Silicone 2m+ Fisher Price</t>
  </si>
  <si>
    <t>Alimentação e Amamentação</t>
  </si>
  <si>
    <t>BRJN65707</t>
  </si>
  <si>
    <t>Linha Fio Encanto 128m Circulo 100% Viscose Crochê Tassel</t>
  </si>
  <si>
    <t>WXRV66639</t>
  </si>
  <si>
    <t>VCFG75086</t>
  </si>
  <si>
    <t>VBHH64572</t>
  </si>
  <si>
    <t>TPKE63761</t>
  </si>
  <si>
    <t>FGMI65210</t>
  </si>
  <si>
    <t>DEKY65234</t>
  </si>
  <si>
    <t>YRTA26999</t>
  </si>
  <si>
    <t>WSEI65313</t>
  </si>
  <si>
    <t>QRHH27047</t>
  </si>
  <si>
    <t>AFOV65140</t>
  </si>
  <si>
    <t>SGMT09860</t>
  </si>
  <si>
    <t>Tampa Reservatorio Partida Frio Uno Stilo Doblo Fiorino Pali</t>
  </si>
  <si>
    <t>BWPG11321</t>
  </si>
  <si>
    <t>Quadro Decorativo Abstrato Girafas Coloridas Óculos 40x60</t>
  </si>
  <si>
    <t>ZXKF76125</t>
  </si>
  <si>
    <t>Acessórios Pingentes Brincos Chaveiros Chaves Metal 30 Peças</t>
  </si>
  <si>
    <t>PSSZ76555</t>
  </si>
  <si>
    <t>Meia Sapatilha Infantil Puket Menino Antiderrapante Carrinho</t>
  </si>
  <si>
    <t>IJWQ59626</t>
  </si>
  <si>
    <t>Base Suporte Notebook Regulável Preto Metálico Home Office</t>
  </si>
  <si>
    <t>DITS58903</t>
  </si>
  <si>
    <t>Bucha Reducao Inox 304 150# Bsp 1'' X 1/2''</t>
  </si>
  <si>
    <t>NIQW41923</t>
  </si>
  <si>
    <t>Kit Jelly Tint Gelatina Blush Lip Tint Vivai Cor Colorido</t>
  </si>
  <si>
    <t>YIZC53429</t>
  </si>
  <si>
    <t>Kit Hemoliq + Aplicadores - Estanca Sangue Para Manicures</t>
  </si>
  <si>
    <t>Manicure e Pedicure</t>
  </si>
  <si>
    <t>RGDY47128</t>
  </si>
  <si>
    <t>Camiseta Masculina Básica Lisa Premium Algodão 30.1 Origns</t>
  </si>
  <si>
    <t>QFJM35153</t>
  </si>
  <si>
    <t>Pênis Borracha Silicone Maciço 20cm 4cm Rola Pinto Grande Nude</t>
  </si>
  <si>
    <t>PKUD75093</t>
  </si>
  <si>
    <t>Película De Vidro 3d P/ iPhone 7/8 Plus Xr 11 12 13 Pro Max</t>
  </si>
  <si>
    <t>HGMB64932</t>
  </si>
  <si>
    <t>Chinelo Ortopédico Dedo Nuvem Tratorado Calcanhar P/ Esporão</t>
  </si>
  <si>
    <t>GFSI77928</t>
  </si>
  <si>
    <t>Blusa Térmica Segunda Pele Ciclista Feminina Proteção Uv+</t>
  </si>
  <si>
    <t>CCQW94844</t>
  </si>
  <si>
    <t>Capa Para Encadernação A4 Cassmar Couro Fundo Cor Preto 100 Un</t>
  </si>
  <si>
    <t>EVLS96181</t>
  </si>
  <si>
    <t>Mamadeira First Moments Clássica Neutra Fluxo Lento 150ml</t>
  </si>
  <si>
    <t>XIZW33492</t>
  </si>
  <si>
    <t>Vitamina D3 2.000ui Com 30caps - Biolab Sabor Sem Sabor</t>
  </si>
  <si>
    <t>IKDA36098</t>
  </si>
  <si>
    <t>Tomada Surto Branca Protetor Elétrico Plug 1 Tomadas Biv</t>
  </si>
  <si>
    <t>SCEX59223</t>
  </si>
  <si>
    <t>Calcinha Hot Pant Cintura Alta Poliamida Dilady</t>
  </si>
  <si>
    <t>OWIQ40766</t>
  </si>
  <si>
    <t>Via Aroma Aromatizador Difusor De Aromas Porcelana Branco</t>
  </si>
  <si>
    <t>PSEO28157</t>
  </si>
  <si>
    <t>Kit 12 Pcs Gotejador Irrigador Acoplável Garrafa Pet Planta</t>
  </si>
  <si>
    <t>FFUA02378</t>
  </si>
  <si>
    <t>Extrato De Própolis Verde Apis Flora 30ml Sabor Sem Sabor (natural)</t>
  </si>
  <si>
    <t>XRLW16679</t>
  </si>
  <si>
    <t>Tomada Surto Protetor Elétrico Eletrônico Plug 1 Tomadas Biv</t>
  </si>
  <si>
    <t>AHRX02117</t>
  </si>
  <si>
    <t>Curativo Carvão Ativado Com Prata Acticare Ag 10,5x10,5 Vitamedical</t>
  </si>
  <si>
    <t>BBJE00259</t>
  </si>
  <si>
    <t>Mangueira Respiro Do Tanque De Combustivel Fiat Uno Mille</t>
  </si>
  <si>
    <t>VADD04897</t>
  </si>
  <si>
    <t>Par Meias Joanete Protetor Corretivo C/ Separador Dedos Cor Nude</t>
  </si>
  <si>
    <t>YMMB87096</t>
  </si>
  <si>
    <t>5 Pares Cílios Postiços 3d03 Cat Cantinho Base Transparente 15 Cm</t>
  </si>
  <si>
    <t>MKTX62807</t>
  </si>
  <si>
    <t>Quadro Decorativo Geek Game God Of War Poster C Moldura 36</t>
  </si>
  <si>
    <t>Pôsteres</t>
  </si>
  <si>
    <t>GLPU28040</t>
  </si>
  <si>
    <t>Fonte De Alimentação Eletrônica 12v 6a Bivolt Cftv Led</t>
  </si>
  <si>
    <t>Pilhas e Carregadores</t>
  </si>
  <si>
    <t>ZDNW23578</t>
  </si>
  <si>
    <t>Gravata Social Slim Masculina - Pronta Entrega Várias Cores</t>
  </si>
  <si>
    <t>ANRI24129</t>
  </si>
  <si>
    <t>FNPO75766</t>
  </si>
  <si>
    <t>Controle Remoto Smart Para Tv Box 4k Pro Código Sky-8095..</t>
  </si>
  <si>
    <t>Controles Remotos</t>
  </si>
  <si>
    <t>MAMJ23424</t>
  </si>
  <si>
    <t>Jarra Medidora De Vidro 750ml Transparente Lyor</t>
  </si>
  <si>
    <t>OWKU57574</t>
  </si>
  <si>
    <t>01 Vedação De Porta Bordas Duplo Para Não Entra Bicho Vedapó</t>
  </si>
  <si>
    <t>HLYQ59101</t>
  </si>
  <si>
    <t>PHWT58445</t>
  </si>
  <si>
    <t>FCYY58649</t>
  </si>
  <si>
    <t>Vedapó Protetora Porta  Bloqueia Insetos 80cm</t>
  </si>
  <si>
    <t>BMHC01960</t>
  </si>
  <si>
    <t>Protetor De Porta Rolinho Veda Porta 80cm Preto</t>
  </si>
  <si>
    <t>WROO48077</t>
  </si>
  <si>
    <t>Doce De Coco C/ Chocolate Cokito Frutabella 40x13g S/ Glúten</t>
  </si>
  <si>
    <t>OOSG66354</t>
  </si>
  <si>
    <t>Crescimento De Cabelo / Adeforte Uso Oral C/ Ampola De 3ml</t>
  </si>
  <si>
    <t>XUDN83534</t>
  </si>
  <si>
    <t>Pedal Bike Free Style 9/16 Plataforma Super Leve Rosca Grossa Mtb Bmx De Esfera</t>
  </si>
  <si>
    <t>YVEY51029</t>
  </si>
  <si>
    <t>Calça Segunda Pele Treino Fitness Unissex Proteção Uv50+</t>
  </si>
  <si>
    <t>NBXJ02193</t>
  </si>
  <si>
    <t>Lavitan Suplemento Vitamínico Para Cabelos E Unhas C/30 Cáps</t>
  </si>
  <si>
    <t>XUDD38703</t>
  </si>
  <si>
    <t>Kit Varão De Madeira Simples Cortina 1,50m 19mm Várias Cores</t>
  </si>
  <si>
    <t>TJUH34958</t>
  </si>
  <si>
    <t>Vibrador Estimulador Clitóris Feminino Jelly Formato Coelho</t>
  </si>
  <si>
    <t>OBAK99220</t>
  </si>
  <si>
    <t>Pimenta Fogo Mineiro Trinidad Scorpion Ardida Macerada 100ml</t>
  </si>
  <si>
    <t>HFOE60857</t>
  </si>
  <si>
    <t>Disjuntor Unipolar Curva C 10a Até 63a Tramontina C/ Inmetro</t>
  </si>
  <si>
    <t>WAZY37001</t>
  </si>
  <si>
    <t>Brocas Vídia Genérica 723869 Kit 5 Unidades Metal</t>
  </si>
  <si>
    <t>AUOY70941</t>
  </si>
  <si>
    <t>Kit Varão Simples Para Cortinas Preto 2.00 Mts 28mm Grosso</t>
  </si>
  <si>
    <t>GMTS48342</t>
  </si>
  <si>
    <t>Lavitan Kids Patati Patata 60 Comprimidos Mastigáveis Sabor Tutti Frutti</t>
  </si>
  <si>
    <t>ZLLG51848</t>
  </si>
  <si>
    <t>Carga Refil Caneta Crown Tipo Parker Esfero Azul</t>
  </si>
  <si>
    <t>YWMP98701</t>
  </si>
  <si>
    <t>Kit 3 Dobradiça Porta Madeira 3 1/2 Polegada Reforçada</t>
  </si>
  <si>
    <t>OXZD15856</t>
  </si>
  <si>
    <t>Controle Remoto Universal Para Tv Sony Bravia</t>
  </si>
  <si>
    <t>LQKN48480</t>
  </si>
  <si>
    <t>Sobrancelhas Adesivas Brilho P M G - Papelaria Bisqui Olho</t>
  </si>
  <si>
    <t>Arte e Trabalhos Manuais</t>
  </si>
  <si>
    <t>PPWL61737</t>
  </si>
  <si>
    <t>Gravata Slim Fit Sport Masculina - Várias Cores - Full</t>
  </si>
  <si>
    <t>JRHX55794</t>
  </si>
  <si>
    <t>Niple Curto Inox 304 Tc De: 1.1/2''</t>
  </si>
  <si>
    <t>UQXH36509</t>
  </si>
  <si>
    <t>Capacete De Segurança Obra Proteção Trabalho Epi</t>
  </si>
  <si>
    <t>TJJX36371</t>
  </si>
  <si>
    <t>Jogo De Chave Combinada 03 Peças De 08 A 13mm Hammer Unic</t>
  </si>
  <si>
    <t>PQCL77256</t>
  </si>
  <si>
    <t>Quadro Decorativo Mosaico Virgem Maria Nossa Senhora Abstrat</t>
  </si>
  <si>
    <t>SZGU12871</t>
  </si>
  <si>
    <t>Ralo Oculto Linear 6x50 Cola Piso Sifonado Banheiro Piscina Cor Branco</t>
  </si>
  <si>
    <t>GXGZ92597</t>
  </si>
  <si>
    <t>Calculadora Cientifica 240 Funções Cc240 Elgin Preta Cor Preto</t>
  </si>
  <si>
    <t>RHDD18014</t>
  </si>
  <si>
    <t>Ralo Linear Banheiro 6x50 Invisível Sifonado Anti Odor</t>
  </si>
  <si>
    <t>VPRN18067</t>
  </si>
  <si>
    <t>HRME58478</t>
  </si>
  <si>
    <t>Bucha Reducao Inox 304 150# Bsp 3/4'' X 1/2''</t>
  </si>
  <si>
    <t>VKTG75895</t>
  </si>
  <si>
    <t>Kit Cetim Toca Ajustável Antifrizz Dupla Camada + 2 Xuxinhas</t>
  </si>
  <si>
    <t>UZLA30439</t>
  </si>
  <si>
    <t>Código De Defesa Do Consumidor - 39ª Edição 2024</t>
  </si>
  <si>
    <t>Livros, Revistas e Comics</t>
  </si>
  <si>
    <t>Livros Físicos</t>
  </si>
  <si>
    <t>EGNA92870</t>
  </si>
  <si>
    <t>Batata Palha Ouro Safra 1kg Sequinha Crocante Sem Glúten</t>
  </si>
  <si>
    <t>XZHG66504</t>
  </si>
  <si>
    <t>Quebra Cabeça Maninho Vaca 80.7</t>
  </si>
  <si>
    <t>XYWV65657</t>
  </si>
  <si>
    <t>Suporte Porta Impermeável Bichos Chuva Sujeira Ruído Fresta</t>
  </si>
  <si>
    <t>MJBI43418</t>
  </si>
  <si>
    <t>Suporte Porta Impermeável Duplo Bichos Água Ar Pó Ruído</t>
  </si>
  <si>
    <t>ZRTB38068</t>
  </si>
  <si>
    <t>Protetor Porta Impermeável Bloqueia Vãos Pêlos Cascudo Chão</t>
  </si>
  <si>
    <t>YGRK02384</t>
  </si>
  <si>
    <t>Suporte Porta Vedação Isolamento Duplo Bichos  Impermeável</t>
  </si>
  <si>
    <t>XNUN37922</t>
  </si>
  <si>
    <t>TIDD41820</t>
  </si>
  <si>
    <t>OPDQ67581</t>
  </si>
  <si>
    <t>Protetor Porta Impermeável Duplo Bichos Água Ar Pó Ruído</t>
  </si>
  <si>
    <t>JJHE66660</t>
  </si>
  <si>
    <t>DZOT67506</t>
  </si>
  <si>
    <t>Protetor Porta Impermeável Bichos Chuva Sujeira Ruído Fresta</t>
  </si>
  <si>
    <t>BHJP37587</t>
  </si>
  <si>
    <t>GRQB02027</t>
  </si>
  <si>
    <t>1 Metro Tecido Napa Bagum Impermeável Couro Sintético Bagun</t>
  </si>
  <si>
    <t>DGEG96962</t>
  </si>
  <si>
    <t>Capa Chave Carcaça Honda Fit Civic City Crv 2008 A 2011 Nova</t>
  </si>
  <si>
    <t>SJPG67581</t>
  </si>
  <si>
    <t>Modulo Sensor De Corrente Acs712 30a Arduino + Nfe</t>
  </si>
  <si>
    <t>IFHZ12145</t>
  </si>
  <si>
    <t>Conjunto Interruptor Simples E Tomada 20a Home Blux</t>
  </si>
  <si>
    <t>YXTB38386</t>
  </si>
  <si>
    <t>Avental Pvc Impermeável Açougueiro Peixaria Lava Rapido Chef</t>
  </si>
  <si>
    <t>YPRI93783</t>
  </si>
  <si>
    <t>Reservatorio Oleo De Freio Tras Falcon Com Mangueira Barato</t>
  </si>
  <si>
    <t>OONF07316</t>
  </si>
  <si>
    <t>Regata Feminina Basica Com Decote V</t>
  </si>
  <si>
    <t>GUEM31187</t>
  </si>
  <si>
    <t>Squishy Alívio Estresse Apertar Anti-stress Kawaii Tiktok Cores Aleatória</t>
  </si>
  <si>
    <t>Anti-stress e Engenho</t>
  </si>
  <si>
    <t>YAEM46339</t>
  </si>
  <si>
    <t>Avental De Pvc Forrado Com Tiras Soldadas 1,20x0,65 Com Bainha Brascamp Cor Preto</t>
  </si>
  <si>
    <t>VNBF35327</t>
  </si>
  <si>
    <t>Kit Quadro Leão Nunca Foi Sorte Sempre Foi Deus Monte Cruz Colorido Mdf</t>
  </si>
  <si>
    <t>BTKN00271</t>
  </si>
  <si>
    <t>Fita De Kinesio Funcional Adesiva 6 Metros K-pro Rosa</t>
  </si>
  <si>
    <t>NQUG20553</t>
  </si>
  <si>
    <t>Tampa Lente Frontal Objetiva 52mm Diâmetro - Canon Nikon</t>
  </si>
  <si>
    <t>Câmeras e Acessórios</t>
  </si>
  <si>
    <t>Lentes e Filtros</t>
  </si>
  <si>
    <t>JPJQ16239</t>
  </si>
  <si>
    <t>Bandana Durag 360 Waves Tradicional Preta E Branca Rapper Preto</t>
  </si>
  <si>
    <t>BONY19780</t>
  </si>
  <si>
    <t>Fecho Para Janelas E Portas De Correr Soprano</t>
  </si>
  <si>
    <t>ZXKJ80891</t>
  </si>
  <si>
    <t>Suco De Uva Aurora Tinto Integral Caixa 1,5l</t>
  </si>
  <si>
    <t>YMZN53734</t>
  </si>
  <si>
    <t>Lnbf Universal Century Banda Ku Monoponto Simples 5g Digtal</t>
  </si>
  <si>
    <t>ZDPH19232</t>
  </si>
  <si>
    <t>Cerveja Alemã Munchner Hell Lata 500ml Paulaner</t>
  </si>
  <si>
    <t>NFGB11058</t>
  </si>
  <si>
    <t>Serra Circular 4.3/8 Pol Hss P/ Madeira 80 Dentes Brasfort</t>
  </si>
  <si>
    <t>LDMM67053</t>
  </si>
  <si>
    <t>2 Placas Banheiro Masculino E Feminino Regras 20x15cm Ps1mm</t>
  </si>
  <si>
    <t>UXFL54565</t>
  </si>
  <si>
    <t>Ralo 15x15 Oculto Seca Piso/ Porcelanato Inteligente Cor Branco</t>
  </si>
  <si>
    <t>YMHO45243</t>
  </si>
  <si>
    <t>Farinha De Arroz Integral Urbano Sem Glúten 1 Kg</t>
  </si>
  <si>
    <t>SUYT52530</t>
  </si>
  <si>
    <t>12 Agua Mineral Sem Gás Lindoya Verao Garrafa 240ml Rosa</t>
  </si>
  <si>
    <t>MJJQ83200</t>
  </si>
  <si>
    <t>Kit 100 Abracadeiras Nylon 2,5mm X 200mm Preta Mfl</t>
  </si>
  <si>
    <t>AJUK96927</t>
  </si>
  <si>
    <t>12 Água Mineral Sem Gás Lindoya Verão Sense Garrafa 510ml</t>
  </si>
  <si>
    <t>ZQIZ08997</t>
  </si>
  <si>
    <t>Product not identified</t>
  </si>
  <si>
    <t>ZNKJ11397</t>
  </si>
  <si>
    <t>YVZG43456</t>
  </si>
  <si>
    <t>YKHD19115</t>
  </si>
  <si>
    <t>RZ-540425</t>
  </si>
  <si>
    <t>YINF33655</t>
  </si>
  <si>
    <t>VTJA56514</t>
  </si>
  <si>
    <t>VJJA33503</t>
  </si>
  <si>
    <t>VEJI04349</t>
  </si>
  <si>
    <t>UHQS64474</t>
  </si>
  <si>
    <t>UFFM97846</t>
  </si>
  <si>
    <t>TRHP84573</t>
  </si>
  <si>
    <t>SGRH12454</t>
  </si>
  <si>
    <t>SGRH08765</t>
  </si>
  <si>
    <t>SGMT92843</t>
  </si>
  <si>
    <t>RCIC35842</t>
  </si>
  <si>
    <t>QJRZ39331</t>
  </si>
  <si>
    <t>QADS92112</t>
  </si>
  <si>
    <t>PTFZ58789</t>
  </si>
  <si>
    <t>PSBR48511</t>
  </si>
  <si>
    <t>POQV02281</t>
  </si>
  <si>
    <t>PAIT94258</t>
  </si>
  <si>
    <t>ORGZ92469</t>
  </si>
  <si>
    <t>OPGH09096</t>
  </si>
  <si>
    <t>LLVI72618</t>
  </si>
  <si>
    <t>LLVI68232</t>
  </si>
  <si>
    <t>JYIO00360</t>
  </si>
  <si>
    <t>IEMB31796</t>
  </si>
  <si>
    <t>RZ-540437</t>
  </si>
  <si>
    <t>HEIL90416</t>
  </si>
  <si>
    <t>GAKN34012</t>
  </si>
  <si>
    <t>EICE33849</t>
  </si>
  <si>
    <t>DBIQ94023</t>
  </si>
  <si>
    <t>BSPZ65559</t>
  </si>
  <si>
    <t>BHEI93529</t>
  </si>
  <si>
    <t>BGRF98153</t>
  </si>
  <si>
    <t>AMNP90746</t>
  </si>
  <si>
    <t>AKYR17016</t>
  </si>
  <si>
    <t>KNKF52008</t>
  </si>
  <si>
    <t>Abraçadeira Nylon Preto 200mmx2,5mm Pct 100pçs</t>
  </si>
  <si>
    <t>YSQG49322</t>
  </si>
  <si>
    <t>Jogo De Cartas O Jogo Da Aposta De Estrategia Hasbro 02104 Português</t>
  </si>
  <si>
    <t>CEIX13055</t>
  </si>
  <si>
    <t>Enfeite Natal Ursinho Pelúcia Natalino Pendente Árvore Noel</t>
  </si>
  <si>
    <t>HBSC01816</t>
  </si>
  <si>
    <t>Limpa Móveis Destac Lavanda 500ml</t>
  </si>
  <si>
    <t>EVTH47799</t>
  </si>
  <si>
    <t>Doce Goiabinha Goiaba Goiabikas Frutabella 12x15g S/ Glúten</t>
  </si>
  <si>
    <t>UCPQ47878</t>
  </si>
  <si>
    <t>Doce De Doce De Banana Banana Com Chocolate Frutabella Doce De Fruta Sem Tacc Em Pacote Com 40 Unid De 17g 750 g</t>
  </si>
  <si>
    <t>JJHC51277</t>
  </si>
  <si>
    <t>Suporte Para Pistola De Cola Quente Em Mdf Cor Cru</t>
  </si>
  <si>
    <t>QUANTIDADE</t>
  </si>
  <si>
    <t>VALOR REF.</t>
  </si>
  <si>
    <t>OFERTA</t>
  </si>
  <si>
    <t>3P Total</t>
  </si>
  <si>
    <t>Total geral</t>
  </si>
  <si>
    <t>Segue abaixo cronograma do processo:</t>
  </si>
  <si>
    <t>Data e Endereço</t>
  </si>
  <si>
    <t>Horário</t>
  </si>
  <si>
    <t>1. Envio do contrato de compra e venda para análise e assinatura</t>
  </si>
  <si>
    <t>1 dia</t>
  </si>
  <si>
    <t>2. Transferência do valor do pagamento pelo provedor</t>
  </si>
  <si>
    <t>3. Solicitar ao Fiscal a emissão da nota de lançamento do lote</t>
  </si>
  <si>
    <t>4. Separação física (feito);</t>
  </si>
  <si>
    <t>4. Recolha de lotes pelo provedor.</t>
  </si>
  <si>
    <t>Obs: O lote será carregado durante todo o dia (manhã e tarde).</t>
  </si>
  <si>
    <t>5. Itens do XD podem sofrer uma variação no volume de 5% para mais ou menos em quantidade;</t>
  </si>
  <si>
    <t>6. Carro</t>
  </si>
  <si>
    <t>7. Reforço que é expressamente proibido pelo Meli o carregamento em caminhões Sider e caminhões com plataforma.</t>
  </si>
  <si>
    <t>8. Provedor que estiver com alguma pendência junto ao Meli, as ofertas serão desconsideradas até sua regularização.</t>
  </si>
  <si>
    <t xml:space="preserve">Local de carregamento: </t>
  </si>
  <si>
    <t>Estr. Mun. Vargem do João Pinto 450, Extrema - MG, 37640-000</t>
  </si>
  <si>
    <t>2.7. A COMPRADORA declara e concorda que poderá haver diferença, tanto para mais como menos, da quantidade dos Produtos contidos em referido lote, não podendo essa diferença ultrapassar o limite de 5% (cinco por cento).</t>
  </si>
  <si>
    <t>2.7.1. Caso seja constatada a diferença, inferior ou superior a 5% (cinco por cento), a COMPRADORA deverá informar a VENDEDORA sobre a divergência em até 24 (vinte e quatro) horas, do pagamento e recebimento do lote dos produtos.</t>
  </si>
  <si>
    <t>Caso o envio da comunicação não seja feito no prazo, a divergência será considerada aceita pela COMPRADORA.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</si>
</sst>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7">
    <numFmt numFmtId="164" formatCode="[$R$ -416]#,##0.00"/>
    <numFmt numFmtId="165" formatCode="#,##0.00;(#,##0.00)"/>
    <numFmt numFmtId="166" formatCode="_([$R$ -416]* #,##0.00_);_([$R$ -416]* \(#,##0.00\);_([$R$ -416]* &quot;-&quot;??_);_(@_)"/>
    <numFmt numFmtId="167" formatCode="_-&quot;R$&quot;\ * #,##0.00_-;\-&quot;R$&quot;\ * #,##0.00_-;_-&quot;R$&quot;\ * &quot;-&quot;??_-;_-@"/>
    <numFmt numFmtId="168" formatCode="dd/mm/yyyy hh:mm:ss"/>
    <numFmt numFmtId="169" formatCode="dd/MM/yyyy"/>
    <numFmt numFmtId="170" formatCode="HH:mm:ss"/>
  </numFmts>
  <fonts count="26">
    <font>
      <sz val="10.0"/>
      <color rgb="FF000000"/>
      <name val="Arial"/>
      <scheme val="minor"/>
    </font>
    <font>
      <b/>
      <u/>
      <sz val="24.0"/>
      <color theme="1"/>
      <name val="Arial"/>
      <scheme val="minor"/>
    </font>
    <font>
      <b/>
      <u/>
      <sz val="24.0"/>
      <color theme="1"/>
      <name val="Arial"/>
      <scheme val="minor"/>
    </font>
    <font>
      <b/>
      <color theme="1"/>
      <name val="Arial"/>
      <scheme val="minor"/>
    </font>
    <font>
      <b/>
      <sz val="24.0"/>
      <color theme="1"/>
      <name val="Arial"/>
      <scheme val="minor"/>
    </font>
    <font/>
    <font>
      <b/>
      <sz val="10.0"/>
      <color rgb="FF000000"/>
      <name val="Calibri"/>
    </font>
    <font>
      <b/>
      <color theme="1"/>
      <name val="Arial"/>
    </font>
    <font>
      <color theme="1"/>
      <name val="Arial"/>
    </font>
    <font>
      <b/>
      <sz val="9.0"/>
      <color theme="1"/>
      <name val="Arial"/>
    </font>
    <font>
      <sz val="8.0"/>
      <color theme="1"/>
      <name val="Arial"/>
    </font>
    <font>
      <b/>
      <sz val="8.0"/>
      <color theme="1"/>
      <name val="Arial"/>
    </font>
    <font>
      <b/>
      <sz val="8.0"/>
      <color rgb="FF000000"/>
      <name val="Arial"/>
      <scheme val="minor"/>
    </font>
    <font>
      <sz val="8.0"/>
      <color theme="1"/>
      <name val="Arial"/>
      <scheme val="minor"/>
    </font>
    <font>
      <sz val="8.0"/>
      <color rgb="FF222222"/>
      <name val="Arial"/>
    </font>
    <font>
      <color theme="1"/>
      <name val="Arial"/>
      <scheme val="minor"/>
    </font>
    <font>
      <sz val="9.0"/>
      <color theme="1"/>
      <name val="Arial"/>
      <scheme val="minor"/>
    </font>
    <font>
      <b/>
      <sz val="11.0"/>
      <color rgb="FFFFFFFF"/>
      <name val="Arial"/>
    </font>
    <font>
      <sz val="11.0"/>
      <color theme="1"/>
      <name val="Arial"/>
    </font>
    <font>
      <b/>
      <u/>
      <sz val="11.0"/>
      <color rgb="FF222222"/>
      <name val="Arial"/>
    </font>
    <font>
      <b/>
      <u/>
      <sz val="11.0"/>
      <color rgb="FF222222"/>
      <name val="Arial"/>
    </font>
    <font>
      <b/>
      <u/>
      <sz val="11.0"/>
      <color rgb="FF222222"/>
      <name val="Arial"/>
    </font>
    <font>
      <b/>
      <u/>
      <sz val="11.0"/>
      <color theme="1"/>
      <name val="Arial"/>
    </font>
    <font>
      <b/>
      <sz val="11.0"/>
      <color theme="1"/>
      <name val="Arial"/>
    </font>
    <font>
      <b/>
      <u/>
      <sz val="11.0"/>
      <color theme="1"/>
      <name val="Arial"/>
    </font>
    <font>
      <b/>
      <u/>
      <sz val="11.0"/>
      <color theme="1"/>
      <name val="Arial"/>
    </font>
  </fonts>
  <fills count="7">
    <fill>
      <patternFill patternType="none"/>
    </fill>
    <fill>
      <patternFill patternType="lightGray"/>
    </fill>
    <fill>
      <patternFill patternType="solid">
        <fgColor rgb="FFD9EAD3"/>
        <bgColor rgb="FFD9EAD3"/>
      </patternFill>
    </fill>
    <fill>
      <patternFill patternType="solid">
        <fgColor rgb="FFEFEFEF"/>
        <bgColor rgb="FFEFEFEF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FFF"/>
      </patternFill>
    </fill>
    <fill>
      <patternFill patternType="solid">
        <fgColor rgb="FF999999"/>
        <bgColor rgb="FF999999"/>
      </patternFill>
    </fill>
  </fills>
  <borders count="18">
    <border/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999999"/>
      </left>
      <right style="thin">
        <color rgb="FF999999"/>
      </right>
      <top style="thin">
        <color rgb="FF999999"/>
      </top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</border>
    <border>
      <left style="thin">
        <color rgb="FF999999"/>
      </left>
      <top style="thin">
        <color rgb="FF999999"/>
      </top>
      <bottom style="thin">
        <color rgb="FF999999"/>
      </bottom>
    </border>
    <border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CCCCCC"/>
      </left>
      <right style="thin">
        <color rgb="FFCCCCCC"/>
      </right>
      <bottom style="thin">
        <color rgb="FFCCCCCC"/>
      </bottom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</border>
    <border>
      <left style="thin">
        <color rgb="FFFFFFFF"/>
      </left>
      <right style="thin">
        <color rgb="FFFFFFFF"/>
      </right>
    </border>
  </borders>
  <cellStyleXfs count="1">
    <xf borderId="0" fillId="0" fontId="0" numFmtId="0" applyAlignment="1" applyFont="1"/>
  </cellStyleXfs>
  <cellXfs count="81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 vertical="top"/>
    </xf>
    <xf borderId="0" fillId="0" fontId="2" numFmtId="164" xfId="0" applyAlignment="1" applyFont="1" applyNumberFormat="1">
      <alignment horizontal="center" readingOrder="0" vertical="top"/>
    </xf>
    <xf borderId="0" fillId="0" fontId="3" numFmtId="0" xfId="0" applyAlignment="1" applyFont="1">
      <alignment horizontal="center" vertical="center"/>
    </xf>
    <xf borderId="0" fillId="0" fontId="3" numFmtId="0" xfId="0" applyAlignment="1" applyFont="1">
      <alignment horizontal="center" readingOrder="0" vertical="center"/>
    </xf>
    <xf borderId="1" fillId="2" fontId="4" numFmtId="0" xfId="0" applyAlignment="1" applyBorder="1" applyFill="1" applyFont="1">
      <alignment horizontal="center" readingOrder="0" vertical="center"/>
    </xf>
    <xf borderId="2" fillId="0" fontId="5" numFmtId="0" xfId="0" applyBorder="1" applyFont="1"/>
    <xf borderId="3" fillId="0" fontId="5" numFmtId="0" xfId="0" applyBorder="1" applyFont="1"/>
    <xf borderId="4" fillId="0" fontId="5" numFmtId="0" xfId="0" applyBorder="1" applyFont="1"/>
    <xf borderId="5" fillId="0" fontId="5" numFmtId="0" xfId="0" applyBorder="1" applyFont="1"/>
    <xf borderId="6" fillId="0" fontId="3" numFmtId="164" xfId="0" applyAlignment="1" applyBorder="1" applyFont="1" applyNumberFormat="1">
      <alignment horizontal="center" readingOrder="0" vertical="center"/>
    </xf>
    <xf borderId="7" fillId="0" fontId="5" numFmtId="0" xfId="0" applyBorder="1" applyFont="1"/>
    <xf borderId="8" fillId="0" fontId="5" numFmtId="0" xfId="0" applyBorder="1" applyFont="1"/>
    <xf borderId="9" fillId="0" fontId="5" numFmtId="0" xfId="0" applyBorder="1" applyFont="1"/>
    <xf borderId="0" fillId="0" fontId="3" numFmtId="10" xfId="0" applyAlignment="1" applyFont="1" applyNumberFormat="1">
      <alignment horizontal="center" vertical="center"/>
    </xf>
    <xf borderId="0" fillId="0" fontId="3" numFmtId="164" xfId="0" applyAlignment="1" applyFont="1" applyNumberFormat="1">
      <alignment horizontal="center" readingOrder="0" vertical="center"/>
    </xf>
    <xf borderId="10" fillId="3" fontId="3" numFmtId="0" xfId="0" applyAlignment="1" applyBorder="1" applyFill="1" applyFont="1">
      <alignment horizontal="center" readingOrder="0" vertical="center"/>
    </xf>
    <xf borderId="0" fillId="0" fontId="3" numFmtId="9" xfId="0" applyAlignment="1" applyFont="1" applyNumberFormat="1">
      <alignment horizontal="center" readingOrder="0" vertical="center"/>
    </xf>
    <xf borderId="0" fillId="0" fontId="6" numFmtId="165" xfId="0" applyAlignment="1" applyFont="1" applyNumberFormat="1">
      <alignment horizontal="center" readingOrder="0" vertical="center"/>
    </xf>
    <xf borderId="10" fillId="3" fontId="7" numFmtId="166" xfId="0" applyAlignment="1" applyBorder="1" applyFont="1" applyNumberFormat="1">
      <alignment horizontal="center"/>
    </xf>
    <xf borderId="0" fillId="0" fontId="8" numFmtId="0" xfId="0" applyAlignment="1" applyFont="1">
      <alignment horizontal="center"/>
    </xf>
    <xf borderId="0" fillId="0" fontId="8" numFmtId="0" xfId="0" applyFont="1"/>
    <xf borderId="11" fillId="4" fontId="9" numFmtId="0" xfId="0" applyAlignment="1" applyBorder="1" applyFill="1" applyFont="1">
      <alignment horizontal="center" readingOrder="0" shrinkToFit="0" vertical="center" wrapText="1"/>
    </xf>
    <xf borderId="11" fillId="2" fontId="9" numFmtId="0" xfId="0" applyAlignment="1" applyBorder="1" applyFont="1">
      <alignment horizontal="center" readingOrder="0" shrinkToFit="0" vertical="center" wrapText="1"/>
    </xf>
    <xf borderId="11" fillId="2" fontId="9" numFmtId="0" xfId="0" applyAlignment="1" applyBorder="1" applyFont="1">
      <alignment horizontal="center" shrinkToFit="0" vertical="center" wrapText="1"/>
    </xf>
    <xf borderId="11" fillId="2" fontId="9" numFmtId="164" xfId="0" applyAlignment="1" applyBorder="1" applyFont="1" applyNumberFormat="1">
      <alignment horizontal="center" shrinkToFit="0" vertical="center" wrapText="1"/>
    </xf>
    <xf borderId="0" fillId="5" fontId="9" numFmtId="0" xfId="0" applyAlignment="1" applyFill="1" applyFont="1">
      <alignment horizontal="center" shrinkToFit="0" vertical="center" wrapText="1"/>
    </xf>
    <xf borderId="12" fillId="0" fontId="10" numFmtId="0" xfId="0" applyAlignment="1" applyBorder="1" applyFont="1">
      <alignment horizontal="center" readingOrder="0" shrinkToFit="0" vertical="center" wrapText="0"/>
    </xf>
    <xf borderId="12" fillId="0" fontId="10" numFmtId="0" xfId="0" applyAlignment="1" applyBorder="1" applyFont="1">
      <alignment horizontal="left" readingOrder="0" shrinkToFit="0" vertical="center" wrapText="0"/>
    </xf>
    <xf borderId="12" fillId="0" fontId="10" numFmtId="0" xfId="0" applyAlignment="1" applyBorder="1" applyFont="1">
      <alignment horizontal="center" shrinkToFit="0" vertical="center" wrapText="0"/>
    </xf>
    <xf borderId="12" fillId="0" fontId="10" numFmtId="164" xfId="0" applyAlignment="1" applyBorder="1" applyFont="1" applyNumberFormat="1">
      <alignment horizontal="center" shrinkToFit="0" vertical="center" wrapText="0"/>
    </xf>
    <xf borderId="0" fillId="0" fontId="10" numFmtId="0" xfId="0" applyAlignment="1" applyFont="1">
      <alignment horizontal="center" shrinkToFit="0" vertical="center" wrapText="0"/>
    </xf>
    <xf borderId="12" fillId="0" fontId="10" numFmtId="164" xfId="0" applyAlignment="1" applyBorder="1" applyFont="1" applyNumberFormat="1">
      <alignment horizontal="center" readingOrder="0" shrinkToFit="0" vertical="center" wrapText="0"/>
    </xf>
    <xf borderId="12" fillId="0" fontId="10" numFmtId="0" xfId="0" applyAlignment="1" applyBorder="1" applyFont="1">
      <alignment horizontal="left" shrinkToFit="0" vertical="center" wrapText="0"/>
    </xf>
    <xf borderId="12" fillId="0" fontId="10" numFmtId="0" xfId="0" applyAlignment="1" applyBorder="1" applyFont="1">
      <alignment horizontal="center" shrinkToFit="0" wrapText="0"/>
    </xf>
    <xf borderId="13" fillId="2" fontId="11" numFmtId="0" xfId="0" applyAlignment="1" applyBorder="1" applyFont="1">
      <alignment horizontal="center" readingOrder="0" shrinkToFit="0" vertical="center" wrapText="1"/>
    </xf>
    <xf borderId="14" fillId="0" fontId="5" numFmtId="0" xfId="0" applyBorder="1" applyFont="1"/>
    <xf borderId="0" fillId="2" fontId="12" numFmtId="0" xfId="0" applyFont="1"/>
    <xf borderId="0" fillId="2" fontId="12" numFmtId="0" xfId="0" applyAlignment="1" applyFont="1">
      <alignment horizontal="center"/>
    </xf>
    <xf borderId="0" fillId="2" fontId="12" numFmtId="0" xfId="0" applyAlignment="1" applyFont="1">
      <alignment horizontal="center" vertical="center"/>
    </xf>
    <xf borderId="0" fillId="0" fontId="11" numFmtId="0" xfId="0" applyAlignment="1" applyFont="1">
      <alignment horizontal="center" vertical="center"/>
    </xf>
    <xf borderId="15" fillId="0" fontId="10" numFmtId="0" xfId="0" applyAlignment="1" applyBorder="1" applyFont="1">
      <alignment horizontal="center" vertical="center"/>
    </xf>
    <xf borderId="15" fillId="0" fontId="10" numFmtId="3" xfId="0" applyAlignment="1" applyBorder="1" applyFont="1" applyNumberFormat="1">
      <alignment horizontal="center" vertical="center"/>
    </xf>
    <xf borderId="0" fillId="0" fontId="13" numFmtId="0" xfId="0" applyFont="1"/>
    <xf borderId="0" fillId="0" fontId="13" numFmtId="0" xfId="0" applyAlignment="1" applyFont="1">
      <alignment horizontal="center"/>
    </xf>
    <xf borderId="0" fillId="0" fontId="13" numFmtId="164" xfId="0" applyAlignment="1" applyFont="1" applyNumberFormat="1">
      <alignment horizontal="center"/>
    </xf>
    <xf borderId="0" fillId="0" fontId="13" numFmtId="0" xfId="0" applyAlignment="1" applyFont="1">
      <alignment horizontal="center" vertical="center"/>
    </xf>
    <xf borderId="0" fillId="0" fontId="14" numFmtId="164" xfId="0" applyAlignment="1" applyFont="1" applyNumberFormat="1">
      <alignment horizontal="center" readingOrder="0" vertical="center"/>
    </xf>
    <xf borderId="0" fillId="0" fontId="14" numFmtId="10" xfId="0" applyAlignment="1" applyFont="1" applyNumberFormat="1">
      <alignment horizontal="center" vertical="center"/>
    </xf>
    <xf borderId="0" fillId="0" fontId="14" numFmtId="164" xfId="0" applyAlignment="1" applyFont="1" applyNumberFormat="1">
      <alignment horizontal="center" vertical="center"/>
    </xf>
    <xf borderId="16" fillId="0" fontId="10" numFmtId="0" xfId="0" applyAlignment="1" applyBorder="1" applyFont="1">
      <alignment horizontal="center" vertical="center"/>
    </xf>
    <xf borderId="16" fillId="0" fontId="10" numFmtId="164" xfId="0" applyAlignment="1" applyBorder="1" applyFont="1" applyNumberFormat="1">
      <alignment horizontal="center" vertical="center"/>
    </xf>
    <xf borderId="16" fillId="4" fontId="11" numFmtId="0" xfId="0" applyAlignment="1" applyBorder="1" applyFont="1">
      <alignment horizontal="center" vertical="center"/>
    </xf>
    <xf borderId="16" fillId="4" fontId="11" numFmtId="167" xfId="0" applyAlignment="1" applyBorder="1" applyFont="1" applyNumberFormat="1">
      <alignment horizontal="center" readingOrder="0" vertical="center"/>
    </xf>
    <xf borderId="0" fillId="0" fontId="15" numFmtId="10" xfId="0" applyFont="1" applyNumberFormat="1"/>
    <xf borderId="0" fillId="0" fontId="16" numFmtId="0" xfId="0" applyAlignment="1" applyFont="1">
      <alignment horizontal="center" readingOrder="0"/>
    </xf>
    <xf borderId="0" fillId="0" fontId="16" numFmtId="164" xfId="0" applyAlignment="1" applyFont="1" applyNumberFormat="1">
      <alignment horizontal="center"/>
    </xf>
    <xf borderId="0" fillId="5" fontId="11" numFmtId="10" xfId="0" applyAlignment="1" applyFont="1" applyNumberFormat="1">
      <alignment horizontal="center" readingOrder="0" shrinkToFit="0" vertical="center" wrapText="1"/>
    </xf>
    <xf borderId="0" fillId="5" fontId="10" numFmtId="0" xfId="0" applyAlignment="1" applyFont="1">
      <alignment horizontal="center" vertical="center"/>
    </xf>
    <xf borderId="0" fillId="5" fontId="10" numFmtId="3" xfId="0" applyAlignment="1" applyFont="1" applyNumberFormat="1">
      <alignment horizontal="center" vertical="center"/>
    </xf>
    <xf borderId="0" fillId="5" fontId="10" numFmtId="164" xfId="0" applyAlignment="1" applyFont="1" applyNumberFormat="1">
      <alignment horizontal="center" vertical="center"/>
    </xf>
    <xf borderId="0" fillId="5" fontId="11" numFmtId="0" xfId="0" applyAlignment="1" applyFont="1">
      <alignment horizontal="center" vertical="center"/>
    </xf>
    <xf borderId="0" fillId="5" fontId="11" numFmtId="167" xfId="0" applyAlignment="1" applyFont="1" applyNumberFormat="1">
      <alignment horizontal="center" readingOrder="0" vertical="center"/>
    </xf>
    <xf borderId="0" fillId="0" fontId="15" numFmtId="164" xfId="0" applyAlignment="1" applyFont="1" applyNumberFormat="1">
      <alignment readingOrder="0"/>
    </xf>
    <xf borderId="17" fillId="5" fontId="8" numFmtId="168" xfId="0" applyAlignment="1" applyBorder="1" applyFont="1" applyNumberFormat="1">
      <alignment vertical="bottom"/>
    </xf>
    <xf borderId="0" fillId="5" fontId="15" numFmtId="0" xfId="0" applyFont="1"/>
    <xf borderId="0" fillId="6" fontId="17" numFmtId="0" xfId="0" applyAlignment="1" applyFill="1" applyFont="1">
      <alignment horizontal="center" vertical="bottom"/>
    </xf>
    <xf borderId="0" fillId="0" fontId="18" numFmtId="0" xfId="0" applyAlignment="1" applyFont="1">
      <alignment vertical="bottom"/>
    </xf>
    <xf borderId="0" fillId="5" fontId="18" numFmtId="0" xfId="0" applyAlignment="1" applyFont="1">
      <alignment vertical="bottom"/>
    </xf>
    <xf borderId="0" fillId="0" fontId="18" numFmtId="169" xfId="0" applyAlignment="1" applyFont="1" applyNumberFormat="1">
      <alignment vertical="bottom"/>
    </xf>
    <xf borderId="0" fillId="0" fontId="18" numFmtId="170" xfId="0" applyAlignment="1" applyFont="1" applyNumberFormat="1">
      <alignment vertical="bottom"/>
    </xf>
    <xf borderId="0" fillId="0" fontId="18" numFmtId="0" xfId="0" applyAlignment="1" applyFont="1">
      <alignment readingOrder="0" vertical="bottom"/>
    </xf>
    <xf borderId="0" fillId="5" fontId="19" numFmtId="0" xfId="0" applyAlignment="1" applyFont="1">
      <alignment shrinkToFit="0" vertical="bottom" wrapText="1"/>
    </xf>
    <xf borderId="0" fillId="0" fontId="18" numFmtId="0" xfId="0" applyAlignment="1" applyFont="1">
      <alignment horizontal="center" readingOrder="0" vertical="bottom"/>
    </xf>
    <xf borderId="0" fillId="0" fontId="20" numFmtId="0" xfId="0" applyAlignment="1" applyFont="1">
      <alignment shrinkToFit="0" vertical="bottom" wrapText="1"/>
    </xf>
    <xf borderId="0" fillId="0" fontId="18" numFmtId="0" xfId="0" applyAlignment="1" applyFont="1">
      <alignment horizontal="center" vertical="bottom"/>
    </xf>
    <xf borderId="0" fillId="4" fontId="21" numFmtId="0" xfId="0" applyAlignment="1" applyFont="1">
      <alignment shrinkToFit="0" vertical="bottom" wrapText="1"/>
    </xf>
    <xf borderId="0" fillId="4" fontId="22" numFmtId="0" xfId="0" applyAlignment="1" applyFont="1">
      <alignment shrinkToFit="0" wrapText="1"/>
    </xf>
    <xf borderId="0" fillId="4" fontId="23" numFmtId="0" xfId="0" applyAlignment="1" applyFont="1">
      <alignment horizontal="left" readingOrder="0" shrinkToFit="0" vertical="bottom" wrapText="1"/>
    </xf>
    <xf borderId="0" fillId="0" fontId="24" numFmtId="0" xfId="0" applyAlignment="1" applyFont="1">
      <alignment horizontal="center" shrinkToFit="0" wrapText="1"/>
    </xf>
    <xf borderId="0" fillId="0" fontId="25" numFmtId="0" xfId="0" applyAlignment="1" applyFont="1">
      <alignment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pivotCacheDefinition" Target="pivotCache/pivotCacheDefinition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ivotCache/_rels/pivotCacheDefinition1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O1580" sheet="3P"/>
  </cacheSource>
  <cacheFields>
    <cacheField name="Tipo" numFmtId="0">
      <sharedItems>
        <s v="Retiros"/>
      </sharedItems>
    </cacheField>
    <cacheField name="Endereço WMS" numFmtId="0">
      <sharedItems>
        <s v="RO-0-000-000-00-16"/>
        <s v="RO-0-000-000-00-18"/>
        <s v="RO-0-000-000-00-32"/>
        <s v="RO-0-000-000-00-15"/>
        <s v="RO-0-000-000-00-17"/>
        <s v="RO-0-000-000-00-31"/>
        <s v="RO-0-000-000-00-30"/>
        <s v="RO-0-000-000-00-19"/>
      </sharedItems>
    </cacheField>
    <cacheField name="Grupos" numFmtId="0">
      <sharedItems containsSemiMixedTypes="0" containsString="0" containsNumber="1" containsInteger="1">
        <n v="4398568.0"/>
        <n v="4398572.0"/>
        <n v="4406012.0"/>
        <n v="4465584.0"/>
        <n v="4396058.0"/>
        <n v="4412190.0"/>
        <n v="4472674.0"/>
        <n v="4460614.0"/>
        <n v="4416096.0"/>
        <n v="4398080.0"/>
        <n v="4430878.0"/>
        <n v="4406008.0"/>
        <n v="4475978.0"/>
        <n v="4448304.0"/>
        <n v="4464128.0"/>
        <n v="4464320.0"/>
        <n v="4465580.0"/>
        <n v="4464130.0"/>
        <n v="4474832.0"/>
        <n v="4448308.0"/>
        <n v="4430880.0"/>
        <n v="4465588.0"/>
        <n v="4412188.0"/>
        <n v="4474292.0"/>
        <n v="4382014.0"/>
        <n v="4448306.0"/>
        <n v="4442166.0"/>
        <n v="4396056.0"/>
        <n v="4452066.0"/>
        <n v="4482068.0"/>
        <n v="4460158.0"/>
        <n v="4465590.0"/>
        <n v="4464322.0"/>
        <n v="4430876.0"/>
        <n v="4460160.0"/>
        <n v="4500960.0"/>
        <n v="4461574.0"/>
        <n v="4398576.0"/>
        <n v="4474290.0"/>
        <n v="4475310.0"/>
        <n v="4416094.0"/>
        <n v="4430886.0"/>
        <n v="4461572.0"/>
        <n v="4398700.0"/>
        <n v="4442468.0"/>
        <n v="4382018.0"/>
        <n v="4474288.0"/>
        <n v="4464134.0"/>
        <n v="4472484.0"/>
        <n v="4430884.0"/>
        <n v="4464246.0"/>
        <n v="4398582.0"/>
        <n v="4448310.0"/>
        <n v="4430882.0"/>
        <n v="4464132.0"/>
        <n v="4465704.0"/>
        <n v="4446364.0"/>
        <n v="4416098.0"/>
        <n v="4398586.0"/>
      </sharedItems>
    </cacheField>
    <cacheField name="Código ML" numFmtId="0">
      <sharedItems>
        <s v="IZQH04813"/>
        <s v="PUVI87414"/>
        <s v="HQJA52958"/>
        <s v="ODOZ94081"/>
        <s v="OFTR35468"/>
        <s v="RGDY59769"/>
        <s v="VYOL85564"/>
        <s v="GSCN39911"/>
        <s v="WIVP94301"/>
        <s v="VWAA10246"/>
        <s v="TMXD55098"/>
        <s v="DSIE32216"/>
        <s v="LRVS28126"/>
        <s v="CDEI31118"/>
        <s v="FCOM29819"/>
        <s v="ZELJ78473"/>
        <s v="GNYI95654"/>
        <s v="LVJD57934"/>
        <s v="XSRH28933"/>
        <s v="ECAC92196"/>
        <s v="QFAG90638"/>
        <s v="MQOQ92545"/>
        <s v="EIYF31691"/>
        <s v="FKXI47455"/>
        <s v="KBIM98531"/>
        <s v="FONC56630"/>
        <s v="KOVM24880"/>
        <s v="PFIP45393"/>
        <s v="KKHU30487"/>
        <s v="KBIM91320"/>
        <s v="KPQQ94006"/>
        <s v="WDTH71385"/>
        <s v="DLXK74999"/>
        <s v="NNRO81857"/>
        <s v="DYNA39088"/>
        <s v="VFAL32450"/>
        <s v="TXVI95506"/>
        <s v="QPGK39660"/>
        <s v="JNHV22380"/>
        <s v="YKUJ73217"/>
        <s v="TXVI84119"/>
        <s v="UZYH98468"/>
        <s v="FAOA51190"/>
        <s v="RHBI11043"/>
        <s v="MYXX91298"/>
        <s v="TWFA83534"/>
        <s v="QVSV06040"/>
        <s v="TZFH17230"/>
        <s v="NQYA92448"/>
        <s v="WAMI01364"/>
        <s v="OLHY10251"/>
        <s v="LIIY71371"/>
        <s v="CELH94408"/>
        <s v="RIDI16667"/>
        <s v="BLOH70412"/>
        <s v="LRPU71261"/>
        <s v="IVTQ13713"/>
        <s v="RCWU44290"/>
        <s v="VADD65571"/>
        <s v="BORO35327"/>
        <s v="CYTM54565"/>
        <s v="YKUJ90655"/>
        <s v="GEDR31572"/>
        <s v="KOQF66504"/>
        <s v="XHKF69804"/>
        <s v="ZQDL15524"/>
        <s v="KHFD01431"/>
        <s v="DSFG39003"/>
        <s v="JOYB75415"/>
        <s v="CVYC69328"/>
        <s v="OCHA79506"/>
        <s v="YINF15498"/>
        <s v="VUNY88673"/>
        <s v="OFMW75135"/>
        <s v="FBKJ42218"/>
        <s v="GOOI74018"/>
        <s v="TUDF90039"/>
        <s v="XILJ98327"/>
        <s v="STGK33278"/>
        <s v="XADE31765"/>
        <s v="UDVL55033"/>
        <s v="CNEY00450"/>
        <s v="KPOS16944"/>
        <s v="MVOY93754"/>
        <s v="JBIR98959"/>
        <s v="JJHC29362"/>
        <s v="BZBV27682"/>
        <s v="RHLZ01956"/>
        <s v="OWIQ91019"/>
        <s v="VMTP72995"/>
        <s v="ISZR74471"/>
        <s v="UHMY70113"/>
        <s v="TBNF39799"/>
        <s v="HYPS89828"/>
        <s v="CTGV21095"/>
        <s v="VBSC83534"/>
        <s v="JNTV05191"/>
        <s v="NKWC60481"/>
        <s v="QGFY30544"/>
        <s v="PWGF43626"/>
        <s v="ZJAG00872"/>
        <s v="PLMP98169"/>
        <s v="KFNF82705"/>
        <s v="ULLZ87498"/>
        <s v="UQCD33975"/>
        <s v="EVIU84671"/>
        <s v="HVPL26601"/>
        <s v="FVPF74779"/>
        <s v="WAUJ53995"/>
        <s v="OJXE64806"/>
        <s v="YMMB18067"/>
        <s v="PMCM16032"/>
        <s v="PESY99352"/>
        <s v="YVZG15666"/>
        <s v="OTJQ55889"/>
        <s v="ILIB71235"/>
        <s v="DRWU83926"/>
        <s v="ODOZ21575"/>
        <s v="VSHK61569"/>
        <s v="LBLU16520"/>
        <s v="CBNX72312"/>
        <s v="SZUI68002"/>
        <s v="CTGV70859"/>
        <s v="YCBR01546"/>
        <s v="NNHZ45726"/>
        <s v="WKXF90574"/>
        <s v="OLTD67244"/>
        <s v="CSQG90369"/>
        <s v="CQSA41416"/>
        <s v="TBNF39781"/>
        <s v="WSEI00394"/>
        <s v="YRTA50708"/>
        <s v="KUXP38113"/>
        <s v="DQOU25768"/>
        <s v="QXQY55597"/>
        <s v="FWTX25641"/>
        <s v="KOQF04486"/>
        <s v="DSNL43782"/>
        <s v="RGRL06713"/>
        <s v="NCJU76658"/>
        <s v="ZMUO39455"/>
        <s v="XBDO34613"/>
        <s v="IMCQ80051"/>
        <s v="CBMK00872"/>
        <s v="VMTP88116"/>
        <s v="IBMD13784"/>
        <s v="ONWQ39090"/>
        <s v="OLTD13119"/>
        <s v="DWCK02456"/>
        <s v="OREJ73860"/>
        <s v="CITF67506"/>
        <s v="WYOH38364"/>
        <s v="VATD70973"/>
        <s v="UVUD30528"/>
        <s v="KYYV11753"/>
        <s v="NVIW80623"/>
        <s v="NBJH54084"/>
        <s v="KGEM48083"/>
        <s v="IYEX85950"/>
        <s v="JJHC47279"/>
        <s v="YEAT03512"/>
        <s v="OLDD85593"/>
        <s v="PNGJ23993"/>
        <s v="KDKE89956"/>
        <s v="QCWO90503"/>
        <s v="UEYA33094"/>
        <s v="ABGZ34134"/>
        <s v="OKSL50160"/>
        <s v="KKQW55371"/>
        <s v="XQVO08636"/>
        <s v="OYQQ89505"/>
        <s v="SEUT89551"/>
        <s v="FLPU75381"/>
        <s v="PFHA84174"/>
        <s v="RYGH43223"/>
        <s v="GFLW72100"/>
        <s v="QQIB15958"/>
        <s v="MDSC10267"/>
        <s v="JRHX88159"/>
        <s v="GEQW85380"/>
        <s v="BKXX16287"/>
        <s v="HUNN57127"/>
        <s v="FQIO19877"/>
        <s v="NTOD79736"/>
        <s v="RUWE98786"/>
        <s v="EYUH23177"/>
        <s v="TWUD00237"/>
        <s v="RWAM08783"/>
        <s v="KVBX13518"/>
        <s v="KMEZ69993"/>
        <s v="OOZY55862"/>
        <s v="BSOP06470"/>
        <s v="LUKW22691"/>
        <s v="BUTL88734"/>
        <s v="SFBR09915"/>
        <s v="SUJL96841"/>
        <s v="DKOT99415"/>
        <s v="YDDW41798"/>
        <s v="IEMJ94052"/>
        <s v="MFTU18316"/>
        <s v="ATFL13231"/>
        <s v="YEAT09887"/>
        <s v="LICN76950"/>
        <s v="MRYF75946"/>
        <s v="AAAU75502"/>
        <s v="ZXUW74561"/>
        <s v="RAUJ03554"/>
        <s v="VDCU31314"/>
        <s v="XUFA77565"/>
        <s v="MCWY22403"/>
        <s v="XVBZ51220"/>
        <s v="TBUK77786"/>
        <s v="OOBF83683"/>
        <s v="GPAM76419"/>
        <s v="YASP59027"/>
        <s v="HXNO91589"/>
        <s v="YXHP45145"/>
        <s v="AJTL43091"/>
        <s v="DPXT36972"/>
        <s v="PREJ27408"/>
        <s v="QWVH03447"/>
        <s v="MHDA17529"/>
        <s v="WCLN74115"/>
        <s v="RJSY27695"/>
        <s v="HALQ89703"/>
        <s v="YWSG05617"/>
        <s v="XUFA97397"/>
        <s v="MRUB51093"/>
        <s v="IIKC95151"/>
        <s v="CSQG43206"/>
        <s v="LGPC92079"/>
        <s v="DNTF92675"/>
        <s v="MWLE17442"/>
        <s v="HAQM81916"/>
        <s v="TPKE64670"/>
        <s v="JRGX14727"/>
        <s v="AHII48326"/>
        <s v="PJZI25527"/>
        <s v="AXDG88562"/>
        <s v="FKXN71154"/>
        <s v="NSBR08572"/>
        <s v="GVEN38227"/>
        <s v="EVIU72536"/>
        <s v="NTOD40368"/>
        <s v="RIUC30537"/>
        <s v="ALHS33041"/>
        <s v="HQJA00801"/>
        <s v="ZQIZ11384"/>
        <s v="BWAT17909"/>
        <s v="NNHZ88591"/>
        <s v="GOOI89757"/>
        <s v="LHDC46292"/>
        <s v="PIFY84231"/>
        <s v="DNLH77679"/>
        <s v="KGWX59931"/>
        <s v="KKHU76615"/>
        <s v="JVUG87771"/>
        <s v="IPMY84190"/>
        <s v="XJTD49984"/>
        <s v="AQYN40190"/>
        <s v="VTJA78036"/>
        <s v="XYWV75946"/>
        <s v="ARDK69929"/>
        <s v="IVUV18183"/>
        <s v="YNYA65603"/>
        <s v="TEIY16835"/>
        <s v="WZEY10279"/>
        <s v="UHHW04019"/>
        <s v="YYXW17966"/>
        <s v="ONDO72924"/>
        <s v="UTOU05746"/>
        <s v="EGNA05416"/>
        <s v="BNNS25673"/>
        <s v="PONC52303"/>
        <s v="SHSB84491"/>
        <s v="LARB07226"/>
        <s v="VBSC11544"/>
        <s v="PSEO11234"/>
        <s v="BEIH11206"/>
        <s v="DUCB23647"/>
        <s v="NAAE58817"/>
        <s v="LWJI29336"/>
        <s v="GJSZ24626"/>
        <s v="AUTS31248"/>
        <s v="ETNE76643"/>
        <s v="OUAI54888"/>
        <s v="DTCO76586"/>
        <s v="DITS76966"/>
        <s v="RTVY63289"/>
        <s v="DWPG95599"/>
        <s v="SNTE41250"/>
        <s v="DVFM02867"/>
        <s v="ALHS65164"/>
        <s v="TCYE04775"/>
        <s v="BUZI75086"/>
        <s v="JHQX45372"/>
        <s v="CITF34818"/>
        <s v="UGQX01289"/>
        <s v="QGZG90617"/>
        <s v="LICN74952"/>
        <s v="UXLM93085"/>
        <s v="ZVRI99029"/>
        <s v="UJWV13946"/>
        <s v="PELR62811"/>
        <s v="JTQV13560"/>
        <s v="GMHJ44699"/>
        <s v="CARX14053"/>
        <s v="UVBF78117"/>
        <s v="TXVI78223"/>
        <s v="JNHV01483"/>
        <s v="DVMJ41746"/>
        <s v="UVVN79791"/>
        <s v="NKUG82209"/>
        <s v="TUPW99905"/>
        <s v="RNOG52446"/>
        <s v="RLPS92858"/>
        <s v="OETU70329"/>
        <s v="LRRC42729"/>
        <s v="KKHU66438"/>
        <s v="CEGO65690"/>
        <s v="BWPG53116"/>
        <s v="ZRSF52737"/>
        <s v="YNWE99404"/>
        <s v="HHLW75334"/>
        <s v="EUQG91396"/>
        <s v="EVGP86688"/>
        <s v="RCIC06933"/>
        <s v="JLZX14523"/>
        <s v="ZJAG18773"/>
        <s v="UKGW93875"/>
        <s v="HZDV07513"/>
        <s v="QZRH91562"/>
        <s v="MXPN66570"/>
        <s v="QCGO07203"/>
        <s v="FJTG34433"/>
        <s v="UFBQ92760"/>
        <s v="ZQLU65281"/>
        <s v="UPKA01676"/>
        <s v="ZHFI42755"/>
        <s v="BUOW42260"/>
        <s v="WISF83271"/>
        <s v="NNHZ67506"/>
        <s v="JTXV77793"/>
        <s v="XZZS36392"/>
        <s v="HROT50572"/>
        <s v="VGNT25562"/>
        <s v="RZJN13587"/>
        <s v="HEIL13882"/>
        <s v="EVTH91832"/>
        <s v="ULLZ48927"/>
        <s v="TCYE29772"/>
        <s v="MKTX79007"/>
        <s v="MVDX84967"/>
        <s v="HIZI19492"/>
        <s v="CZMB92385"/>
        <s v="KZIM93921"/>
        <s v="YNYA31211"/>
        <s v="YXTB02776"/>
        <s v="GODI60679"/>
        <s v="NZNN76540"/>
        <s v="SZSN78996"/>
        <s v="SRNO62352"/>
        <s v="QJVS64474"/>
        <s v="LOJO64689"/>
        <s v="NNHZ51404"/>
        <s v="AJNL87451"/>
        <s v="MAMJ80242"/>
        <s v="JWSJ05883"/>
        <s v="ZOQM07108"/>
        <s v="CIHF85540"/>
        <s v="RJWQ83244"/>
        <s v="OBFR57590"/>
        <s v="RHGT66185"/>
        <s v="NIMI85490"/>
        <s v="VWAA33865"/>
        <s v="ZVKS14478"/>
        <s v="BKRX41025"/>
        <s v="CRMH11350"/>
        <s v="JSEO61181"/>
        <s v="AUTS56816"/>
        <s v="QABN01355"/>
        <s v="KKHU47019"/>
        <s v="WYIM36610"/>
        <s v="OIYD00237"/>
        <s v="XEGE91625"/>
        <s v="DIIG35468"/>
        <s v="IMCQ76457"/>
        <s v="VSCV89068"/>
        <s v="DKUL21146"/>
        <s v="ONOT65822"/>
        <s v="BFME29362"/>
        <s v="ZSCP14413"/>
        <s v="UJWV14285"/>
        <s v="LIIY72781"/>
        <s v="GQQS75375"/>
        <s v="BSOP73123"/>
        <s v="NAAE31881"/>
        <s v="KZLL65027"/>
        <s v="BLYF69681"/>
        <s v="XUQV39570"/>
        <s v="UXJG46789"/>
        <s v="SWOH73759"/>
        <s v="SPGG46484"/>
        <s v="MESN43378"/>
        <s v="MEJP56726"/>
        <s v="RCIC01514"/>
        <s v="UHOF84323"/>
        <s v="BQKC67421"/>
        <s v="KGEM89081"/>
        <s v="IWEG69584"/>
        <s v="RBLN57136"/>
        <s v="GIVX84375"/>
        <s v="TLVY55917"/>
        <s v="WXVN56052"/>
        <s v="JJXG45790"/>
        <s v="IDZE18634"/>
        <s v="YKUG53799"/>
        <s v="TSPI00926"/>
        <s v="RZEA56386"/>
        <s v="HNQP94386"/>
        <s v="DROQ65036"/>
        <s v="TTCA35874"/>
        <s v="NQBK76085"/>
        <s v="LRVS37600"/>
        <s v="LJTH50248"/>
        <s v="UDVA11313"/>
        <s v="XEGU74056"/>
        <s v="TWTR11661"/>
        <s v="ZGOW80359"/>
        <s v="RUQL33073"/>
        <s v="SSYH88982"/>
        <s v="GUZH55545"/>
        <s v="JFIV61792"/>
        <s v="SWOH89939"/>
        <s v="PREJ37093"/>
        <s v="LJPZ88515"/>
        <s v="XZZS16389"/>
        <s v="TTTQ15887"/>
        <s v="TTCA17224"/>
        <s v="TBNF16434"/>
        <s v="PLAR15548"/>
        <s v="IGZR16959"/>
        <s v="OIEH51157"/>
        <s v="QDLM81577"/>
        <s v="KGWX02592"/>
        <s v="WRPQ57278"/>
        <s v="TZRS91233"/>
        <s v="ONOT38317"/>
        <s v="LCJX42239"/>
        <s v="IYIC50102"/>
        <s v="EKPS18385"/>
        <s v="AMYZ70695"/>
        <s v="FRAG67654"/>
        <s v="ZRST96904"/>
        <s v="QHUV40381"/>
        <s v="VLXD91850"/>
        <s v="BHSV49978"/>
        <s v="RAUN86730"/>
        <s v="RHVI38580"/>
        <s v="PFQT06491"/>
        <s v="EXBI66866"/>
        <s v="KORB58829"/>
        <s v="JOYB52927"/>
        <s v="WCLN54370"/>
        <s v="ODUV56184"/>
        <s v="CJPU95817"/>
        <s v="LAYL12034"/>
        <s v="MQOQ04930"/>
        <s v="DTCO78332"/>
        <s v="UHQS34199"/>
        <s v="ZHAS39222"/>
        <s v="RTVY39641"/>
        <s v="MQVP39625"/>
        <s v="BWRF31586"/>
        <s v="OBBP36862"/>
        <s v="HSJW37001"/>
        <s v="OWAI79432"/>
        <s v="DEKY37573"/>
        <s v="GTER09181"/>
        <s v="VXNE28055"/>
        <s v="MDSC91246"/>
        <s v="RKLF81835"/>
        <s v="PNGJ14864"/>
        <s v="JHHZ91813"/>
        <s v="LICN64810"/>
        <s v="XPUE48856"/>
        <s v="QFAG56477"/>
        <s v="QEDJ08966"/>
        <s v="LOTP15989"/>
        <s v="VIDO74311"/>
        <s v="IZYO77861"/>
        <s v="GSTL36385"/>
        <s v="ZPOC01624"/>
        <s v="GCDT07424"/>
        <s v="LQQM49997"/>
        <s v="FODY78516"/>
        <s v="EXUG86544"/>
        <s v="BLVH15818"/>
        <s v="QGFY73511"/>
        <s v="WFLN79736"/>
        <s v="FMYP97867"/>
        <s v="WYCO86674"/>
        <s v="OPUT93037"/>
        <s v="UWAQ46387"/>
        <s v="ZEAO38902"/>
        <s v="VSCV89075"/>
        <s v="TCYE55149"/>
        <s v="NFZX01682"/>
        <s v="JHXN86425"/>
        <s v="USAY55668"/>
        <s v="MCSC49490"/>
        <s v="ZVRX89010"/>
        <s v="QLKH01483"/>
        <s v="RUPO04673"/>
        <s v="RMGO04710"/>
        <s v="RDLH05158"/>
        <s v="ONSR22037"/>
        <s v="SRSV46122"/>
        <s v="HEZE49997"/>
        <s v="CKGP49643"/>
        <s v="GONW75811"/>
        <s v="XNUH57779"/>
        <s v="INGQ34319"/>
        <s v="RBIP55532"/>
        <s v="NZLS03239"/>
        <s v="YXTB52771"/>
        <s v="QPHI93615"/>
        <s v="YVUF91354"/>
        <s v="CNEY65753"/>
        <s v="CQAQ58122"/>
        <s v="MUJJ02140"/>
        <s v="HNQP09894"/>
        <s v="QXEO01648"/>
        <s v="UBWQ51265"/>
        <s v="LBQN02332"/>
        <s v="CSQG83228"/>
        <s v="BTWM48904"/>
        <s v="UGAU68722"/>
        <s v="EHHQ53591"/>
        <s v="XRGA62807"/>
        <s v="CARX60764"/>
        <s v="IKXN37541"/>
        <s v="WIMY38243"/>
        <s v="UNUQ36675"/>
        <s v="SZCM66377"/>
        <s v="SQMK25656"/>
        <s v="NQGE25026"/>
        <s v="EXUB65983"/>
        <s v="LQYQ50435"/>
        <s v="JRQP48785"/>
        <s v="DEYX51017"/>
        <s v="QGUG37502"/>
        <s v="OAQT40470"/>
        <s v="SWZF99470"/>
        <s v="HFMY03327"/>
        <s v="LBRU72850"/>
        <s v="ARIZ72775"/>
        <s v="AJIF88897"/>
        <s v="LLEM74485"/>
        <s v="IIKC45184"/>
        <s v="GWXO45197"/>
        <s v="JCLR80120"/>
        <s v="ONME01243"/>
        <s v="SFMS77078"/>
        <s v="OFMW89973"/>
        <s v="BFIL52582"/>
        <s v="PFAX11015"/>
        <s v="GUWD97210"/>
        <s v="GGSW33849"/>
        <s v="EDHV32167"/>
        <s v="VZVO99541"/>
        <s v="CEIX45902"/>
        <s v="ECUG46758"/>
        <s v="WKDO63178"/>
        <s v="WJEJ22269"/>
        <s v="LALN60009"/>
        <s v="KGTX41854"/>
        <s v="JICD07718"/>
        <s v="XSIO28277"/>
        <s v="SWCP41471"/>
        <s v="IZEQ06594"/>
        <s v="PZOM61728"/>
        <s v="AXDG78027"/>
        <s v="DEID49643"/>
        <s v="YEJI85322"/>
        <s v="ACXI47026"/>
        <s v="ZUNA02559"/>
        <s v="DNGB88710"/>
        <s v="QZCF49689"/>
        <s v="PTQD47116"/>
        <s v="MMKR14961"/>
        <s v="GCTB97585"/>
        <s v="QTPB11299"/>
        <s v="JOFL81013"/>
        <s v="IWMO38757"/>
        <s v="XXKF01412"/>
        <s v="TSPR64173"/>
        <s v="WTKL79990"/>
        <s v="YLWH13458"/>
        <s v="IXRJ50016"/>
        <s v="RHFV90136"/>
        <s v="NNQK05428"/>
        <s v="UFOP06573"/>
        <s v="GVWO19588"/>
        <s v="MJML71532"/>
        <s v="SZBE94023"/>
        <s v="MUQA60499"/>
        <s v="FIAC74638"/>
        <s v="QXIO01941"/>
        <s v="UDVA73632"/>
        <s v="OWYS15802"/>
        <s v="IEZE59795"/>
        <s v="NNRO07901"/>
        <s v="IIOF99142"/>
        <s v="RCIT63178"/>
        <s v="RAUN01121"/>
        <s v="BDKS97912"/>
        <s v="LYEO73168"/>
        <s v="ONDJ93102"/>
        <s v="CSAV41975"/>
        <s v="DYNA41382"/>
        <s v="DDKG01483"/>
        <s v="SZUI86603"/>
        <s v="PRBW64978"/>
        <s v="BVIG63364"/>
        <s v="QHUV63338"/>
        <s v="KEAH58903"/>
        <s v="FEBA96737"/>
        <s v="FCNG33115"/>
        <s v="VTYF07080"/>
        <s v="RHBI81315"/>
        <s v="MTAR36843"/>
        <s v="LYCH67801"/>
        <s v="GOYN67069"/>
        <s v="MLLV10656"/>
        <s v="VKMW00942"/>
        <s v="XSRH52414"/>
        <s v="VUUO68877"/>
        <s v="SWOH51055"/>
        <s v="MTAR47440"/>
        <s v="ESDA74127"/>
        <s v="DQOU30473"/>
        <s v="NNRO96446"/>
        <s v="NNJP35021"/>
        <s v="GHCJ89227"/>
        <s v="RAUN64224"/>
        <s v="HQJA19561"/>
        <s v="JOYB05557"/>
        <s v="AMNP05250"/>
        <s v="YGRK49037"/>
        <s v="XGNO36430"/>
        <s v="DMQG60826"/>
        <s v="ROOR08118"/>
        <s v="OLMK66591"/>
        <s v="RSKE49063"/>
        <s v="KVVV22253"/>
        <s v="QKQW15904"/>
        <s v="JLTY10267"/>
        <s v="MKSP45973"/>
        <s v="FKXU23964"/>
        <s v="DHQG02332"/>
        <s v="FAZG48238"/>
        <s v="JPJQ86880"/>
        <s v="SZBE89607"/>
        <s v="QYKQ60153"/>
        <s v="ESDZ58466"/>
        <s v="ELQK95179"/>
        <s v="WEUV77434"/>
        <s v="SZBE16256"/>
        <s v="FXSV71597"/>
        <s v="XFJT12023"/>
        <s v="TODT02559"/>
        <s v="QJHI83864"/>
        <s v="ZSZO46990"/>
        <s v="EVGP49691"/>
        <s v="LQKN63454"/>
        <s v="YIZC11814"/>
        <s v="SZGU12081"/>
        <s v="RTTM99323"/>
        <s v="QJZS11707"/>
        <s v="NZUM12010"/>
        <s v="MHIC12338"/>
        <s v="KGVC12227"/>
        <s v="KEAH11563"/>
        <s v="KEAH11559"/>
        <s v="NNHZ12052"/>
        <s v="FVPF12178"/>
        <s v="CKGP33812"/>
        <s v="AMNP11931"/>
        <s v="KOQF31351"/>
        <s v="YVEY86603"/>
        <s v="YHYW83432"/>
        <s v="VAKU20894"/>
        <s v="VADD58534"/>
        <s v="THHY66799"/>
        <s v="SAST83547"/>
        <s v="QEDJ53396"/>
        <s v="PLOO62491"/>
        <s v="OZAK82883"/>
        <s v="NSEZ44235"/>
        <s v="NQVQ15106"/>
        <s v="MOYK29107"/>
        <s v="LBLU83244"/>
        <s v="KJAG63052"/>
        <s v="JWTA49555"/>
        <s v="AMYZ22691"/>
        <s v="AJNL40811"/>
        <s v="AIDZ25660"/>
        <s v="ICBA48240"/>
        <s v="EJPY95325"/>
        <s v="JFGN27145"/>
        <s v="WGVF21935"/>
        <s v="XIBM27289"/>
        <s v="TPGS29554"/>
        <s v="GRZE23741"/>
        <s v="EKJF83244"/>
        <s v="UCDR30089"/>
        <s v="ELSI21957"/>
        <s v="BCOJ22125"/>
        <s v="MAJT22538"/>
        <s v="AGYQ82686"/>
        <s v="NENG22322"/>
        <s v="BZMS22945"/>
        <s v="PDOM21903"/>
        <s v="KFNF22586"/>
        <s v="PSAZ02898"/>
        <s v="FYXE80668"/>
        <s v="BCZW22909"/>
        <s v="ZMRD41526"/>
        <s v="YOTX83704"/>
        <s v="YCIM69718"/>
        <s v="UMSK22708"/>
        <s v="SVTU91768"/>
        <s v="RLJB78101"/>
        <s v="QZOZ67151"/>
        <s v="QHYZ30619"/>
        <s v="PUMV15238"/>
        <s v="MTTB78851"/>
        <s v="LOJO75905"/>
        <s v="KFSP92858"/>
        <s v="ISZR28254"/>
        <s v="GTBO31997"/>
        <s v="GOZI78186"/>
        <s v="GOXW91035"/>
        <s v="GGSW23261"/>
        <s v="FVTQ27431"/>
        <s v="FNPO72969"/>
        <s v="EVHU22141"/>
        <s v="EIMM53866"/>
        <s v="EHHQ20467"/>
        <s v="DTCO94676"/>
        <s v="DKOT79244"/>
        <s v="BMYX18183"/>
        <s v="QVVJ08847"/>
        <s v="CHBW08997"/>
        <s v="EVLS86592"/>
        <s v="LUYM34422"/>
        <s v="ZRQM77549"/>
        <s v="PDOM06750"/>
        <s v="IKBV11642"/>
        <s v="YZQK90353"/>
        <s v="RUQL86070"/>
        <s v="MHIJ87498"/>
        <s v="GVYU06807"/>
        <s v="GATA06869"/>
        <s v="TSJN11912"/>
        <s v="LLAP26629"/>
        <s v="SGMT17488"/>
        <s v="KVVV11473"/>
        <s v="RNZC65172"/>
        <s v="HFOE87684"/>
        <s v="LBER92545"/>
        <s v="BORO58990"/>
        <s v="XKLV80521"/>
        <s v="LCPO71257"/>
        <s v="KHSA01496"/>
        <s v="GQWL76351"/>
        <s v="FLPU14683"/>
        <s v="ZUEE39349"/>
        <s v="ZGJF13869"/>
        <s v="TNWG46791"/>
        <s v="RRMC93997"/>
        <s v="EIXU48728"/>
        <s v="DGDP95791"/>
        <s v="RJUY55363"/>
        <s v="MEFY29577"/>
        <s v="ESDZ80469"/>
        <s v="BLKX88723"/>
        <s v="UTOU84560"/>
        <s v="OONF75778"/>
        <s v="UMPW96991"/>
        <s v="ZBJT16786"/>
        <s v="UCSW40142"/>
        <s v="RLJB16434"/>
        <s v="OXGS16614"/>
        <s v="JUIE17346"/>
        <s v="DKXD17028"/>
        <s v="CVKL15970"/>
        <s v="XEIJ79864"/>
        <s v="JOOD38960"/>
        <s v="JMEQ21180"/>
        <s v="VLVA39866"/>
        <s v="TOKX46237"/>
        <s v="VKMW33416"/>
        <s v="PPPM46151"/>
        <s v="TJJX63465"/>
        <s v="BVBJ70301"/>
        <s v="IOBM79620"/>
        <s v="OZLA39192"/>
        <s v="ACEH55513"/>
        <s v="OXKN33947"/>
        <s v="BYQM18794"/>
        <s v="VSCV31016"/>
        <s v="QWOC58817"/>
        <s v="SJYP68629"/>
        <s v="HBEY85966"/>
        <s v="UHMY50276"/>
        <s v="RNDN82975"/>
        <s v="COVI07668"/>
        <s v="VASC92022"/>
        <s v="TLVA19073"/>
        <s v="HUNN84231"/>
        <s v="KEKJ75922"/>
        <s v="JFET75951"/>
        <s v="YBJP80652"/>
        <s v="OTUR05617"/>
        <s v="SNFB37637"/>
        <s v="WNOT88907"/>
        <s v="ZTHJ27204"/>
        <s v="YVQT07521"/>
        <s v="XZYN49490"/>
        <s v="EVVA79024"/>
        <s v="QHGT80407"/>
        <s v="IBMD52123"/>
        <s v="DSEI80739"/>
        <s v="TQLJ14677"/>
        <s v="QJYP91752"/>
        <s v="JWZL14961"/>
        <s v="YFJJ69051"/>
        <s v="LRVS48511"/>
        <s v="XNUN71344"/>
        <s v="MJJQ86528"/>
        <s v="UITH26428"/>
        <s v="ONIH06157"/>
        <s v="LWZY56099"/>
        <s v="LFBU45918"/>
        <s v="BAPC21762"/>
        <s v="NOYT56816"/>
        <s v="MGNC40922"/>
        <s v="RULH40979"/>
        <s v="SAUX19526"/>
        <s v="DFCK40161"/>
        <s v="OVRA60963"/>
        <s v="QJLZ41947"/>
        <s v="ZJAG76643"/>
        <s v="XZZS87238"/>
        <s v="WKMH25706"/>
        <s v="NSBR65015"/>
        <s v="NHCM40040"/>
        <s v="MQOQ93211"/>
        <s v="MINJ14478"/>
        <s v="JOAS26588"/>
        <s v="CMYR97366"/>
        <s v="BDKS41284"/>
        <s v="BAWA96388"/>
        <s v="ARIZ37135"/>
        <s v="MSCE75135"/>
        <s v="TRSX73666"/>
        <s v="SFQV74722"/>
        <s v="QYYQ74143"/>
        <s v="LJPZ73904"/>
        <s v="LICN75277"/>
        <s v="AAMF73989"/>
        <s v="YXIG47246"/>
        <s v="SSYH37029"/>
        <s v="GTVT19519"/>
        <s v="FXYJ03512"/>
        <s v="THIA44532"/>
        <s v="QLKH96134"/>
        <s v="TDHB45816"/>
        <s v="MQEW57968"/>
        <s v="UWBV99807"/>
        <s v="LBQN02378"/>
        <s v="PSMV74779"/>
        <s v="AJIF87553"/>
        <s v="LZLB03985"/>
        <s v="QXZV53401"/>
        <s v="WXVN85966"/>
        <s v="PONC47042"/>
        <s v="VWAA32198"/>
        <s v="ZEAO46325"/>
        <s v="NJXA96666"/>
        <s v="RPJA56166"/>
        <s v="QHGT36584"/>
        <s v="DEAV60410"/>
        <s v="UXLM60153"/>
        <s v="DCDR25320"/>
        <s v="ANCX69226"/>
        <s v="LBER80080"/>
        <s v="YYKB67007"/>
        <s v="YIOI00432"/>
        <s v="JDJI77009"/>
        <s v="FIPM09123"/>
        <s v="QSRJ37750"/>
        <s v="RONC92344"/>
        <s v="PIST91308"/>
        <s v="FONC04088"/>
        <s v="AOJD99296"/>
        <s v="OBAK99644"/>
        <s v="CELH03717"/>
        <s v="GUMS72710"/>
        <s v="PZQP79677"/>
        <s v="QEFV47656"/>
        <s v="MSFL48031"/>
        <s v="RCHD83167"/>
        <s v="WPLH13644"/>
        <s v="LYSO01956"/>
        <s v="VWVL56790"/>
        <s v="ERLY68245"/>
        <s v="BFCQ67413"/>
        <s v="XJIA05162"/>
        <s v="AFOV96728"/>
        <s v="WKMH03078"/>
        <s v="FXXK77520"/>
        <s v="ZZFU75489"/>
        <s v="MMVU70994"/>
        <s v="WQFJ86234"/>
        <s v="VYNP93305"/>
        <s v="ZUJB13946"/>
        <s v="XPLS38109"/>
        <s v="XIZW59384"/>
        <s v="VWIS37220"/>
        <s v="UFUO06462"/>
        <s v="SWCP20199"/>
        <s v="SCOC58715"/>
        <s v="RUPO37922"/>
        <s v="QQSL62628"/>
        <s v="MZWD35315"/>
        <s v="LEJZ58198"/>
        <s v="LBRU58552"/>
        <s v="IKDA47137"/>
        <s v="GSYI86309"/>
        <s v="EBQA05400"/>
        <s v="AOEI37628"/>
        <s v="IZQH16738"/>
        <s v="XVSU85823"/>
        <s v="OOCF09303"/>
        <s v="RYGH74266"/>
        <s v="XEKE38624"/>
        <s v="UMSK88845"/>
        <s v="TVNL52684"/>
        <s v="TBNF78268"/>
        <s v="KGAH76403"/>
        <s v="GUMS60605"/>
        <s v="EVLS07177"/>
        <s v="CHDG44108"/>
        <s v="UZYH00466"/>
        <s v="MQVP74664"/>
        <s v="FKJM97027"/>
        <s v="CARX08156"/>
        <s v="SIGB31966"/>
        <s v="TZFH73096"/>
        <s v="ZXBW74865"/>
        <s v="XUED75375"/>
        <s v="WJEJ74629"/>
        <s v="WIVP94892"/>
        <s v="UNZO73264"/>
        <s v="RIDI74877"/>
        <s v="QXZX72948"/>
        <s v="QJLO74191"/>
        <s v="PDLJ75502"/>
        <s v="OTUR74209"/>
        <s v="NUOM75310"/>
        <s v="MQEW74463"/>
        <s v="JHXN94757"/>
        <s v="IMCQ74369"/>
        <s v="HHNW73792"/>
        <s v="FMYP75671"/>
        <s v="EOAA75587"/>
        <s v="BYQM73031"/>
        <s v="QJKX47192"/>
        <s v="DSEI35481"/>
        <s v="ZEQN28951"/>
        <s v="XKLV66192"/>
        <s v="IYIC29021"/>
        <s v="GWMS13190"/>
        <s v="WDBX78805"/>
        <s v="OOSG49658"/>
        <s v="JNQX91781"/>
        <s v="WINA97805"/>
        <s v="RLJB96576"/>
        <s v="SYAH86027"/>
        <s v="RPFI83030"/>
        <s v="IZYO17712"/>
        <s v="QFYK90209"/>
        <s v="BQKC00552"/>
        <s v="XUQV48763"/>
        <s v="KEVO32736"/>
        <s v="JOAS32409"/>
        <s v="YTRQ61613"/>
        <s v="BIDY01676"/>
        <s v="IKEY96388"/>
        <s v="DYTK34229"/>
        <s v="JLAX80033"/>
        <s v="LZIE48759"/>
        <s v="ZMNP69787"/>
        <s v="ILIB66320"/>
        <s v="TTTQ68655"/>
        <s v="IPFZ66768"/>
        <s v="XCUU67903"/>
        <s v="RUPO67829"/>
        <s v="FBHN68400"/>
        <s v="YNPQ68519"/>
        <s v="VAPE67356"/>
        <s v="KKQW68590"/>
        <s v="MQVP68574"/>
        <s v="CGGO68041"/>
        <s v="QMVG67450"/>
        <s v="VAGV26934"/>
        <s v="WJKN86585"/>
        <s v="WGVF73650"/>
        <s v="ZRST71453"/>
        <s v="CQNX69545"/>
        <s v="WCLN98971"/>
        <s v="XSIO42452"/>
        <s v="XPNR26686"/>
        <s v="UCHZ95048"/>
        <s v="HLGZ21478"/>
        <s v="WEGV88969"/>
        <s v="DROQ90437"/>
        <s v="QYYQ77294"/>
        <s v="FXUI22118"/>
        <s v="DEBD95696"/>
        <s v="RCFK94892"/>
        <s v="WQQX06489"/>
        <s v="BLOH14677"/>
        <s v="GFNT70816"/>
        <s v="SUYT55929"/>
        <s v="XUDN66035"/>
        <s v="QORL62628"/>
        <s v="MCVT86707"/>
        <s v="FTWZ79631"/>
        <s v="FQIO66641"/>
        <s v="NEIC66907"/>
        <s v="ESDZ06190"/>
        <s v="LDMM39907"/>
        <s v="IBHA73904"/>
        <s v="NQUR32510"/>
        <s v="PQCL32608"/>
        <s v="URPV90245"/>
        <s v="TWTR09134"/>
        <s v="SWOH40784"/>
        <s v="PKUD27431"/>
        <s v="UHLS69328"/>
        <s v="ACPP99249"/>
        <s v="ZSSS10100"/>
        <s v="QOJK18794"/>
        <s v="BCIS90158"/>
        <s v="VHCE50823"/>
        <s v="UCAS29045"/>
        <s v="TPMM10455"/>
        <s v="TPAZ36862"/>
        <s v="QXWR01262"/>
        <s v="OXDW50403"/>
        <s v="MRES65281"/>
        <s v="LBRU67506"/>
        <s v="JUJU09303"/>
        <s v="JJSZ96839"/>
        <s v="HQRX02769"/>
        <s v="HGGR92080"/>
        <s v="GNUK93978"/>
        <s v="EERF79082"/>
        <s v="DTXF87666"/>
        <s v="CLWX32736"/>
        <s v="BUIY91222"/>
        <s v="APBU83318"/>
        <s v="DACV18787"/>
        <s v="EDUI94653"/>
        <s v="DWUM20326"/>
        <s v="DLXK45726"/>
        <s v="XOVU88570"/>
        <s v="LPDD87422"/>
        <s v="DYRO87217"/>
        <s v="VYZO35667"/>
        <s v="MLVG88543"/>
        <s v="GUWD09839"/>
        <s v="GVYU75933"/>
        <s v="GXRQ62436"/>
        <s v="GOYN13489"/>
        <s v="KGWX60195"/>
        <s v="RUPS37853"/>
        <s v="YYKB04884"/>
        <s v="BWRX02822"/>
        <s v="UDDP93529"/>
        <s v="STUW08403"/>
        <s v="LSMC69274"/>
        <s v="HGVR93909"/>
        <s v="TMXD66866"/>
        <s v="NFZX15507"/>
        <s v="BLHH56987"/>
        <s v="ZUJB16410"/>
        <s v="VMBL81857"/>
        <s v="QTJU58450"/>
        <s v="HPCW81508"/>
        <s v="FAXR48569"/>
        <s v="GXJW04267"/>
        <s v="IEMJ94483"/>
        <s v="BFIL56465"/>
        <s v="YNYA03842"/>
        <s v="RLJX67893"/>
        <s v="IFHZ12918"/>
        <s v="TXMV94483"/>
        <s v="DHGG70236"/>
        <s v="CPDA53116"/>
        <s v="ZHAS39192"/>
        <s v="VWAA39233"/>
        <s v="UWWH27742"/>
        <s v="STUW75933"/>
        <s v="KGVC08501"/>
        <s v="IZUU34737"/>
        <s v="UZKJ28249"/>
        <s v="CWND41115"/>
        <s v="WEYA52342"/>
        <s v="NWQE24559"/>
        <s v="XRRW21961"/>
        <s v="VGHB94580"/>
        <s v="BADP08691"/>
        <s v="KYOD95360"/>
        <s v="ULLZ43635"/>
        <s v="XJTD78223"/>
        <s v="YVND84979"/>
        <s v="XJFG09303"/>
        <s v="UHDJ84637"/>
        <s v="TJJX26463"/>
        <s v="WIVH69257"/>
        <s v="VFBG09958"/>
        <s v="QXWR92858"/>
        <s v="LIIY53185"/>
        <s v="QFQV25383"/>
        <s v="SGKM17102"/>
        <s v="QEFV06157"/>
        <s v="WQGW83961"/>
        <s v="PZJI88464"/>
        <s v="VKHB15123"/>
        <s v="JABX68087"/>
        <s v="VXQL77452"/>
        <s v="AHRX03009"/>
        <s v="HSXK89987"/>
        <s v="PPPM58069"/>
        <s v="ZIWG67259"/>
        <s v="OUAI99017"/>
        <s v="MUHP06848"/>
        <s v="KMKF96181"/>
        <s v="SXIN70816"/>
        <s v="NVJT98738"/>
        <s v="QMJV37539"/>
        <s v="MOYK78908"/>
        <s v="DWFO31997"/>
        <s v="CIHF12068"/>
        <s v="YHXD30983"/>
        <s v="WIMY89761"/>
        <s v="YAXU94496"/>
        <s v="ZMRD47440"/>
        <s v="ZJCO85230"/>
        <s v="RUPO27653"/>
        <s v="LLEM70197"/>
        <s v="JCKE96229"/>
        <s v="GTFY99399"/>
        <s v="AVZV64156"/>
        <s v="DMLI75443"/>
        <s v="PUMV74278"/>
        <s v="HFBQ43117"/>
        <s v="GVAV75853"/>
        <s v="UQXE14510"/>
        <s v="AFOV67339"/>
        <s v="OUWX92226"/>
        <s v="YMPB77729"/>
        <s v="ZUHG93314"/>
        <s v="EIPZ82968"/>
        <s v="GBEF41297"/>
        <s v="GKNQ17379"/>
        <s v="KBPU88042"/>
        <s v="MFUO02275"/>
        <s v="JIDJ43782"/>
        <s v="YNPQ91845"/>
        <s v="VDMA42717"/>
        <s v="USVX00510"/>
        <s v="RYGH90934"/>
        <s v="MQVP38431"/>
        <s v="KEKJ02186"/>
        <s v="ISZR38132"/>
        <s v="HVPL38844"/>
        <s v="GKVM36274"/>
        <s v="GFUV38006"/>
        <s v="ERLC00237"/>
        <s v="EKPS91205"/>
        <s v="AEJJ65559"/>
        <s v="CLWX74981"/>
        <s v="OVRA76950"/>
        <s v="QCWO39602"/>
        <s v="UXKG69972"/>
        <s v="LYCH71623"/>
        <s v="KZCN26519"/>
        <s v="OIAX98287"/>
        <s v="WOCN78537"/>
        <s v="EEUT83547"/>
        <s v="BONY63598"/>
        <s v="DKXD57831"/>
        <s v="TSPI78544"/>
        <s v="RNTT56145"/>
        <s v="XKLV57601"/>
        <s v="EVJL90382"/>
        <s v="DFCK07681"/>
        <s v="AJIF88543"/>
        <s v="TBUK15609"/>
        <s v="LILE86397"/>
        <s v="KHPM64322"/>
        <s v="BLKX82820"/>
        <s v="MMFT93720"/>
        <s v="WVDQ92566"/>
        <s v="DBOC21466"/>
        <s v="YAXU40713"/>
        <s v="RWAM40824"/>
        <s v="VXQL19883"/>
        <s v="JGHG13830"/>
        <s v="HTFM97898"/>
        <s v="GJWQ90746"/>
        <s v="ZHFP04673"/>
        <s v="NVJT12150"/>
        <s v="PSKW57751"/>
        <s v="EPDC85253"/>
        <s v="CFZR74751"/>
        <s v="AEJM86805"/>
        <s v="DZLS76572"/>
        <s v="BUZI95466"/>
        <s v="BRJN65707"/>
        <s v="WXRV66639"/>
        <s v="VCFG75086"/>
        <s v="VBHH64572"/>
        <s v="TPKE63761"/>
        <s v="FGMI65210"/>
        <s v="DEKY65234"/>
        <s v="YRTA26999"/>
        <s v="WSEI65313"/>
        <s v="QRHH27047"/>
        <s v="AFOV65140"/>
        <s v="SGMT09860"/>
        <s v="BWPG11321"/>
        <s v="ZXKF76125"/>
        <s v="PSSZ76555"/>
        <s v="IJWQ59626"/>
        <s v="DITS58903"/>
        <s v="NIQW41923"/>
        <s v="YIZC53429"/>
        <s v="RGDY47128"/>
        <s v="QFJM35153"/>
        <s v="PKUD75093"/>
        <s v="HGMB64932"/>
        <s v="GFSI77928"/>
        <s v="CCQW94844"/>
        <s v="EVLS96181"/>
        <s v="XIZW33492"/>
        <s v="IKDA36098"/>
        <s v="SCEX59223"/>
        <s v="OWIQ40766"/>
        <s v="PSEO28157"/>
        <s v="FFUA02378"/>
        <s v="XRLW16679"/>
        <s v="AHRX02117"/>
        <s v="BBJE00259"/>
        <s v="VADD04897"/>
        <s v="YMMB87096"/>
        <s v="MKTX62807"/>
        <s v="GLPU28040"/>
        <s v="ZDNW23578"/>
        <s v="ANRI24129"/>
        <s v="FNPO75766"/>
        <s v="MAMJ23424"/>
        <s v="OWKU57574"/>
        <s v="HLYQ59101"/>
        <s v="PHWT58445"/>
        <s v="FCYY58649"/>
        <s v="BMHC01960"/>
        <s v="WROO48077"/>
        <s v="OOSG66354"/>
        <s v="XUDN83534"/>
        <s v="YVEY51029"/>
        <s v="NBXJ02193"/>
        <s v="XUDD38703"/>
        <s v="TJUH34958"/>
        <s v="OBAK99220"/>
        <s v="HFOE60857"/>
        <s v="WAZY37001"/>
        <s v="AUOY70941"/>
        <s v="GMTS48342"/>
        <s v="ZLLG51848"/>
        <s v="YWMP98701"/>
        <s v="OXZD15856"/>
        <s v="LQKN48480"/>
        <s v="PPWL61737"/>
        <s v="JRHX55794"/>
        <s v="UQXH36509"/>
        <s v="TJJX36371"/>
        <s v="PQCL77256"/>
        <s v="SZGU12871"/>
        <s v="GXGZ92597"/>
        <s v="RHDD18014"/>
        <s v="VPRN18067"/>
        <s v="HRME58478"/>
        <s v="VKTG75895"/>
        <s v="UZLA30439"/>
        <s v="EGNA92870"/>
        <s v="XZHG66504"/>
        <s v="XYWV65657"/>
        <s v="MJBI43418"/>
        <s v="ZRTB38068"/>
        <s v="YGRK02384"/>
        <s v="XNUN37922"/>
        <s v="TIDD41820"/>
        <s v="OPDQ67581"/>
        <s v="JJHE66660"/>
        <s v="DZOT67506"/>
        <s v="BHJP37587"/>
        <s v="GRQB02027"/>
        <s v="DGEG96962"/>
        <s v="SJPG67581"/>
        <s v="IFHZ12145"/>
        <s v="YXTB38386"/>
        <s v="YPRI93783"/>
        <s v="OONF07316"/>
        <s v="GUEM31187"/>
        <s v="YAEM46339"/>
        <s v="VNBF35327"/>
        <s v="BTKN00271"/>
        <s v="NQUG20553"/>
        <s v="JPJQ16239"/>
        <s v="BONY19780"/>
        <s v="ZXKJ80891"/>
        <s v="YMZN53734"/>
        <s v="ZDPH19232"/>
        <s v="NFGB11058"/>
        <s v="LDMM67053"/>
        <s v="UXFL54565"/>
        <s v="YMHO45243"/>
        <s v="SUYT52530"/>
        <s v="MJJQ83200"/>
        <s v="AJUK96927"/>
        <s v="ZQIZ08997"/>
        <s v="ZNKJ11397"/>
        <s v="YVZG43456"/>
        <s v="YKHD19115"/>
        <s v="YINF33655"/>
        <s v="VTJA56514"/>
        <s v="VJJA33503"/>
        <s v="VEJI04349"/>
        <s v="UHQS64474"/>
        <s v="UFFM97846"/>
        <s v="TRHP84573"/>
        <s v="SGRH12454"/>
        <s v="SGRH08765"/>
        <s v="SGMT92843"/>
        <s v="RCIC35842"/>
        <s v="QJRZ39331"/>
        <s v="QADS92112"/>
        <s v="PTFZ58789"/>
        <s v="PSBR48511"/>
        <s v="POQV02281"/>
        <s v="PAIT94258"/>
        <s v="ORGZ92469"/>
        <s v="OPGH09096"/>
        <s v="LLVI72618"/>
        <s v="LLVI68232"/>
        <s v="JYIO00360"/>
        <s v="IEMB31796"/>
        <s v="HEIL90416"/>
        <s v="GAKN34012"/>
        <s v="EICE33849"/>
        <s v="DBIQ94023"/>
        <s v="BSPZ65559"/>
        <s v="BHEI93529"/>
        <s v="BGRF98153"/>
        <s v="AMNP90746"/>
        <s v="AKYR17016"/>
        <s v="KNKF52008"/>
        <s v="YSQG49322"/>
        <s v="CEIX13055"/>
        <s v="HBSC01816"/>
        <s v="EVTH47799"/>
        <s v="UCPQ47878"/>
        <s v="JJHC51277"/>
      </sharedItems>
    </cacheField>
    <cacheField name="Código RZ" numFmtId="0">
      <sharedItems>
        <s v="RZ-568101"/>
        <s v="RZ-568067"/>
        <s v="RZ-540651"/>
        <s v="RZ-538121"/>
        <s v="RZ-540741"/>
        <s v="RZ-564023"/>
        <s v="RZ-530243"/>
        <s v="RZ-538047"/>
        <s v="RZ-540649"/>
        <s v="RZ-564027"/>
        <s v="RZ-540043"/>
        <s v="RZ-538025"/>
        <s v="RZ-540033"/>
        <s v="RZ-540025"/>
        <s v="RZ-538019"/>
        <s v="RZ-540153"/>
        <s v="RZ-538107"/>
        <s v="RZ-568011"/>
        <s v="RZ-564029"/>
        <s v="RZ-538013"/>
        <s v="RZ-538021"/>
        <s v="RZ-568023"/>
        <s v="RZ-530233"/>
        <s v="RZ-540425"/>
        <s v="RZ-540437"/>
      </sharedItems>
    </cacheField>
    <cacheField name="Qtd" numFmtId="0">
      <sharedItems containsSemiMixedTypes="0" containsString="0" containsNumber="1" containsInteger="1">
        <n v="1.0"/>
        <n v="2.0"/>
        <n v="3.0"/>
        <n v="7.0"/>
        <n v="5.0"/>
        <n v="8.0"/>
        <n v="6.0"/>
        <n v="39.0"/>
        <n v="23.0"/>
        <n v="4.0"/>
        <n v="36.0"/>
        <n v="17.0"/>
        <n v="27.0"/>
        <n v="11.0"/>
        <n v="19.0"/>
        <n v="18.0"/>
        <n v="12.0"/>
        <n v="9.0"/>
        <n v="52.0"/>
        <n v="30.0"/>
        <n v="29.0"/>
        <n v="25.0"/>
        <n v="10.0"/>
        <n v="20.0"/>
        <n v="22.0"/>
        <n v="14.0"/>
        <n v="64.0"/>
        <n v="16.0"/>
        <n v="28.0"/>
        <n v="54.0"/>
        <n v="35.0"/>
        <n v="42.0"/>
        <n v="15.0"/>
      </sharedItems>
    </cacheField>
    <cacheField name="Condição&#10;(Grade)" numFmtId="0">
      <sharedItems>
        <s v="E"/>
        <s v="U"/>
        <s v="B"/>
        <s v="C"/>
        <s v="D"/>
        <s v="A"/>
      </sharedItems>
    </cacheField>
    <cacheField name="Descrição do Item" numFmtId="0">
      <sharedItems>
        <s v="Impressora De Etiquetas Monocromática Termica Zebra Zt231 Usb Bluetooth Ethernet Cor Preto"/>
        <s v="Console Sony Playstation 5 Edição Slim Disk 1tb Branco + Controle Sem Fio Dualsense Ps5 Branco"/>
        <s v="Console Sony Playstation 5 Digital Slim 1tb  Branco + Jogos Returnal E Ratchet &amp; Clank + Controle Sem Fio Dualsense Branco"/>
        <s v="Nobreak Sms 29601 Gamer 2000va/1400w Senoidal Interativo 29601 Preto"/>
        <s v="Lavadora De Alta Pressão Wap 5100 Turbo Para Limpeza Pesada 2500w 2300psi"/>
        <s v="Samsung Galaxy M55 5g Dual Sim 256 Gb Verde-claro 8 Gb Ram"/>
        <s v="Smart Tv Led 43  Ultra Hd 4k LG 43ur781c0sa.bwz Preto Thinq Ai 3 Hdmi 2 Usb Wi-fi Bluetooth Hdr10"/>
        <s v="Notebook Asus X515 Intel Celeron Dual Core N4500 4gb Ram 128gb Ssd Windows 11 Home Tela 15,6 Slate Grey - X515ka-br309ws"/>
        <s v="Coifa De Parede Touch Screen Linea Franke Retangular Em Inox 90 Cm"/>
        <s v="Smart Tv LG 43 Led Fhd Hdr Hdmi Wi-fi Thinq Ai Airplay Alexa"/>
        <s v="Tablet Samsung Galaxy Tab S6 Lite 4g + Wi-fi 64gb 4gb Ram Telas 10.4  Cinza - Sm-p625nzadzto"/>
        <s v="Smart Tv Full Hd Led 43 Samsung Lh43betmlggxzd Wifi Tizen"/>
        <s v="Notebook Acer Aspire 3 Intel Core I3 N305 Fhd 15.6  Led Tn Uhd Para Processadores Inte 256gb Sdd 8gb Ram Debian 64 Bits Prata - A315-510p-320b"/>
        <s v="Cooktop A Gás Fischer 5 Bocas Tripla Chama Platinium Com Trempe De Ferro Fundido Mesa Vidro Bivolt"/>
        <s v="Smart Tv Aiwa 43 Android Full Hd Borda Ultrafina Hdr10 Dolby Áudio Aws-tv-43-bl-02-a"/>
        <s v="Console Nintendo Switch Oled 64gb Branco Mario Kart 8 Deluxe 3 Meses De Assinatura Nintendo Switch Online"/>
        <s v="Smart Tv 43 Led Full Hd 2 Hdmi Wi-fi Bluetooth 43s5400a Tcl"/>
        <s v="Smart Tv 40'' Ptv40e3ersgb Full Hd Led Hdmi Roku Tv Philco"/>
        <s v="Placa De Video Rtx5060 8gb Black Gf 1-click Oc Galax"/>
        <s v="Modulo Amplificador Stetsom Vulcan 5000w Rms 1 Canal 4 Ohms Cor Preto"/>
        <s v="Nobreak Senoidal Intelbras Gamer Ultimate 1000va Bivolt Cor"/>
        <s v="Brother Dcp-l2540dw Multifuncional Mono Láser, Dúplex Wi-fi Cor Preto"/>
        <s v="Smart Tv Tcl 50 Polegadas Qled 4k P7k Wifi Bluetooth Google Tv Hdr10+ Dolby Atmos Dolby Vision 50p7k"/>
        <s v="Caixa De Som Boombox Aiwa Aws-bbs-01b 200w Ip66 30hs De Bateria"/>
        <s v="Smart Tv Semp 32 Led Hd Android Tv Wifi Bluetooth 2 Hdmi Google Tv 60hz Hdr10 32s42"/>
        <s v="Tita Linha Horno Rotatorio Elétrico Aço Inoxidável 3077 W"/>
        <s v="Guitarra Elétrica Tagima Sixmart Com Efeitos Cor Silver Material Do Diapasão Purple Heart Orientação Da Mão Destro"/>
        <s v="Smart Tv De 43 LG Tu801c 43tu801c0sa Com Tela Led 4k - Preto"/>
        <s v="Impressora Multifuncional Cor Epson Ecotank L4260"/>
        <s v="Celular Samsung Galaxy A16 5g, 128gb + 4gb Ram, Câmera De Até 50mp, Tela 6.7 , Nfc, Ip54, Bateria 5000 Mah Azul Escuro"/>
        <s v="Fritadeira Dual Air Fryer Eletrica Painel Digital Inteligente 12 Funções Pré-programadas Forno Dual Fryer 8 Litros 1700 W De Potência Duas Cestas Sem Oléo Cor Preto - Hamilton Beach"/>
        <s v="Forno Air Fryer 25l 200ºc Tela Digital 12 Multifunções Pré-definidas Timer De 60 Minutos Versátil Moderna E Essencial 2000w Hamilton Beach + Acessórios"/>
        <s v="Smart Tv 50 Aoc 4k Dled 50u7045/78g Roku Tv Quad"/>
        <s v="Smart Tv 40'' Britânia Btv40m9gr2cgb Roku Led Dolby Audio"/>
        <s v="Tab A9 64gb 4gb Ram Enterprise Edition Tela 8.7.  X115 4g Grafite"/>
        <s v="Smart Tv Samsung 32'' Polegadas Led Hd Wi-fi 2 Hdmi 1 Usb"/>
        <s v="Carrinho Bebê Napoli Bebê Conforto E Base - Galzerano"/>
        <s v="Smart Tv 50 Philco Ptv50va4regb Roku Tv Led Dolby Audio"/>
        <s v="Smart Tv Led 32'' S5400af Full Hd Android Tv Tcl"/>
        <s v="Impressora Multifuncional Cor Epson Ecotank L3250"/>
        <s v="Tablet M11 4g Tela 10.4 Fhd 8gb Ram + 128gb Multi - Nb430 Cor Prateado"/>
        <s v="Lavadora De Alta Pressão 1700w 2000psi Bosch Ghp 200"/>
        <s v="Caixa Amplificada Amvox Aca 1100 Dezoitão 1100w Rms Cor Preto"/>
        <s v="Smart Tv 50 Led 4k Ultra Hd Semp Tcl S61 Google Tv"/>
        <s v="Placa De Vídeo Nvidia Msi Ventus Geforce Rtx 30 Series Rtx 3060 Oc Edition 12gb"/>
        <s v="Sms Nobreak Pro 1500va | 1050w - Bivolt Ent/saída:115/220v - 8 Tomadas (6x 10a + 2x 20a)  Fusível Rearmável  Conector P/ Bateria Externa  Senoidal P/aprox.  2 Bat. 12v 7ah Pn 29401"/>
        <s v="Console Nintendo Switch V2 + Mario Kart 8 Hdbskabsa"/>
        <s v="Smart Tv Samsung Ls32betblggxzd 32  Hd Led"/>
        <s v="Positivo Vision Tab 10 T3010 4gb Ram 128gb Com Capa Teclado Octa-core 5 13mp Bateria 6000mah Tela 10.1 Hd Wifi Ac E 4g Full Lamination - Preto"/>
        <s v="Forno Elétrico Pfe80a 80l 1900w Philco Negro"/>
        <s v="Celular Samsung Galaxy A16 4g, 256gb + 8gb Ram, Câmera De Até 50mp, Tela 6.7 , Nfc, Ip54, Bateria 5000 Mah Preto"/>
        <s v="Smart Tv LG 32 Led Hd Hdmi Wi-fi Hdr Thinq Ai Airplay Alexa"/>
        <s v="Semp Led Smart Tv 32 R6610 Hd Roku Tv"/>
        <s v="Smart Tv 32 Philco Ptv32k34rkgb Roku Tv Led Dolby Audio"/>
        <s v="Tablet Tcl Tab 10l Gen 3 64gb 4gb Ram Wi-fi Octacore Android 14 Câmera Traseira 8mp + Frontal 5mp Tela 10,1 Ips Preto- 8493a"/>
        <s v="Smart Tv 32'' LG Hd 32lr600bpsa Processador 5 Ger6 Alexa Webos"/>
        <s v="Furadeira De Impacto Sem Fio Bosch Professional Gsb185-li 06019k31h0 Cor Azul"/>
        <s v="Relógio Orient  Solartech Masculino Cronógrafo Original Preto Preto Cinza"/>
        <s v="Smart Tv Aiwa 32 Android Hd Borda Ultrafina Hdr10 Dolby Áudio Aws-tv-32-bl-02-a"/>
        <s v="Rosqueadora Elétrica Tampador Fechador De Tampas Garrafas"/>
        <s v="Carrinho Bebê Romano + Bebê Conforto Preto/rosa Galzerano"/>
        <s v="Caixa De Som Amplificada Amvox Aca 1101 Duplo Woofer 8  Black Bluetooth Usb Led Tws"/>
        <s v="Micro-ondas Philco Pmo30ep Preto 28l"/>
        <s v="Monitor Gamer Philips 24 Evnia 24m2n3200l Ips 180hz 0,5ms Cor Preto"/>
        <s v="Panificadora Multipane Com 12 Programas E Potência De 550w Antiaderente Cor Branca Britânia"/>
        <s v="Cuba Gourmet Pia Cascata Premium King Note Completa Com Acessórios Torneira Monocomando Com Lavador De Copos Cozinha Cor Prata Gourmet Aço Inoxidável 304"/>
        <s v="Impressora Multifuncional Brother Dcpt430w Tanque Tinta Wifi"/>
        <s v="Cooktop Mueller 5 Bocas De Alumínio Com Queimador Tripla Chama"/>
        <s v="Barreira De Luz - Cortina De Luz De Segurança Conforme Nr-12"/>
        <s v="Air Fryer Forno 5 Em 1 12l 1700w digital Espeto Giratório 2 Bandejas Antiaderentes 10 Funções 7 Receitas Aviso Sonoro Fritadeira Elétrica Sem Óleo Forno Bancada Electrolux Eaf90 Grafite"/>
        <s v="Mesa De Centro Grande Retangular Com Tampo De Vidro Laqueado"/>
        <s v="Fechadura Digital C/ Biometria E Wi-fi Smart De4000b Elsys"/>
        <s v="Barreira De Luz Cortina De Luz De Segurança 515mm - Nr-12"/>
        <s v="Chocadeira Incubadora Automática Bivolt 130 Ovos De Galinha"/>
        <s v="Subwoofer Bomber Bicho Papão 15'' 1200w Rms 4x4 Ohms 15 Pol Cor Preto"/>
        <s v="Micro-ondas LG 30 Litros Prata Limpa Fácil Ms3043bra"/>
        <s v="Nobreak Ts Shara Xpro 4551 Senoidal 1400va Bivolt Preto"/>
        <s v="Jogo De Panelas 14 Pç Premium Indução Revestimento Cerâmico"/>
        <s v="Microondas 20l Philco Pme25 1100w Limpa Fácil Espelhado"/>
        <s v="Fritadeira Elétrica Airfryer Oven Sem Óleo Electrolux 12,0l Digital Grafite 1700w Eaf90 Experience por Rita Lobo"/>
        <s v="Fritadeira Air Fryer Forno Oven 12l, Mondial, 2000w - Afon-12l-bi"/>
        <s v="Playset Celebracao Casa Da Gabby Dollhouse, Sunny 3964"/>
        <s v="Caixa De Som Soundbar Com Subwoofer Tcl S522w Bluetooth Cor Preto"/>
        <s v="Esmerilhadeira Bosch Gws 20-180 2200w Azul Profissional 18cm"/>
        <s v="Cuba Cozinha Gourmet 75x45cm Cascata Luxo Moderna Premium"/>
        <s v="Smart Tv De 32  Hq Hqstv32nk Com Tela Led Hd - Preto"/>
        <s v="Controle Remoto 2 Movimentos Para Talha Ou Motor +"/>
        <s v="Cooktop Mueller 5 Bocas Preto Com Queimador Tripla Chama"/>
        <s v="Fogão Cooktop A Gás Dako Fogão Cooktop Embutir Preto 5 Queimadores"/>
        <s v="Caixa De Som Partybox Pb-07 Bluetooth 8h Rgb Ubs Tws Aiwa Preto"/>
        <s v="Relógio Masculino Technos Skydiver Prateado Loja De Fábrica"/>
        <s v="Rodas Liga Leve Pe De Galinha Titan Fan 150 160 Par"/>
        <s v="Fogão Cooktop Com Alimentação Gás - Itatiaia 5 Bocas Tripla Chama Cor Preto - 5 Queimadores"/>
        <s v="Balança Digital De Bioimpedância De Corpo Inteiro Hbf-514 Omron"/>
        <s v="Martelete Rotativo Rompedor Sds Makita Hr2470"/>
        <s v="Monitor Gamer LG 24ms500-b 24ms Ips Fullhd 100hz Ajuste De Inclinação Negro"/>
        <s v="Cooktop 5 Bocas Itatiaia Essencial Tripla Chama Preto Bivolt Preto"/>
        <s v="Cooktop Dako 4 Bocas A Gás Supreme Cor Preto"/>
        <s v="Ventilador De Teto Tron Solano Cobre Com Controle Remoto Compatível Com Alexa"/>
        <s v="Panificadora Multipane Branca Britânia"/>
        <s v="Micro-ondas Mondial 21l 1200w Mo-01-21-e"/>
        <s v="Celite Gourmet B5000cvcr0 Monocomando Para Cozinha De Mesa Bica Extraível Com 2 Função Cromado"/>
        <s v="Purificador De Água Preto Midea Papmp"/>
        <s v="Bicicleta Infantil Masculina Aro 16 Homem Aranha C/ Rodinha Azul Husky"/>
        <s v="Bicicleta Infantil Masculina Aro 16 Homem Aranha Menino Alumínio Husky"/>
        <s v="Par Disco Freio Dianteiro Ventilado Grand Santa Fé Vera Cruz"/>
        <s v="Par Amortecedor Dianteiro Original Ford New Fiesta 1.6 2014"/>
        <s v="Monitor Led 21,5 Acer Ek221q Fhd / Hdmi / Vga / 1ms / Vesa"/>
        <s v="Fritadeira Elétrica Air Fryer Antiaderente Wap Oven 12 Litros Com Painel Digital"/>
        <s v="Jogo Chave Comb Catraca Belzer 1/4 -1 13 Peças Cor Cromado"/>
        <s v="Lavadora De Alta Pressão Philco Pla3100 Azul De 1.8kw Com 144.79bar De Pressão Máxima"/>
        <s v="Aspirador De Pó Vertical 2 Em 1 Wap Life Speed 2000w De Potência E Filtro Hepa"/>
        <s v="Monitor Gamer Aoc 21.5'' Full Hd Gaming 120hz 1ms 22b30hm23 Cor Preto"/>
        <s v="Fritadeira E Forno Britânia Air Fry Oven Bfr2100p Preto"/>
        <s v="Par Roda Vmaxx Diantera Traseira Bicicleta Bike Motorizada"/>
        <s v="Ducha Higiênica Com Registro Derivação E Gatilho Docol Nexus Acabamento Brilhante Cor Cromado"/>
        <s v="Nokia C20 32 Gb Areia 1 Gb Ram"/>
        <s v="Cooktop Mueller 5 Bocas Com Queimador Ultra Chama Preto"/>
        <s v="Teclado Musical Com 500 Tons E Timbres E 61 Teclas Mxt M-t4500"/>
        <s v="Conjunto Panelas Cerâmica 3mm 5 Peças Hércules Indução"/>
        <s v="Nobreak Sms Ups 600va Lite Rms 29202 Pwm Bivolt/ Saida 115v Preto"/>
        <s v="Panela De Pressão Elétrica Walita Daily Philips Ri3103 Metal Cor Preto/prata Frequência 60 Hz"/>
        <s v="Fechadura Digital De Sobrepor Touch Screen Fr 101 Preta Intelbras"/>
        <s v="Bebedouro Philco Pbe11 20 Litros Água Natural E Gelada - Cor Branco"/>
        <s v="Cuba Quadrada Inox Pia Cozinha Gourmet Yaso Y04 + Torneira"/>
        <s v="Nova Fonte Automotiva Usina Caixa Bob 200a Bivolt Automática"/>
        <s v="Tripé De Alumínio Dupla Trava Topografia Modelo Jz3"/>
        <s v="Nobreak Apc Back-ups 600va 110/220v Saída 127v Bvx600bi-br Preto"/>
        <s v="Par Amortecedores Dianteiro Nakata Palio Weekend 1996 2000"/>
        <s v="Kit Amortecedor Batente Coifa Traseira Ecosport 2013 Á 2018"/>
        <s v="Relógio Technos Masculino Executive Grafite - 2115txo/0a Correia Marrom Bisel Azul"/>
        <s v="Piscina Inflável Playground Meu Jardim 450 Litros Intex"/>
        <s v="Aspirador Pó E Água Wap Gtw Inox 20 Com Soprador 1600w 160mbar 20 Litros"/>
        <s v="Guitarra Elétrica Konig St Stratocaster Brilhante 6c"/>
        <s v="Cooktop 5 Bocas A Gás Atlas Agile Up Mega Chama Preto"/>
        <s v="Relógio Technos Riviera Prata Dourado Masculino 2350am/1a Correia Prata E Dourado Fundo Preto"/>
        <s v="Zte Blade A3 4g 32 Gb Cinza-escuro 1 Gb Ram"/>
        <s v="Relógio Technos Feminino Style Dourado - 2035nbj/0p Correia Preto Bisel Preto"/>
        <s v="4 Panelas Para Indução Antiaderente Colorstone Volcano Euro Cor Vermelho"/>
        <s v="Forno Cozinha Elétrico De Bancada Preto Top 40 Litros Cor Preto Voltagem"/>
        <s v="Bebedouro De Mesa Oz Gela Água Refrigerado Elétrico Galão 20 Litros Aqua Br2400"/>
        <s v="Disco De Corte Diamantado P/asfalto 14 Pol 350x25,4 3 Pç Mtx Cor Vermelho"/>
        <s v="Jogo 13 Peças De Panelas Teflon Com Antiaderente Oliveira"/>
        <s v="Aspirador De Pó E Água E Soprador Wap Gtw Maré 10l 1400w Cor Cinza"/>
        <s v="Ventilador De Teto Oscilante 360 50cm Preto Venti Delta"/>
        <s v="Multifatiador Oz Fa4615 Fatiador Elétrico Cortador De Frios Embutidos 150w"/>
        <s v="Fatiador Frios Eletrico Cortador Portatil Queijo Preto 127v"/>
        <s v="Aspirador De Pó E Líquido Wap Gtw Compact 1400w Com Bico Extratora Wbe02 Cinza"/>
        <s v="Liquidificador Pglq352 Revolution Glass Copo De Vidro 1,5 Litro Potência De 1000w Cor Cobre Gradiente"/>
        <s v="Alça Teto Fiat Fastback 2023/2025 Kit Instalação Original"/>
        <s v="Tênis Reserva Neo Azul Masculino Adulto."/>
        <s v="Subwoofer Slim Bomber Tkl 12 Polegadas 400wrms 4 Ohms Cor Preto"/>
        <s v="Luminaria Foco De Luz Concentrada Led Tripe Cor Branco"/>
        <s v="Aspirador De Pó E Água Wap Gtw Inox 12 1400w Com Bocal De Sopro"/>
        <s v="Kit Therapy Hair Adlux - Reconstrução - Repõe De Aminoácidos"/>
        <s v="Serra Mármore 4.3/8 Pol 1.300w + 3 Discos 4100nh3zx2 Makita"/>
        <s v="Ventilador De Coluna Wap 50cm Flow Turbo + Controle Remoto Beltempo Compatível Com Alexa"/>
        <s v="Cooktop 5 Bocas Chamalux Ultra Chama Trempe Aramada Cor Preto"/>
        <s v="Philco Pas4000v Aspirador De Pó Cor Preto"/>
        <s v="Fritadeira Elétrica Wap Air Fryer Wap Grand Family 5,2l"/>
        <s v="Bebedouro Bbe12p Aquaplus Para 10l Ou 20l Britânia Cor Preto"/>
        <s v="Relógio Orient Masculino Analógico Linha Sport Mbsp1039 Brilham No Escuro Caixa Aço Correia Silicone Prata Bisel Prova D'água 50 Metros"/>
        <s v="Puff Pés Com Espuma Resistente Macio Grande Cheio Couro"/>
        <s v="Disco De Serra 300mm 96d Tr P/ Alumínio Cromada Korzen Cor Unic"/>
        <s v="Kit Disco Freio Dianteiro Pastilha City Fit 2009 Á 2021"/>
        <s v="Patinete Infantil Adulto Profissional Até 100kg 2 Rodas Grandes 200mm Cor Preto"/>
        <s v="Triciclo Infantil Vermelho 2 Em 1 Mega Compras Com Pedal E Cesto Para Passeio | Carrinho Triciclo De Bebê Com Empurrador Removível, Conforto E Segurança"/>
        <s v="Cama Elástica Infantil Pula Pula Trampolim 1,40 M Playground Lona De Salto Preto Proteção De Molas Vermelho"/>
        <s v="Jfa Fonte Carregador Storm Lite 60a 900w"/>
        <s v="Relógio Technos Masculino Steel Grafite"/>
        <s v="Panela Eletrica Pressao Itatiaia Midi 5 Lts Ppmid1 Inox"/>
        <s v="Nobreak Ts Shara Ups Mini 600va Bivolt Preto 6 Tomadas"/>
        <s v="Fritadeira Sem Óleo Air Fryer 4l Veronna Elleganza Vaf1400 Cor Preto"/>
        <s v="Tablet M7 Nb409 Tela 7'' Wifi 4 Gb Ram 64gb Preto Multi"/>
        <s v="Disco Freio Dianteiro Ventilado Toyota Corolla 2009 À 2014"/>
        <s v="Ventilador De Parede Ventidelta 60cm Premium Preto Biv 170w Cor Das Pás Natural"/>
        <s v="Secador De Cabelos Taiff New Tourmaline Ion 2100w Preto Pro"/>
        <s v="Pneu Mtb 29 X 2.35 Schwalbe Racing Ray Evo Tle Preto"/>
        <s v="Escapamento Powercore 3 Ponteira + Curva Completo Crf 230"/>
        <s v="Lixadeira Profissional Roto Orbital Wesco Profissional Ws4265 Azul-turquesa 400w"/>
        <s v="Furadeira De Impacto 3/8 10mm Gsb450re-300p Re Bosch Com Jogo De Brocas Bits E Buchas 300 Peças The Black Tools"/>
        <s v="Pendente Duplo Luxo Moderno Luminária Led Lustre Cabeceira"/>
        <s v="Forno De Bancada Elétrico Suggar Forno Fe42 42l Preto"/>
        <s v="Cafeteira Elétrica 38 Xícaras Supreme Touch Com Painel Digital Programável Filtro Permanente Gradiente"/>
        <s v="Smartphone Multilaser G 3 4g 32 Gb Preto 2 Gb"/>
        <s v="Monitor 19 Preto Led Bm19k4hvw Bluecase - 75hz / Hdmi / Vga"/>
        <s v="Kit Motor De Portao Eletrico Garen 400kg Speed + 3m Cremalheira + 2 Controles"/>
        <s v="Cartão De Memória Sandisk 512gb Nintendo Switch Uhs-i"/>
        <s v="Relógio Mormaii Masculino Action Preto - Mo19501/8a"/>
        <s v="Escada Telescópica Alumínio Extensiva 6 Degraus 2m Fibervix Prateado"/>
        <s v="Furadeira E Parafusadeira De Impacto Efpi 1/2 Pol 1000w Wap"/>
        <s v="Celular Do Idoso 4g Letras Grandes Dual 32gb Tela 5.45' Novo"/>
        <s v="Super Manta Liquida 12kg Impermeabilizante Lajes E Telhados"/>
        <s v="Multi Ho441 Robô Aspirador Vermelho E Preto 20w"/>
        <s v="Par Amortecedor Dianteiro Nakata Fiat Uno Mille Fiorino"/>
        <s v="Furadeira Impacto 1/2 Pol 550w Gsb550 Re Kit 14 Brocas Bosch"/>
        <s v="Aspirador De Pó Robô Philco 3 Em 1 Pas23 Com Mop Preto"/>
        <s v="Espelho Lopazzi Retangular 90x80cm Alumínio Decorativo Luxo"/>
        <s v="Ferro Vapor Oster Turbo Steam Gcstcs-401 Cor Azul/branco"/>
        <s v="Relogio Casio Masculino Mtp-vd01d 1evu Prateado Preto Correia Prata Bisel Prata"/>
        <s v="Fogão Cooktop 4 Bocas Chamalux Ultra Chama Chapa Preto"/>
        <s v="Liquidificador Arno Ln65 Power Max 1400w Comfort Control Preto"/>
        <s v="Chuveiro Elétrico De Parede Lorenzetti Acqua Ultra Storm Preto 7800w 220v"/>
        <s v="Aspirador Pó E Água 14l 1250w Power Lavor + Bico Extratora"/>
        <s v="Relógio De Pulso Orient Analógico Com Correia De Aço Inoxidável Cor Prata Fundo Verde"/>
        <s v="Cafeteira Digital Programável Supreme Touch Gradiente"/>
        <s v="Jogo Panelas 5 Peças Antiaderente Fogão Gas E Indução Lehavi Yafo Cor Creme"/>
        <s v="Martelete Rotativo Furadeira De Impacto 1200w Autoreverso"/>
        <s v="Terno Slim Fit Masculino Poliviscose Brilhante Mega Oferta !"/>
        <s v="Espelho Organico C/ Led 115x60cm Moderno Casamento Closet"/>
        <s v="Zte Blade A3 2020 32 Gb Preto 1 Gb Ram"/>
        <s v="Celular Do Idoso Multilaser Obasmart 3 32gb 1gb Ram Tela 5.5'' Câmera 5mp+5mp"/>
        <s v="Ventilador De Teto Ventex Valen Led 3 Pás Branco"/>
        <s v="Tablet Mirage 7 Pol 64gb 4gb Ram Quad Core Wi-fi Cor Preto 2022"/>
        <s v="Triciclo Infantil Avespa Princesas Rosa Com Empurrador Maral Cor Pink"/>
        <s v="Par De Pneu Mtb Chaoyang Phantom Dry 2.30 + Wet 2.20 Tr Bege"/>
        <s v="Parafusadeira Furadeira 21v Bateria + Maleta Wap K21 Amarelo 50/60 Hz"/>
        <s v="Parafusadeira E Furadeira De Impacto 3/8  Wap K21 Id02 2000 Mah"/>
        <s v="Kit 20 Painel Sobrepor Luminária 18w Led Plafon 6500k Branco"/>
        <s v="Balança Digital Comercial 40kg Bateria 110/220 Alta Precisão Branco"/>
        <s v="6x Spot Sobrepor Duplo Recuado Teto Externo Fachada M2690dl Estrutura Preto"/>
        <s v="Espelho Grande Led 110cmx50 Quarto Provador Luxo Bivolt"/>
        <s v="Little Live Pets Porquinho My Pet Pig Anda E Tem Som Mascote Rosa 00822 Fun"/>
        <s v="Fritadeira Elétrica Deep Fry 900w Inox 1,8l Philco"/>
        <s v="Central Multimidia Ekitech Universal 7 Polegadas Android"/>
        <s v="Moedor Café Automático Com Controle De Espessura De Moagem E Quantidade Sem Mãos 127v Hamilton Beach"/>
        <s v="Bicicleta Aro 12 Infantil Hero Boy Vermelho Dourado Criança"/>
        <s v="Moedor De Café Grande Hamilton Beach Prata 220v Preto"/>
        <s v="Panela De Pressão Elétrica 4l Painel Digital E Timer Agratto"/>
        <s v="Fritadeira Sem Óleo Lenoxx Master Air Fryer 5 Litros Pfr913"/>
        <s v="Liquidificador Sportblender Electrolux 2 Garrafas Vitaminas Sucos Shakes Academia Bpa Free Duas Velocidades E Pulsar 320w Bse20 Inox Preto"/>
        <s v="Triciclo Infantil De Passeio E Pedal Com Empurrador Avespa Pink - Maral"/>
        <s v="Macaco Hidráulico Garrafa 20 Toneladas 2218 Bremen"/>
        <s v="Multiprocessador Philco All In One Citrus 800w Cor Preto"/>
        <s v="Gabinete Gamemax Mid Tower Atx Vidro Vista Branco"/>
        <s v="Kit Alto Impacto Adlux Profissional 2,5l - 2 Passos"/>
        <s v="Kit Argila Branca Hidratação Profunda - Adlux"/>
        <s v="7driver Alto Falante 6 Polegadas Taramps Mb 400s 4 Ohms Medio Grave 200w Rms 400 Watts Em Programa Musical Woofer 400w Caixa Bob Som Porta Malas Mid Bass Paredoes Som Automotivo"/>
        <s v="Espelho Orgânico Led Botão Mágico 90x60cm Quarto Sala Loja Moldura Quente 3000k"/>
        <s v="Furadeira Parafusadeira Elétrica De 13mm Bosch Gsb 550 Re 550w Azul"/>
        <s v="Chuveiro Ducha Eletrônica Fame Intense 6500w Branca Inox 220 Branco/inox 6.5 Kw"/>
        <s v="Liquidificador Série 3000 Jarra De Vidro Philips Walita Cor Preto"/>
        <s v="Mixer Gradiente Cobre Collection Pgmx402 Bronze E Preto Aço Inoxidável 600w"/>
        <s v="Espelho Banheiro Lopazzi Retangular 90x60cm Alumínio Moderno"/>
        <s v="Capacete Gt 2 Vermelho Fosco Viseira Cristal Com Narigueira"/>
        <s v="Zte Blade A3 2020 Dual Sim 32 Gb Vermelho 1 Gb Ram 4g"/>
        <s v="Alicate Amperímetro Cat Iii 600v True Rms Et-3155 Minipa"/>
        <s v="Kit Embreagem Completo Renault Logan 1.0 16v 2008 2015"/>
        <s v="Kit Disco Freio Dianteiro + Pastilha Sandero 2015 À 2021"/>
        <s v="Batedeira Planetária Mondial Platinum Bp-01p-pi Cor Platinum Grafite Frequência 60hz"/>
        <s v="Disco Freio Dianteiro Ventilado City Civic Fit 1991 À 2014"/>
        <s v="Jogo De Panelas Ceramico Triplo Indução Tuut Ecoglid 5 Peças Cor Marble"/>
        <s v="Kit 3 Vasos Bojo Luxo Area Externa E Interna Decor Plantas"/>
        <s v="Violino 4/4 Konig Natural Completo Arco Estojo Breu"/>
        <s v="Espelho Lopazzi Orgânico 115x60 Corpo Inteiro Pinterest Sala"/>
        <s v="Air Fryer Fritadeira Sem Óleo 3,8l Cadence Super Cook"/>
        <s v="Ventilador De Teto Ventex Valen Led 3 Pás Preto Mogno"/>
        <s v="Ventilador De Teto C/ Controle 6 Vel. Fenix Ventisol"/>
        <s v="Centrum Silver Para Mulheres Mais De 50 Anos 275 Tablets Sabor Without Flavor"/>
        <s v="Ventilador De Parede E Mesa Wap Flow Turbo Com 8 Pás 3 Velocidades"/>
        <s v="Radiador Valeo P/ Palio Siena Strada Idea 1.0/1.4 Original"/>
        <s v="Capacete Escamoteável Mixs Gladiator Articulado Lançamento"/>
        <s v="Capacete Pro Tork Evoluiton G8 Evo + Narigueira Lançamento"/>
        <s v="Ducha Eletrônica Intense Fame Potente 7800w Branca 220v Branco 7.8 Kw"/>
        <s v="Moedor Automático Ajustável Com Controle De Granulação Triturador Secos Sementes Grãos Café Cuba Removível E 2 Lâminas Em Aço Inox Doméstico - Hamilton Beach"/>
        <s v="Monitor Bluecase Bm154k2hvwbx 15.4 Led Vga Hdmi Widescreen"/>
        <s v="Secador De Cabelos Gama Gold Ion Profissional 2200w - Cor Preto"/>
        <s v="Conjunto Mala De Bordo C/ Rodas 360° E Frasqueira Para Viagens Silent Ipanema Branco"/>
        <s v="Quadro De Aviso Gestão Em Mdf 8 Displays Vertical A4 De Acrílico Cor Branco Cor Da Armação Preto"/>
        <s v="Tênis Qix Chorão Park Preto Branco Masculino Feminino Casual"/>
        <s v="Ventilador De Teto Ventisol Fênix Inverter Controle - Bivolt 96 Cm Branco Branco Plástico 3"/>
        <s v="Jogo Soquete Estriado 22pçs Cromo Vanádio 1/2 Robust Gedore Laranja"/>
        <s v="Jogo De Cozinha Sisal Look Venezia Exclusivo Marca Rayza 1.6 M 41 Cm Não Se Aplica"/>
        <s v="Jogo De Cozinha Sisal Look Bari Exclusivo Marca Rayza Não Se Aplica"/>
        <s v="Ventilador De Teto Ventisol Vortice Led Com Controle 3p Branco"/>
        <s v="Chuteira Society Umbro Fifty V Masculino Original Futebol"/>
        <s v="Roku Express 4k Aparelho Smart Para Tv Hd/4k/hdr Com Controle Remoto Inclui Cabo Hdmi Premium"/>
        <s v="Lorenzetti Aquecedor De Agua Versátil 3 Temperaturas Branco 220 Voltagem"/>
        <s v="Kit Progressiva Orgânica Adlux - Redutor De Volume"/>
        <s v="Kit Tratamento Repositor De Carbono Detok - Adlux"/>
        <s v="Parafusadeira Furadeira 3/8 A Bateria Tb12a The Black Tools Jogo Brocas E Buchas 300 Peças"/>
        <s v="Cartão De Memória Sandisk Ultra 1tb Micro Sdxc C/ Adaptador"/>
        <s v="Cortador Riscadeira Piso Porcelanato Azulejo Tec-90cm Cortag"/>
        <s v="Chuteira Society Masculino Kappa Maestro Original Leve"/>
        <s v="Kit 4 Bolas Campo Top Original Sandri Oficia Futebol"/>
        <s v="Kit 10 Cuecas Boxer Algodão Cotton Box Original Mash"/>
        <s v="Terno Slim Italiano Microfibra Premium - Diversas Cores"/>
        <s v="Cuba Vildrex Quadrada 35x35cm Cerâmica Louça Banheiro Lavabo"/>
        <s v="Relógio De Pulso Orient Mbss1196a Com Correia De Aço Cor Prateado Fundo Preto/azul"/>
        <s v="Espelho Orgânico Grande 90x80 Moldura Decoração Banheiro"/>
        <s v="Kit Relógio Dumont Feminino Dourado - Du2035moh/k4x Fundo Champagne"/>
        <s v="Kian Mixer Turbo 3 Em 1 Inox Misturadora 1000w 5 Velocidades Preto -"/>
        <s v="Kit 10 Oleos Castrol Motosserra Roçadeira Motos Motobomba"/>
        <s v="Kit Relógio Feminino Dumont Dourado - Du2035mon/k4x Fundo Champagne"/>
        <s v="Smartwatch Relógio Condor Preto - Cosmart1aa/8p"/>
        <s v="Kit Relógio Feminino Dourado Dumont Com Semijoia"/>
        <s v="Suqueira Vidro Com Suporte E Tampa Bambu 5lts Mattine"/>
        <s v="Jogo 24 Und Xicara Café /chá Porcelana Branca Atacado Hotel Branco Blanca"/>
        <s v="Forno Elétrico De Bancada Pratic Cook Fr-09 Mondial 6l 650w Preto E Inox"/>
        <s v="Ternos Italiano Slim, Promoção Imperdível Todas As Cores !!!"/>
        <s v="Fritadeira Air Fryer Elétrica Start Fry 3,5l Elgin"/>
        <s v="Multiprocessador Powerchop Ri7300 600w Philips Walita"/>
        <s v="Personal Blender, Mondial, 300w - Dg-01"/>
        <s v="Sapato De Segurança Estival Hybrid Microfibra Bico Pvc"/>
        <s v="Mega Autotransformador 5000va Bivolt Para Ar Até 18000btus"/>
        <s v="Kit 2x Colágeno Verisol + Ácido Hialurônico Renova Be Colágeno Hidrolisado Zero Lactose Vitaminas E, C, B6 Biotina E Zinco"/>
        <s v="Kit 2x Colágeno + Ácido Hialurônico Verisol Renova Be Colágeno Hidrolisado Zero Lactose Vitaminas E, C, B6 Biotina E Zinco + Creme"/>
        <s v="Kit Relógio Feminino Analógico Champion Original Prata Cn25118q Prova D´agua 50 Metros + Colar E Brincos Presente Perfeito"/>
        <s v="Mixer Turbo 3 Em 1 - 1000w 5 Velocidades Cor Preto"/>
        <s v="Tv Stickpro 4k Hd Proeletronic Controle Por Voz Android Tv"/>
        <s v="Espelho Grande Orgânico Led Botão 70x50cm Quarto Sala Loja Moldura Quente - 3000k"/>
        <s v="Mini Retifica Profissional 450w 212 Peças Nakasaki + Potente"/>
        <s v="Chaleira Elétrica Térmica Gradiente 110v Inox Daily Cobre Cobre"/>
        <s v="Torno Morsa De Bancada Rotativa Com Bigorna 5pol 125mm 1 Pc Sparta 1862555 Laranja"/>
        <s v="Kit 10 Cueca Boxer Reebok Sem Costura Box + 1 Par De Meias"/>
        <s v="Smart Box Tv Proeletronic Prosb-3000/16gb Transforme Sua Tv Em Smart."/>
        <s v="Mouse Gamer Attack Shark X11 Branco 22000 Dpi Usb Bluetooth"/>
        <s v="Bicicleta De Equilíbrio 4 Rodas Buba Infantil Sem Pedal Cor Rosa"/>
        <s v="02 Disco Freio Ventilado Logan Sandero 2014 À 2021"/>
        <s v="Fritadeira De Ar Petit Fry Elétrica 3.7l Preta Elgin Cor Preto"/>
        <s v="Aspirador De Pó Elétrico 2 Em 1 Vertical 1200w Gradiente"/>
        <s v="Tênis Kappa Pulse Masculino Academia Corrida Confortável"/>
        <s v="Porta Bebida Giratório 6 Garrafas Dispenser Dosador Inox"/>
        <s v="Ventilador De Teto Ventisol Fênix Branco Cor Das Pás Branco Cor Da Estrutura Branco Voltagem"/>
        <s v="Luvas Proce Utile Látex (1000 Un) Com Pó - Kit Com 10 Caixas"/>
        <s v="Kit 40un Placa Ripa Mdf Cru Para Painel Shiplap 90cm X 9cm Marrom-claro"/>
        <s v="Kit Com 10 Cuecas Boxer Algodão Sem Costura Zorba Original"/>
        <s v="Calculadora De Mesa Com Bobina 12 Dígitos Ma-5121 Elgin Cor Branco"/>
        <s v="Caixa De Som Trc 70w P2 Usb Leitor De Cartão Função Tws"/>
        <s v="Tapete Sala Cru Cinza 2,00 X 2,50 Grande Antiderrapante Boho"/>
        <s v="Árvore De Natal Bella Com Ponteira 1,80m 720 Galhos - Magizi Verde-escuro"/>
        <s v="Mala De Bordo Abs Legitima Com Rodas 360º 10 Kg Barato"/>
        <s v="Kit 10 Painel Plafon Led 30x30 Quadrado Embutir Branco Frio"/>
        <s v="5 Aventais Jeans Churrasqueiro Cozinha Barbeiro Churrasco"/>
        <s v="Escorredor De Pratos E Louça Cozinha Suspensa Reforçado 63cm Cor Preto"/>
        <s v="Whey Protein Isolado Iso Protein Total 4kg Bodybuilders"/>
        <s v="Tênis Kappa Neorun Masculino Feminino Unissex"/>
        <s v="Medidor De Distância A Laser 50m Vd050 Vonder"/>
        <s v="Combo De Suplementos Whey Protein Gourmet 100% Hd Refil 900g Sorvete De Morango + Creatina Sem Sabor - Black Skull"/>
        <s v="Cuba Vildrex Redonda 30cm Cerâmica Louça Pia Banheiro Lavabo"/>
        <s v="Attracione Men Perfume Masculino Com Feromônios Ativados 25 Ml"/>
        <s v="Furadeira Parafusadeira Sem Fio De 10mm 3/8 Wesco Ws2554k + Acessórios"/>
        <s v="Ventilador De Mesa Turbi Max 3 Pás 140w 1350rpm Ventidelta"/>
        <s v="Fresh Whey Chocolate E Avelã Sabor Chocolate Belga E Avelã - Dux Human Health - Pote 900g"/>
        <s v="Kit Parafusos De Cabeçote Iveco City Daily Delivery Hd78 F1c"/>
        <s v="Pistola De Pintura Pulverizadora Elétrica Bivolt 2x Bateria Azul-petróleo"/>
        <s v="Cuba Pia Oval De Apoio Marmore Sintético Nimbus 44x25cm Para Banheiro Cor Branco"/>
        <s v="Kit 10 Cuecas Adulto Masculino Boxer Algodão Lupo"/>
        <s v="Botina Masculina De Couro Legítimo Flexfort Bota Confortável"/>
        <s v="Cuba Apoio Redonda 35cm Basic R1 Branca Celite 1730970017300"/>
        <s v="Bota Country Feminina Cano Removivél Preto Original Dubuy"/>
        <s v="Roteador Ethernet Tplink Ax1500 Wi-fi 6 Gigabit Ex141, Cor P"/>
        <s v="Whey Gold Horse Wpc+wpi Baunilha S/açúcar 907g Vitamin Horse"/>
        <s v="Colchão Pneumático Para Tratamento De Escaras Até 135 Kg Air Plus Dellamed 110v"/>
        <s v="Jogo De Chave Combinada 9 Peças Sata"/>
        <s v="Piscina Inflável 1000 Litros Pvc Azul 1,68m Com Kit Reparo"/>
        <s v="Central Multimidia 2 Din Universal Mp5 Destroyer Mp5 Tela 7 Polegadas Espelhamento Android E Ios Via Cabo"/>
        <s v="Carrinho Compras Feira Térmico Artiko Go Sobe Escada 40kg Cor Cinza"/>
        <s v="Progressiva Orgânica Adlux - Redutor De Volume Sem Formol"/>
        <s v="Aparelho De Jantar 20 Pç Donna Margaridas"/>
        <s v="Liquidificador Philips Walita Hr2271 3l Branco 1200w - 220v"/>
        <s v="Escorredor De Louça Aço Inox Pratos Talheres Cozinha Pia"/>
        <s v="Kit Whey Isolado Protein 2kg Creatina Bcaa Coqueteleira Brn Foods Sabor Morango"/>
        <s v="Tamanco Feminino Sandália Kitten Heels Preto Original Dubuy"/>
        <s v="Terno Slim Premium Italiano - Blazer E Calça - Entrega Full"/>
        <s v="Smartwatch Lige Quadrado- Sport E Saúde C/ + 1 Pulseira"/>
        <s v="Flash Limp Mop7824 Mop Giratório Pró Com 2 Refis 9 Litros Cor Verde"/>
        <s v="Wolff 30135 Transparente Com Pé E Tampa Pearl 30,2x24,5cm Sem Cor Lisa"/>
        <s v="Cadeira De Banho Higienização Modelo D30 Até 100kg Dellamed"/>
        <s v="Kit 2x Whey Protein + 2x Bcaa + 2x Creatina + Coqueteleira - Bodybuilders - Sabor Morango"/>
        <s v="Ventilador De Coluna 40cm Preto/bronze 80w 220v Ventimais"/>
        <s v="Ventilador De Mesa Britânia Maxx Force 30cm Bvt301"/>
        <s v="Caixa Quadrada Branca Salgado 35cm 50un Tampa Fundo Unidos"/>
        <s v="Conjunto Capa De Chuva Alba Europa Pvc  Masculino Motociclis"/>
        <s v="Kit Magic Manutençao Pós Progressiva 2 Passos - Adlux"/>
        <s v="Autotransformador Blindado Tripolar Indusat De 2000va 1300w Preto"/>
        <s v="Purificador De Água Natural Latina Pn555 Fumê Escuro N/a"/>
        <s v="Balde Alto Impacto Repositor De Óleos 2,5l - Adlux"/>
        <s v="Grelha Linear Simples 25x100 De Ferro Fundido Sem Caixilho"/>
        <s v="Esmerilhadeira Razi Angular 4 1/2 600w Cinza"/>
        <s v="Mesa Plástica Redonda Desmontável Meet Para Jardim Preta Cor Branco"/>
        <s v="Kit 3 Vasos Decorativos Para Plantas Cone E Bacia N1 N2 N3"/>
        <s v="Kit 10 Cueca Slip Algodão Cotton Menino Elastico Mash"/>
        <s v="Batedeira Britânia Maxx Perola 2 Elétrica De Mão Portátil Com 2 Tijelas Para Bolo Cor Preto Frequência 60hz"/>
        <s v="Kit Com 12 Cuecas Boxer Masculina Sem Costura Polo Wear"/>
        <s v="Luminária Blumenau 62x62cm Led 3000k Branco Quente"/>
        <s v="Robô Carrinho Brinquedo 5 Em 1 Construbots Monta E Desmonta Educativo Infantil Com Ferramentas Criativas  Robô Transformável Interativo Meninos E Meninas"/>
        <s v="Cuba Redonda 35 Banheiro Pia Lavabo Apoio Sobrepor + Válvula"/>
        <s v="Taco De Sinuca Bilhar Desmontável Goiabão Preto + Giz E Sola Cor - Preto E Branco Peso 480 G"/>
        <s v="Escova Rotativa Ceramica Tourmaline Ion Golden Rose Rosa Erb-01 Mondial"/>
        <s v="Ventilador De Teto Korzen Com 3 Pás Ventidelta Ventura Estrutura Preto Pás Preto Material Das Pás Madeira"/>
        <s v="Taça De Vinho, Jogo De Taça De Vinho, Ruvolo 490ml 12 Peças"/>
        <s v="Jogo Taças Champagne Champanhe Conjunto Vidro 12 Peças 200ml"/>
        <s v="Purificador De Água Natural - Vivax Ibbl Cor Branco"/>
        <s v="Kit 3 Camisetas Masculinas Premium 100% Algodão G1 Ao G6"/>
        <s v="Creatina Pó 100% Pura Monohidratada Espartanos 1kg Aprovada Sabor Neutro"/>
        <s v="Suporte Articulado Para Clareador"/>
        <s v="Autotransformador 5000va Bivolt Para Ar Até 18000btus Tech Max Ar Condicionado Microondas Air Fryer Conversor De Energia"/>
        <s v="Adtek Transformador 5000va Bivolt 110 220 E 220 110 18000 Btus Ar Frequencia tripolar"/>
        <s v="Kit Alto Impacto Manutenção Repositor De Óleos - Adlux"/>
        <s v="Cuba Chanfrada Banheiro Pia Lavabo Apoio Sobrepor + Válvula"/>
        <s v="Mini Macaco Hidraulico Sparta Garrafa 5 Toneladas Vermelho"/>
        <s v="Kit Therapy Hair Reconstrução  2 Passos - Adlux"/>
        <s v="Kit 12 Taça De Vinho, Jogo De Taça De Vinho, 490ml 12 Peças Adicionar Aos Favoritos - Rei Dos Térmicos"/>
        <s v="Sandália Papete Feminino Chinela Caramelo Original Dubuy"/>
        <s v="Kit Chuteira Futsal Impactor + Meião Bolsa Caneleira Relógio"/>
        <s v="Kit Chuteira Society Impactor Meião Bolsa Relógio Caneleira"/>
        <s v="Kit Chuteira Campo Impactor + Meião Bolsa Caneleira Relógio"/>
        <s v="Ducha Higiênica Luxo Metal Cromado Banheiro Lavabo 1/4 Volta"/>
        <s v="Kit 4 Camisas  Dry Fit Academia Esportiva Com Proteção Uv"/>
        <s v="Kit 2 Pares Tênis Air Boost Sneakers Casual Unissex Force"/>
        <s v="Bebê Reborn Boneca Menina Realista Pode Dar Banho E Itens"/>
        <s v="Espelho Lopazzi Orgânico 90x60cm Lapidado Loja Sala Grande"/>
        <s v="Fogão Cooktop Asiático 4 Bocas Braslar Preto Bivolt"/>
        <s v="Temporizador Controlador Eletrônico Para Irrigação Aspers"/>
        <s v="Kit Fácil Falante Hurricane 6 + 6x9 280w Rms Prático Som Cor Azul"/>
        <s v="Kit 2 Bolas Futebol Futsal Salão Quadra Topper Slick Oficial"/>
        <s v="Quadro Decorativo Flores Flor Moderna Para Sala Quarto Casal"/>
        <s v="Aspersor De Irrigação Canhão Raio De 16m - 5 Unidades"/>
        <s v="Refil Bomba Gasolina Combustível Cb 600 Hornet + Pré Filtro"/>
        <s v="Transformador 5000va Bivolt 110v 220v E 220v 110v clavos"/>
        <s v="Serra Tico Tico Wap Estt 550 Com Botão De Trava E Acessórios 550w"/>
        <s v="Par De Alto Falantes 6x9 Qr69 300w Quadriaxial 4 O Hurricane"/>
        <s v="Interno Kingspec M.2 Nt-256 Ngff 256gb"/>
        <s v="Medicate Nebulizador Md1000 Turbo Branco E Azul"/>
        <s v="Quadro Moldura 50x70 Caixa Alta Grande Com Vidro Certificado"/>
        <s v="Multivitamínico Para Mulher Centrum Vitaminas De A À Z 90 Comprimidos"/>
        <s v="Esmerilhadeira Lixadeira Angular 4.1/2 Com Disco E Lixa 115mm 820w Rolamentada Importway Iweald Voltagem 110v"/>
        <s v="Espelho Grande Corpo Inteiro 115x60 Orgânico Luxo Decorativo"/>
        <s v="Pijama Feminino Americano Cetim Elastano Calça Manga Longa"/>
        <s v="Guitarra Infantil Musical Azul Com Microfone De Palco Brinquedo Educativo Canta E Toca Luz Som Presente Menina Instrumento Infantil Criança Show Diversão"/>
        <s v="Panela Elétrica De Arroz Oster Facile 4722"/>
        <s v="Pastilha De Freio Original Cobreq Fiat Toro Jeep Renegade"/>
        <s v="Aspirador De Pó Vertical Pas1450c 2 Em 1 1300w Cor Cinza Philco"/>
        <s v="Blazer Slim Masculino 2 Botões Corte Italiano - Full"/>
        <s v="Terno Infantil Italiano Slim - Crianças E Adolescentes"/>
        <s v="Combo Duplo Whey Fusion + 2x Bcaa + 2x Creatina + Shaker"/>
        <s v="Kit 15 Cuecas Boxer Kyron Adulto De Microfibra Atacado"/>
        <s v="Shakeira Suplemento Energético Gamer Overclock 2.0 Sabor Tutti-frutti Suplemento Em Pó Noótropico Alta Performance Mental"/>
        <s v="Botina Bota Segurança Nobuck Couro Velcro Epi Trabalho Ca"/>
        <s v="Kit Cesta Baú 2,3 E 4 Fibra Sintética Tipo Vime Artesanal"/>
        <s v="Kit 10 Potes De Vidro Herméticos Redondo Biscuitt Orbb 300ml Temperos Tampa Bambu"/>
        <s v="10 Metros Tecido Napa Bagum Impermeável Couro Sintético Pu"/>
        <s v="Molinete Long Cast Praia Inter Cast 8000 4 Rolamentos"/>
        <s v="Balandrau Maçonaria"/>
        <s v="Kit 2 Bolas De Futebol Original Resistente Sandrini"/>
        <s v="Tênis Masculino Feminino Kappa Park 2.0 Original"/>
        <s v="Aspirador De Pó 1.5l Gaabor 650w 16000pa Vertical Mão Cor Preto"/>
        <s v="Auto Transformador Conversor 5000va Bivolt 110 220 E 220 110"/>
        <s v="Suporte Placa Paralama Traseiro Ybr 125 Factor + Refletor"/>
        <s v="Pipoqueira Elétrica Mickey Mouse Mallory 1200w Vermelho"/>
        <s v="Kit Esfigmomanômetro Premium + Estetoscopio Rappaport Preto"/>
        <s v="Melhor Transformador 5000va 110v P 220v Maquina Lavar Microondas"/>
        <s v="Par Disco Freio Dianteiro Sólido Gm Celta Classic Corsa"/>
        <s v="Suporte Tri Articulado Para Tv Televisores De 26 A 75 Multivisão Stpa2000 Preto"/>
        <s v="Pressurizador Eletrobomba Jato Forte Fame"/>
        <s v="Manteiga Em Lata Real 500g Sabor De Minas Original Kit C/3un"/>
        <s v="Oxigenador Areador Air Pump Marine Sports 12v / Iscas Vivas"/>
        <s v="Tênis Menina Sapato Fem Combo 2  Escolar Casual Original Dzu"/>
        <s v="Kit 3 Quadros Decorativos Grande Floral Abstrato Nórdico 3pç"/>
        <s v="Capacete Aberto Pro Tork New Thre Personaliza Coyote Cristal"/>
        <s v="Fonte Atx 550w Real Gamer Pcwells Pk-550 24p. C/ Cabo Cor Preto"/>
        <s v="Kit Parafuso Cabeçote C4 C5 Xsara Picasso 406 407 807 307"/>
        <s v="Perfume Attracione Feminino By Attracione Woman Mulher Sensual"/>
        <s v="Kit 6 Gancho Amarração Interno Carroceria Madeira Homologado"/>
        <s v="Adlux Adplex"/>
        <s v="F040882 Relé De Estado Sólido Gefran Gq50-48-d-1-1 (480v50a)"/>
        <s v="Transformador 5000va 110-220 Ou 220-110 12000 Btus C/ N F"/>
        <s v="Kit 5 Camiseta Dry Fit 10% Elastano Premium Academia Treino"/>
        <s v="Mesa Multiuso Notebook Laptop Cafe Na Cama Grande C/ Rodinha"/>
        <s v="Quadro Decorativo Disciplina Foco E Execução Sala Escritório"/>
        <s v="Cimento Queimado Pisos Parede 4,5kg Quartzolit - Cinza Médio"/>
        <s v="Carenagem Tampa Lateral Pintada Prata Titan 150 Sport"/>
        <s v="Sandália Rasteira Feminina Serpente Rosê Orginal Dubuy"/>
        <s v="Ventilador Circulador De Ar Mesa 35cm Preto/bronze Ventimais"/>
        <s v="Camisa Agro Termica Brk Fazenda São Bento Trator Com Uv50+"/>
        <s v="Tênis Feminino Olimp Vili Fusion Academia Caminhada Treino Rosa-escuro 36 Br"/>
        <s v="Tênis Feminino Olimp Vili Fusion Academia Caminhada Treino Preto 38 Br"/>
        <s v="Cafeteira Eletrica De 30 Xicaras Oster Ocaf600 1,2 Litros Cor Cinza-escuro"/>
        <s v="Kit Com 4 Cuecas Boxer Microfibra Sem Costura Lupo"/>
        <s v="Bebê Tipo Reborn Menino Com Enxoval + Bolsa"/>
        <s v="Micro Aspersor Bailarina Amanco Com Haste E Microtubo 40 Un"/>
        <s v="Batedeira Daily Ri7000/41 Branca Philips Walita"/>
        <s v="Bicicleta De Equilíbrio Infantil 4 Rodas Conect Brinq, Sem Pedal, Estável, Aprendizado Seguro, Meninos E Meninas, Primeira Bike, Brinquedo Educativo, Cores Vibrantes, Leve E Resistente"/>
        <s v="Barra Asfalto Betume Denver Poliasfalto 5kg"/>
        <s v="Combo De Suplementos Whey Protein Turbo Chocolate 907g + Pré Treino B.o.p.e. Limão + Creatina Turbo - Black Skull"/>
        <s v="Kit 10 Avental Pvc Impermeável Açougueiro Peixaria Limpeza"/>
        <s v="Kit 5 Camiseta Masculina Camisas Slim Voker 100% Algodão"/>
        <s v="Oculos Proteção Paciente Estética Para Laserterapia - Htm Preto"/>
        <s v="Progressiva Detra Hair Natural Lise 1 L"/>
        <s v="Tampa Lateral + 4 Borrachas Dtn Dt 180"/>
        <s v="Gaiola Para Coelho Porquinho Da India E Conforto Para O Pet Cor Vermelho"/>
        <s v="Meia-calça Média Compressão 18-21mmhg Kendall"/>
        <s v="Tênis Mormaii Dia A Dia Pulse Junior Menino Infantil Skate"/>
        <s v="Chuteira Kappa Milan 2 Futsal Infantil"/>
        <s v="Suporte Articulado Tv 32 42 55 60 80 Reforçado 32 A 80 Preto"/>
        <s v="Mastro Alumínio 2m Montagem Fácil Para Bandeiras Divisivel"/>
        <s v="Capacete Para Moto Pro Tork Sport Moto 788 Cor Rosa Tamanho Do Capacete 58"/>
        <s v="Pro Tork New Liberty Three Cap-490ptf Capacete Moto Cor Preto Tamanho Do Capacete 60"/>
        <s v="Mapa Brasil Quadro Raspadinha Parede | 60x42cm S/ Moldura Preto"/>
        <s v="Capacete Aberto Pro Tork New Liberty Three 56 Vermelho"/>
        <s v="Capacete Moto Cor Preto-fosco Tamanho Do Capacete 58"/>
        <s v="Ukulele Konig Com Capa E Palheta Acustico"/>
        <s v="Capacete Para Moto Pro Tork Sport Moto 788 Cor Verde Tamanho Do Capacete 56"/>
        <s v="Capacete Para Moto Pro Tork Sport Moto 788 Cor Branco Tamanho Do Capacete 60"/>
        <s v="Capacete Aberto Pro Tork New Liberty 3 Three  Viseira Fumê"/>
        <s v="Capacete Aberto Pro Tork New Liberty 3 Three Fosco/brlhante"/>
        <s v="100% Whey Protein Refil Avelã 900g - Shark Pro"/>
        <s v="Kit 10 Painel Led Plafon Embutir 25w 6500k Branco Frio 27cm 110v/220v Bivolt Quadrado Branco Cod:399271375 Easy By Avant"/>
        <s v="Tuut, Linha Piscina E Lazer, Piscina Inflável, 1000l, Azul 1,68m X 51cm"/>
        <s v="Bebe Reborn Boneca Linda Completa Diversos Itens Princesa"/>
        <s v="Capacete Para Moto Aberto Pro Tork New Liberty Three"/>
        <s v="Espelho Rocco Lapidado Retangular 90x40cm Decorativo Moldura Dupla Face"/>
        <s v="Ralo Quebra Ondas Nivel Ladrão Alvenaria Sodramar Praticinox"/>
        <s v="Soprador Térmico Articulado 2000w/1500w 300 À 600°c Razi"/>
        <s v="Chaleira Elétrica Pratic, Mondial, 1200w - Ce-06-r"/>
        <s v="Revert Reposição De Massa Capilar 215 Ml - Adlux"/>
        <s v="Panela De Pressão Clock Clássica Polida 4,5l Em Alumínio Cor Prateado"/>
        <s v="Progressiva Premium Adlux 500 Ml Alisamento Profissional"/>
        <s v="Multivisão Sky30 - Branco"/>
        <s v="Capacete Fechado Automático Pro Tork Sport Moto 788"/>
        <s v="Assento Redutor Infantil Escadinha P/ Vaso Sanitário"/>
        <s v="Whey Protein 100% Pure 900g Pote - Probiotica"/>
        <s v="Carregador Motorola Turbo Moto E7 Plus E7 Play  E6 Original Preto"/>
        <s v="Aspirador De Pó Ap-39 Vertical 2 Em 1 800w Ultra Cor Branco"/>
        <s v="Kit 6 Taças Cameratta Cristal Borda Dourada Ouro 365ml Lhermitage"/>
        <s v="Chaleira Elétrica Bch02pi Britânia"/>
        <s v="Mantas G Para Criolipólise Protect Beauty - 10 Unidades"/>
        <s v="Tênis Vizzano Branco Feminino Flatform Confortável Sola Alta"/>
        <s v="Patinete Infantil 3 Rodas Dobravel Ajustavel C/ Freio -cores"/>
        <s v="Andador Idoso Adulto Alumínio Dobrável Articulado Della D10"/>
        <s v="Par Pivô Suspensão Dianteiro Nakata Gm Astra Vectra Zafira"/>
        <s v="Par Mini Tweeter Bravox Neo Point 30w Rms Com Tela 4 Ohms Cor Preto"/>
        <s v="Regenesis Premium Vitaminas Lipinova 60 Cáps Exeltis Sabor Sem Sabor"/>
        <s v="Tela Fix Tapa Trincas  Paredes Fissura Forros 10 Metros 15cm"/>
        <s v="Central De Comando Placa Portão Eletrônico Agility Pop Ppa Verde"/>
        <s v="Cilindro De Massa Malta Lâmina Mirela 28cm Cor Padrão"/>
        <s v="Tênis Feminino Run 200 Kappa Original"/>
        <s v="Invicta Garrafa Térmica Grande 1,8 Litro Café Chá Hotel Cor Prateado"/>
        <s v="Tênis Para O Dia A Dia Trabalho Urbano Runway Masculino"/>
        <s v="Panela De Pressão 3l Antiaderente Multiflon - Alumínio"/>
        <s v="Kit Chuteira Campo Nova Uz + Meião Caneleira Mochila Relógio"/>
        <s v="Kit 4x Pré Treino Abduzido 300gr + Brinde"/>
        <s v="Chuteira Society Infantil Kappa Milan 2 Original Confortável"/>
        <s v="Protein Fusion Whey Isolate 1,8kg - Espartanos Nutrition Sabor Morango"/>
        <s v="Sandália Feminina Vizzano Salto Grosso Bloco Glitter"/>
        <s v="Iso X Protein 100% Pure Isolate 1800g - Espartanos Sabor Baunilha"/>
        <s v="Vaso De Polietileno Classic Cone 70 Nutriplan Cor Ferrugem"/>
        <s v="Kit Barras Led Para Tv 49lj5500 49lj5550 49lj6300 Novo"/>
        <s v="Kit Whey Charged + Bcaa + Crea + Gluta + Colágeno + Shaker"/>
        <s v="Fogão Cooktop Elétrica Agratto 2000w Fm Aço Inoxidável 2 Kw Prateado"/>
        <s v="Suplemento En Cápsula Profit Laboratórios Específicos Colágeno De Colágeno Hidrolisado X 140g"/>
        <s v="Toalha Banhão Banho Gigante Lollipop Buddemeyer Promoção!"/>
        <s v="Alto Falante 6 Polegadas Hurricane Qr6 Platino 160w Rms Cor Grafite E Preto"/>
        <s v="Kit 3pcs Laminas-disco-faca Para Roçadeira  Qualquer Marca"/>
        <s v="Kit Vasos Para Plantas Com Prato Polietileno Moderno Decora"/>
        <s v="Máscara Solda Elétrica Escurecimento Automático Fogo"/>
        <s v="Suco De Maca Aurora Integral 200ml Caixa Com 24"/>
        <s v="Capa Chuva Roupa Conjunto Motoqueiro Flex Motoboy Impermeáve"/>
        <s v="Kit 4 Difusor Saída Ar Painel Palio Siena Strada 2013 A 2020"/>
        <s v="Lona Patin Freio Traseira Honda Titan Cg125 Cg150  Cg160"/>
        <s v="Processador De Alimentos Mini 500ml Elétrico Kian 24233 -"/>
        <s v="Luminária Parede Luz Indireta Led 12w Fit Arandela Dourado"/>
        <s v="Sunga Speedo Masculina Natação Praia Verão Cordão Ajustável"/>
        <s v="Auto Transformador Adtek 2000va Bivolt 110v 220v E 220v 110v"/>
        <s v="Tapete Sanitário Para Cães Petlike Good 50"/>
        <s v="Sérum Antioxidante Vita C - Renova Be"/>
        <s v="Eletroduto Conduite Armarelo 1 32mmx25mt Corrugado Tigre"/>
        <s v="Tênis Masculino Academia Caminhada Vili Barato Leve Corrida"/>
        <s v="Garrafa Termica 1,9 L Em Inox Pressão Para Café E Chá"/>
        <s v="Whey 100% Hd Refil Black Skull 900g Wpc Wpi E Wph Sabor Baunilha"/>
        <s v="Whey Protein 100% Hd Pouch 900g Black Skull Baunilha"/>
        <s v="Conjunto 2 Taças Para Vinho Elegance L'artisan Cristal 880ml - Lyor"/>
        <s v="Mini Compressor De Ar Portatil Tramontina Frequência 0 Mhz"/>
        <s v="Tênis All Kalum Star Feminino Cano Baixo Origin Frete Gratis"/>
        <s v="Adlux Sérum Hidratação Noturna"/>
        <s v="Palheta Sax Tenor Clleip Reed Soft/medium/hard"/>
        <s v="Invicta Garrafa Térmica Airpot Inox Slim De Vidro 1.8l Cor Prateado"/>
        <s v="Sutiã Elegance Sem Bojo Cobertura Total Plus Size Duloren"/>
        <s v="Kit Com 6 Calcinhas Tanga Microfibra Sem Costura Trifil"/>
        <s v="Blusa X11 Segunda Pele Proteção Térmica Frio Calor Unissex"/>
        <s v="Kit 4 Cueca Infantil Boxer Sem Costura Microfibra Selene"/>
        <s v="Kit 2 Sutiã Algodão Amamentação Maternidade Love Secret"/>
        <s v="Pêlo E Derme 1500mg Dha+epa 30 Cápsulas"/>
        <s v="Chuveiro Ducha Fame Nova Kibanho 4t Branco 127v- Potência 5400 W"/>
        <s v="Tênis Masculino Feminino Cano Baixo Macio Casual Em Promoção"/>
        <s v="Puxador Concha Embutir Pado 15cm Porta Correr Inox Preto"/>
        <s v="Colete Piscina Crianca Infantil Kids Bóia De Braço Não Fura"/>
        <s v="Snow Foam Para Lavadoras - 1000ml - 1 Litro W"/>
        <s v="Chuteira Society Soçaite Schuttes Grama Sintética Em Oferta"/>
        <s v="Tenis Feminino Knw Kalum Skol Cadarço Grosso Confortavel Mas"/>
        <s v="Carrinho Controle Remoto Drifter 360º Polibrinq Amarelo  Giro Radical, Drift, Luzes, Brinquedo Infantil Incrível Para Manobras E Diversão Total Com Controle"/>
        <s v="Black Friday Roupa Ciclismo Bermuda Forro Em Gel Masculina"/>
        <s v="Suporte Banho Rede De Proteção Para Banheira De Bebê Portátil Rosa| Confortável E Seguro Leve | Mega Compras"/>
        <s v="Patinete Infantil 3 Rodas Gel Musical Cesta Luzes Masculino Feminino Importway Bw-010 Cor Azul"/>
        <s v="Espelho Vildrex Roma 70x50cm Lapidado Design Moderno Luxo"/>
        <s v="Pre-workout - Firegun Military Force 300g - Profit Labs Sabor Blueberry"/>
        <s v="Kit Tênis Esportivo Masculino Feminino Academia Relógio Meia"/>
        <s v="Tênis Feminino Academia Caminhada Confortável Rosa Gr"/>
        <s v="Shorts Feminino Em Linho Abigail Bege"/>
        <s v="Trava Anti Furto Segurança Aço Volante Direção Pedal Veículo"/>
        <s v="Kit Cuecas Box Boxer 10 Peças Original Atacado"/>
        <s v="Capas De Banco Automotivo Renault Kwid 2023"/>
        <s v="Kit 2 Luminárias Solar Led Decoração De Jardim Espeto 30w"/>
        <s v="Balde Ordenha Tirar Leite 15 Litros Aço Inox - Gudim"/>
        <s v="Suporte De Teto Para Projetor Universal Articulado Ac364 Cor Preto"/>
        <s v="Moldura Painel Controle Ar Difusores Siena Palio Strada 2012"/>
        <s v="Kit Whey Protein 2kg + Creatina + Bcaa + Shaker Bodybuilders"/>
        <s v="Meia Tfm Branca - Kit 10 Pares"/>
        <s v="Kit Com 12 Cerveja Roleta Russa Imperial Ipa Lata 350 Ml"/>
        <s v="Pelucia E Bolsa Termica Stitch Para Alivio De Dores E Colica"/>
        <s v="Suplemento Em Pó Creatina 300g Pura Black Skull Sem Sabor Potencialize Sua Força E Recuperacao Muscular"/>
        <s v="Sandália Moleca Salto Bloco Médio Casual Trabalho Festas"/>
        <s v="Jogo 10 Parafuso Cabeçote Celta Corsa Agile Ônix  Original"/>
        <s v="Chuteira Society Botinha Original Com Solado Costurado"/>
        <s v="Switch Hub 5 Portas Rj45 Gigabit 10/100/1000mbps Bivolt Re605 Multilaser"/>
        <s v="Personal Vip Pacotao Economico - Unidade - 1 - Folha Dupla"/>
        <s v="100% Whey Protein Isolate Bodybuilders - Refil 2kg Sabor Morango"/>
        <s v="Bermuda Masculina Sarja Básica Polo Wear"/>
        <s v="Ômega 3 Equaliv 120 Cápsulas  Ifos + Fos Alta Pureza"/>
        <s v="Kit Com 9 Pares Meias Cano Médio Algodão Atoalhada Trifil"/>
        <s v="Par Alto Falante 6 Pol Cm6 130w Rms Hurricane Quadriaxial"/>
        <s v="Babuche Feminina Plataforma C/ Pingentes Sandália Ortopédica"/>
        <s v="Chinelo Masculino Slide Mion Ortopédico Eva 2025"/>
        <s v="Slide Feminino Ortopédico Eva Primavera/verão 2024"/>
        <s v="Tênis Casual Infantil Masculino Confortável Menino Pees Kids"/>
        <s v="Calça Legging Academia Sem Costura Selene Zero Transparência"/>
        <s v="Short De Linho Masculino Bermuda Leve Praia Verao Novidade"/>
        <s v="Kit Com 12 Pares De Meias Cano Médio Esportiva Trifil"/>
        <s v="Legging Academia Feminina Sem Costura Selene Cintura Alta"/>
        <s v="Kit 3 Calcinha Boxer Short Sem Costura Cueca Feminina She"/>
        <s v="Kit Tenis Infantil Casual Meninos Meninas + Óculos E Relógio"/>
        <s v="Suplemento En Pó Nestlé Carboidratos De Nutren Senior X 370g"/>
        <s v="Kit Tênis Botinha Infantil Borboleta Menina + Oculos Relogio"/>
        <s v="1000un Espaçador 2mm Nivelador Piso Porcelanato+120 Cunhas Cor Preto"/>
        <s v="Botinha Infantil De Led Homem Aranha Promoção Menino Brindes"/>
        <s v="Kit Tênis Led Infantil Homem A + Boné Chinelo Relógio Óculos"/>
        <s v="Macacão Infantil Manga Longa Com Bolso Cinza Peluciado Quimb"/>
        <s v="Chinelo Slide Nuvem Masculino 100% Eva Plataforma"/>
        <s v="Kit 4 Camiseta Dry-fit Sandrini Masculina Academia Caminhada"/>
        <s v="Capa Capinha Gocase Anti Impacto Dupla Branca P/ iPhone - 15"/>
        <s v="Varal De Chão Reforçado Com Abas Dobrável Retrátil Slim Mor Cor Branco"/>
        <s v="Panela Grande Caçarola Alumínio Batido Maciço Fundido Nº28"/>
        <s v="Tênis Masculino Olymp Olimp Space Caminhada Barato Promoção"/>
        <s v="Coletor Menstrual Copo Esterilizador E Aplicador - Tipo 1/2"/>
        <s v="Snow Foam Para Lavadora - 1 Litro"/>
        <s v="Cuba Vildrex Retangular 40x30 Vidro Banheiro Lavabo Moderna"/>
        <s v="Cuba Vildrex Quadrada 34x34cm Vidro Banheiro Lavabo Moderna"/>
        <s v="Fita Isolante 20m Amanco 20mx19mm- 10 Unidades Antichamas Preto"/>
        <s v="Rash Guard Jiu-jitsu Manga Curta Cor Faixa Treino Proteção"/>
        <s v="Cuba Vildrex Quadrada 30x30cm Vidro Banheiro Lavabo Moderna"/>
        <s v="Creatina Monohidratada 500g Suplemento Em Pó 100% Pura Espartanos Sem Sabor"/>
        <s v="Kit 100 Sapata Pé De Silicone Com Arruela Para Móveis 18mm"/>
        <s v="Whey Protein Blend Brn Foods - Pote 2kg Sabor Chocolate"/>
        <s v="Kit 2 Fecho Trava Pressão Carretinha Caminhão Carroceria"/>
        <s v="Kit 2 Conjuntos Academia 2 Tops E 2 Shorts Empina Bumbum"/>
        <s v="Prateleira Decorativa X Estilo Industrial 80x20cm"/>
        <s v="Camisa Ciclismo Masculina Com Proteção Uv Mtb Bike"/>
        <s v="1 Vaso Plantar Plantas Polietileno Jardim Varanda Cd N3"/>
        <s v="Ventilador Mini Turbo 20cm Preto/prata 127v Otmo- Ventimais 20 Cm 60 Hz Prateado Plástico"/>
        <s v="Seladora Manual 20 Cm - Seladora De Embalagens"/>
        <s v="Caneca De Cobre"/>
        <s v="Uno No Mercy Jogo De Cartas Para Crianças E Adultos Original Bordô Português"/>
        <s v="Cuba Vildrex Redonda 30cm Vidro Banheiro Lavabo Moderna Luxo"/>
        <s v="Kit 10 Boxer Cuecas Microfibra Masculina Cueca Revenda Full"/>
        <s v="Peixonix Ômega 3 Infantil Mastigável 400mg 60 Cápsulas Sabor Cereja Maxinutri"/>
        <s v="Kit 3 Camisetas Térmicas Masculina Segunda Pele Camisa Uv50-"/>
        <s v="Tênis Branco Feminino Vili Para Caminhada Academia Treino"/>
        <s v="Topper Futsal Slick Bola Futebol Salão Branco Com Azul"/>
        <s v="Ribbon Cera 110x74 Zebra Zd220 Elgin L42pro Gc420t  - 12 Und"/>
        <s v="Sapato Sapatilha Feminino Modare Ultraconforto Salto Baixo"/>
        <s v="Sandália Rasteirinha H Blogueira Vizzano Confortável"/>
        <s v="Kit Tenis Feminino + Relogio + Meia Academia Corrida Treino"/>
        <s v="Sapatenis Tenis Casual Masculino Polo Vili"/>
        <s v="Kit 2 Camisetas Masculinas Pretas Básicas Polo Wear Preto"/>
        <s v="Kit Chuteira Campo Botinha Invictus Uzze Nova + Meião Bolsa"/>
        <s v="Wind Banner Açai Somente Bandeira Dupla Face 2,0m"/>
        <s v="Purificador Fit 200 Planeta Água Rosca 1/2  Ponto De Uso Pia De Cozinha Bebedouros"/>
        <s v="Botina Bota Sapatão Couro Legitimo Sola De Pneu Trabalho"/>
        <s v="Tênis Casual Academia Feminino E Masculino Estiloso Unissex"/>
        <s v="Produto Para Lavar Carro Moto Shampoo Vonixx V-mol 1,5l"/>
        <s v="Camisa Social Manga Longa Masculina Lisa Slim Camiseta"/>
        <s v="Tênis Masculino Leve Esportivo Sapato Confortável Promoção"/>
        <s v="Kit Tênis Esportivo Masculino Feminino Academia Relógio Fone"/>
        <s v="Kit Meia Trifil 12 Pares Cano Médio Masculina E Feminina"/>
        <s v="Copo Térmico Coleman Com Tampa Abridor Cerveja Inox 600 Ml Liso"/>
        <s v="Vaso De Polietileno Classic Cone 70 Nutriplan Cor Azul Cobalto"/>
        <s v="Planta Gold Psyllium Plantago Ovata 30 Sach Sabor Sem Sabor"/>
        <s v="Perfil P Filete Em Inox 304 Escovado 1m"/>
        <s v="Tinta Massa Efeito Cimento Queimado 5,6kg Cor Cinza Maza"/>
        <s v="Auto Transformador 1500va 110v P/ 220v 220v P/ 110v Conversor Energia max amper"/>
        <s v="Kit Tênis Esportivo Masculino Feminino Academia + Relógio"/>
        <s v="Transformador 1500va  Bivolt 110 220 E 220 110 Max Premium"/>
        <s v="Tapete Antiderrapante 2m Para Sala Quarto 1,35x2,00 Mesclado"/>
        <s v="Camisa Social Masculina Slim Luxo Executiva"/>
        <s v="Espelho Rocco Corpo Inteiro Organico 90x40 Pinterest Grande"/>
        <s v="Tênis Masculino Esportivo Academia Ultra Leve Original Olimp"/>
        <s v="Meia Sapatilha Beachtenis Esportiva Areia Praia Neoprene"/>
        <s v="Kit Barra De Led Agm76150201 43lj5500 43lj5550 43uj6300"/>
        <s v="Kit 5 Cuecas Box Boxer Long Leg Microfibra Cueca Ciclista"/>
        <s v="Anti Embaçante Para Máscaras E Óculos De Mergulho 15 Un"/>
        <s v="Espelho Lopazzi Orgânico Magnus 90cmx40cm Corpo Inteiro Pinterest Polido - Suporte"/>
        <s v="Vaso De Polietileno Classic Cone 70 Nutriplan Cor Preto"/>
        <s v="Trava De Segurança Tetra Stam 1001 Dupla Inox Cromado"/>
        <s v="Camisa Social Manga Longa Masculina Lisa Slim Camiseta Sl"/>
        <s v="Sunga Boxer Lisa Fps 50 Adulto Plus Size Praia Piscina Mash"/>
        <s v="Meia 3/4 Com Ponteira Média Compressão 18-21 Mmhg Kendall"/>
        <s v="Mesa De Cabeceira Suspenso Mesinha Com Gaveta Branco Madeira"/>
        <s v="Carregador Celular Usb Moto Porta Dupla 12v A Prova D'água"/>
        <s v="Chaleira Elétrica Agratto 1,8l Ce-01 Pratic Inox Preta"/>
        <s v="Kit 100 Protetor Ponta De Vergalhão Pa Segurança Obra Epi"/>
        <s v="Reposição - Monofone Extensão Para Porteiros Eletrônicos Exclusivo Para Pt-270 Pt-280 Pt-290 E Bt-700"/>
        <s v="Manta Liquida Para Laje Telhado Impermeabilizante 3,6kg Branca"/>
        <s v="Manta Líquida Impermeabilizante - Acaba Com Infiltrações Em Laje Parede E Telhado - 3,6kg Cinza"/>
        <s v="Espelho Lopazzi Orgânico 70x50 Polido Design Moderno Luxo"/>
        <s v="Tênis Masculino Infantil De Led Botinha Dinossauro + Brindes"/>
        <s v="Kit 2 Top Fitness Academia Plus Size"/>
        <s v="Fechadura Escovada Antique 1820/21 Stam Banheiro Wc"/>
        <s v="Chapéu Cata Ovo Trucker Country Liso Em Feltro Mole E Macio Cor Chapéu Trucker Preto Tamanho Un"/>
        <s v="Suco De Uva Aurora Tinto Integral Gaseificado 269ml C/12 Un"/>
        <s v="Quadro Decorativo Flores Tulipas Brancas Douradas Hd Sala Quarto Hall, Etacart, 3mm, Grande"/>
        <s v="Creatina 300g Monohidratada - Shark Pro Sabor Sem Sabor"/>
        <s v="Tenis Infantil All P. Kids Star Menino Menina Cano Baixo"/>
        <s v="Sandalia Feminina Plataforma Eva Blogueira  Modare Conforto"/>
        <s v="6 Prendedor De Porta Magnético Renna Aço Cromado Adesivo 3m Forma Redondo"/>
        <s v="Tênis Kappa Run 200 Original Caminhada Academia"/>
        <s v="Kit 12 Cuecas Box Infantil De Microfibra Kyron Para Crianças"/>
        <s v="Cinto Carpinteiro Porta Prego Ferramentas Profissional Couro"/>
        <s v="Torneira Lopazzi Link Bica Alta Cuba Banheiro - Acabamento Inox Brilhante"/>
        <s v="Vaso De Polietileno Classic Cone 70 Nutriplan Cor Rubi"/>
        <s v="Tênis Feminino Casual Chunky Clássico Clássico Confortável"/>
        <s v="Short Alto Fitness Academia Esportes Sem Costura Selene"/>
        <s v="Válvula Termostática Opala / Caravan 4cc / 6cc Gas Vt207.75"/>
        <s v="Tenis Feminino Casual Masculino Nyc Shoes Moda"/>
        <s v="Planta Gold Psyllium Plantago Ovata 3,5g 30 Sachês Sabor Laranja"/>
        <s v="Jaleco Branco Gabardine Enfermagem Professora Estética"/>
        <s v="Short Vôlei Masculino Básico Liso Polo Wear"/>
        <s v="Sunga Boxer Masculina Mash Praia Verão Fitness Uv Ajustável"/>
        <s v="Kit 5 Pares Meia Cano Alto Academia Esportiva Mash Algodão"/>
        <s v="Kit 6 Cuecas Slip Algodão Cotton Menino Bordado Mash"/>
        <s v="Kit 3 Cuecas Slip Adulto Algodão Cotton Confortável Mash"/>
        <s v="Capa Couro Moto Impermeável Proteção Sol Chuva 100% Térmica"/>
        <s v="Shorts Feminino Fitness Academia Corrida Microfibra Elite"/>
        <s v="Botina Segurança Couro Elástico Bidensidade Bico Pvc Epi Ca"/>
        <s v="Base Notebook Cooler 2 Ventoinhas Ajustavel Com Led"/>
        <s v="Sapato Tênis Cozinha Hospital Limpeza Antiderrapante Clean"/>
        <s v="Camisa Social Infantil Juvenil Manga Longa Menino Lançamento"/>
        <s v="Porta Frios Em Bambu Com Tampa De Acrílico Presunto Queijo"/>
        <s v="Kit 2 Telas Protetora Metal Preto Cobre Alimentos Bolo 30cm"/>
        <s v="Tênis Meia Feminino Ortopédico Calce Fácil Leve Confortável"/>
        <s v="Kit 2 Quadros Copa, Cozinha, Bistrô, Área Gourmet, Temperos Colorido"/>
        <s v="Kit Ballet Infantil Balé Bailarina Collant, Saia, Redinha"/>
        <s v="Colágeno Hidrolisado 2 Em 1 Verisol Maxinutri 250g"/>
        <s v="Camisa Camiseta Moto 244grau Não É Crime Favela Tio Patinhas"/>
        <s v="Espelho Retrovisor Par Honda Cg Titan Fan Start 125 150 160"/>
        <s v="Tapete Atividades Ginasio Para Bebes Piano Musical Mobile Azul"/>
        <s v="Tenis Feminino Ortopédico Calce Fácil Caminhada Academia W38"/>
        <s v="Kit Chuteira Society Adulto Infantil Impactor + Meião Bolsa"/>
        <s v="Kit Chuteira Campo Impactor Adulto Infantil + Meião Bolsa"/>
        <s v="Kit Chuteira Futsal Impactor Adulto Infantil + Meião Bolsa"/>
        <s v="Aparelho Passar Roupas Vaporizador 200ml Kian Branco"/>
        <s v="Kit 6 Copo Tubo Bebidas Suco Jogo De Copos De Vidro Tubo, 300ml 6 Peças - Rei Dos Termicos"/>
        <s v="Meia Reservatório  Ducati Luva De Freio Ducati Meia Panigale"/>
        <s v="Quadros Decorativos Sala Quarto Personalizado Gangue Macacos"/>
        <s v="Camisa Academia Dry Fit Com Proteção Uv Camuflada N"/>
        <s v="Boné Rapala Chapéu Caminhada Trilha Pesca C/proteção Uv50+"/>
        <s v="Ferro A Vapor 110v 127v Vermelho Antiaderente Com Função Spray 1300w Kian"/>
        <s v="Bobina Plástico Filme Stretch Preto 50cm X 3kg Rolo Colável"/>
        <s v="Blusa De Frio Cardigan Casaco Feminino Trico Lã Plus Size"/>
        <s v="Varal De Roupa Reforçado 80 Kg  Dobrável 3 Hastes  Fortmaq"/>
        <s v="Cola Risa Cilios Glue V 5ml Alongamento Cílios Anvisa Brinde"/>
        <s v="Transformador Adtek 1000va 110-220/220-110 Bivolt"/>
        <s v="Kit Gaxetas E Aneis Raspadores K2.500/ K3.30/k3.98"/>
        <s v="Chuveiro Elétrico Fame Ducha Faminho 4t 4215 Preto Com Cano 4t 6800w Potência 6800 W"/>
        <s v="Calcinha Boxer Microfibra Sem Costura Modeladora Trifil"/>
        <s v="Kit 6 Cuecas Reebok Boxer Box Sem Costura Microfibra Adulto"/>
        <s v="Ferro De Passar A Seco 1300w Fp100 Kian Cor Verde"/>
        <s v="Oleo Lubrificante Para Compressor 1 Litro Ms Lub 1lt Pistao"/>
        <s v="Capa Colchão Hospitalar Impermeável Solteiro Durável"/>
        <s v="Lâmpada Leds Rgb Superleds Iluminaria Piscina Nicho Fibras"/>
        <s v="Micro Motor Ventilador 1/40 Hp Bivolt (freezer / Balcão)"/>
        <s v="Kit1000 Espaçador Nivelador +120 Cunhas Slim Porcelanato 2mm"/>
        <s v="Bateria 12v 7ah Selada Central Alarme Nobreak Cerca Elétrica"/>
        <s v="Kit 3 Camisetas Termica Inverno Frio Masculina Sport Casual"/>
        <s v="Super Led Code Tech One 6000k H1 H3 H4 H7 H8 H11 H27 Hb3 Hb4"/>
        <s v="Bota Galocha Borracha Pvc Forrada Impermeavel Cano Médio Epi"/>
        <s v="Calça Social Slim Qualidade Premium Corte Italiano Oferta"/>
        <s v="Pijama Masculino Curto 100% Algodão"/>
        <s v="Bobina/rolo Filme Stretch 50cm X 25 Micras Preto 3kg Oferta"/>
        <s v="Kit 1000 Niveladores 2mm Com 100 Cunhas Slim Porcelanato Cerâmica Piso Cor Transparente"/>
        <s v="Kit Acessórios Banheiro Vildrex 05 Peças Reto Moderno Luxo"/>
        <s v="2 Gerbs 15 Seg + Suporte + Ligação Elétrica Efeitos De Palco"/>
        <s v="Pijama Masculino Curto Malha Pv Liso"/>
        <s v="Bermuda Long Boxer Puma Térmica Sem Costura Alongada Adulto"/>
        <s v="Kit 2 Peças Tapetes Cosy Luxo Porta Entrada 50x80cm Capacho"/>
        <s v="Kian Linha Eletro Mini Processador Cor Preto 120w 500ml -"/>
        <s v="Mini Processador 500ml Kian 120w Cor Vermelho -"/>
        <s v="Suplemento De Rápida Absorção 100% Natural Pele Sem Sabor"/>
        <s v="Natural Sleep Melatonina + Ativos 60 Cápsulas Nutrify Sem Sabor"/>
        <s v="Cesta Piquenique Térmica Caixa Dobrável Com Alça Acampamento Voltagem N/a"/>
        <s v="Par Palhetas Corolla 2015 A 2019 Limpador De Parabrisa Chuva Preto Toyota Corolla Ano 2015 2016 2017 2018 2019"/>
        <s v="Sutiã Sem Alça Tomara Que Caia Com Aro Bojo Bustiê Demillus"/>
        <s v="Tampa Tanque Combustivel Uno 1991 A 2012"/>
        <s v="Kit 10 Calcinha Box Feminina Calcinha Short 100% Algodão"/>
        <s v="Chinelo Nuvem Original Slide Retro 100% Eva Confortável Lanç"/>
        <s v="Sapatilha Meia Ponta Ballet Ballet Dança Strech Glove Foot"/>
        <s v="3 Palhetas  Limpador De Parabrisa Diant. + Tras. Fiat Bravo"/>
        <s v="Carburador Compativel Roçadeira Husqvarna 226k 226rj 226r"/>
        <s v="Ferro De Passar Agratto Vapore Fv-01 Cor Azul"/>
        <s v="Kit Tático Militar Canivete Tático Karambit Push Dagger 3 Pc"/>
        <s v="Tênis Sapatenis Feminino Casual Sapatilha Atacado Lançamento! Oferta"/>
        <s v="Kit Tênis Esportivo Caminhada Academia Novo Uzze + Relógio"/>
        <s v="Sapatênis Feminino Slip On Iate Sem Cardaço Confortável"/>
        <s v="Camiseta Masculina Speedo Dryfast Academia Manga Curta"/>
        <s v="Sunga Boxer Masculino Adulto Verão Praia Piscina Usee Brasil"/>
        <s v="Quadros Decorativos Ace Anime One Piece Mosaico Quarto Sala"/>
        <s v="Kit Quadros Decorativo Mosaico 5 Peças Orquídeas Brancas Mdf"/>
        <s v="Sutiã Top Microfibra Sem Costura Sem Bojo Básico Trifil"/>
        <s v="Botoes Cromados Forno Eletrico Fischer Fit Line Antigo"/>
        <s v="10 Calcinhas Algodão Penteado Conforto Tanga Básica Atacado"/>
        <s v="Óculos Esportivo Proteção Uv400 Corrida Bike Beach Tênis Armação Preto Lente Incolor"/>
        <s v="Sapato Antiderrapante Impermeável Hospitalar Cozinha Limpeza"/>
        <s v="Kit Roupa Uniforme Ballet - Collant Regata + Saia Transp."/>
        <s v="Espigão Para Cello Profissional Rosewood - Violoncelo"/>
        <s v="Quadro Decorativo Quarto Infantil Leão Elefante Macaco 3 Pçs"/>
        <s v="Mouse Com Fio Logitech M90 Preto"/>
        <s v="Kit 10 Cuecas Box  Adulto Masculina  Cuecas Anti Assaduras"/>
        <s v="Camisa Térmica Voker Segunda Pele Proteção Solar Uv Dry Fit"/>
        <s v="Kit Assento Futon Almofada Para Cadeira 4 Unidades 40x40"/>
        <s v="Quadro Decorativo Abstrato Metal Arte Geométrica Sala Quarto"/>
        <s v="Chinelo Slide Nuvem Eva Anatômico Macio Mion Adulto"/>
        <s v="Tênis Casual Caminhada Academia Dia-a-dia Feminino Masculino"/>
        <s v="Camisa Social Masculina Slim Premium Manga Longa"/>
        <s v="10x Luz De Fada 2m Enfeites Luminosos Branco Quente Atacado"/>
        <s v="Kit Com 12 Cerveja Roleta Russa Easy Ipa - Lata 350 Ml"/>
        <s v="Chuteira Society Adulto Infantil Impactor Nova Original Uzze"/>
        <s v="Chuteira Campo Impactor Adulto Infantil Nova Original Trava"/>
        <s v="Chuteira Futsal Impactor Nova Adulto Infantil Original Uzze"/>
        <s v="Ferro A Vapor 1300w Azul Kian"/>
        <s v="Sérum Principia Retinol 0,3% + Vitamina E - Rn-0,3 Skincare Tipo De Pele Todos"/>
        <s v="Blusa Regata Gola Alta Elegante T-shirt Premium Duna"/>
        <s v="Suplemento Em Pó Black Skull Caveira Preta Turbo Carboidratos Sabor Uva Em Pote De 300g"/>
        <s v="Quadro Decorativo Botânico Geométrico Para Sala Quarto Hall"/>
        <s v="Combo Cerveja Roleta Russa Easy Ipa Sem Álcool E Sem Glúten - 12un X350ml"/>
        <s v="Suporte Tv Articulado C/ Inclin. 14 -58 Multivisão M3 Pr Cor Preto"/>
        <s v="Chinelo Nuvem Trança Dedo Plataforma Eva Ortopédico Macio"/>
        <s v="Acabamento Link Para Registro De Gaveta E Pressão 1/2, 3/4 E 1 Polegada Deca"/>
        <s v="Botão Acionamento Brasilit Precisa Interna - Montana"/>
        <s v="Kit 10 Fita Isolante 18mm X 20m Preta Force Line 750v Oferta Preto Liso"/>
        <s v="Embalagem Refeição Marmita Fitness 50un Mini Cabe 850ml"/>
        <s v="Kit Gomos Cremalheira 20pcs 25cm Rossi Peccinin Residencial"/>
        <s v="Calça Social Oxford Inovatore (150gr/cm3) Não Transparente"/>
        <s v="Chaleira Elétrica Kian 1,8l Inox Ch-100"/>
        <s v="Kit Com 2 Cuecas Boxer Sem Costura Algodão Zorba"/>
        <s v="Base Para Guarda-sol De Praia E Ombrellone 18kg Preta Belfix Cor Preto Liso"/>
        <s v="Fechadura Expedição 40mm Com Espelho Módena Roseta Mgm"/>
        <s v="Bariatron Completo C/60 Cáps. (=baristar"/>
        <s v="Atacado Cuecas Kit 10 Boxer Box Adulto Masculino Plus Size"/>
        <s v="Cake Board Tabuleiro Para Bolo 26cm Em Mdf 3mm Kit C 10 Borda Liso"/>
        <s v="Teichair Rolo Bobina Plástico Filme Stretch Preto Embalagem 50cm 3kg"/>
        <s v="Rabo De Rato - Fio Náutico Polipropileno 5mm Geotex 145m"/>
        <s v="Quadro Decorativo Mulher Sexy Hip Hop Tattoo Painel 80x60cm"/>
        <s v="Capa Pra Cobrir Automóvel Carro Sol / Chuva 100% Impermeável"/>
        <s v="50 Chaves Vintage Mix Grandes E Pequenas Pingente Chaveiros"/>
        <s v="Cueca Boxer Puma Original Microfibra Poliamida Sem Costura"/>
        <s v="Jarra Twinkle 1,5 L Borossilicato Tampa Aço Inox Dynasty"/>
        <s v="Short Praia Masculino Bermudas Academia Treino Plus Size"/>
        <s v="Luva Bike Ciclismo Dedo Curto Adulto Unissex Pro Hand 2417"/>
        <s v="Regata Dry Fit Uv Camiseta Masculina Academia Treino Voker"/>
        <s v="Colete Social Slim Masculino - Pronta Entrega Envio Imediato"/>
        <s v="Varicell Com 30 Comprimidos Sem Sabor"/>
        <s v="Ração Premium Barão Filhotes Premium Carne 3 Kg"/>
        <s v="Sensor Acelerador Eletrônico Original Chevrolet Onix 2015"/>
        <s v="Drontal Plus Carne Cães 10kg Vermifugo 4 Comprimidos Giardia"/>
        <s v="Babuche Soft Works Bb60 Enfermagem Antiderapant Epi Medicina"/>
        <s v="Soft Works Babuche Bb60 Epi Enfermagem Antiderapante Marinho"/>
        <s v="Tênis Feminino Branco Básico Coração Conforto E Estilo"/>
        <s v="Kit 2 Capa Travesseiro Impermeável Hospitalar Silenciosa"/>
        <s v="Kit 8 Meses Vitamina Lavitan A-z Mulher Com 60 Comprimidos Sem Sabor"/>
        <s v="Camisetas Raglan Proteção Uv Térmica Camisas Dry Fit Voker"/>
        <s v="Camisas Raglan Térmicas Proteção Solar Uv Academia Treino"/>
        <s v="Tênis Masculino Corrida Caminhada Academia Macio Barato Top"/>
        <s v="Organizador De Temperos Frescos Geladeira Clear Fresh 2,3l"/>
        <s v="Transformador Conversor Energia 300va 110v P/ 220v 220v P/ 110v Clavos"/>
        <s v="Água Mineral Prata Com Gás Garrafa 300 Ml Kit Com 12 Unidades"/>
        <s v="Mapa Do Palmeiras De Raspar Unlocked Sem Moldura 82x60"/>
        <s v="Cake Board Confeitaria Para Bolos Rentangular 30x40cm C/10 Cor Branco"/>
        <s v="Sunga Infantil Boxer Lisa Com Vivo Fps 50 Original Mash"/>
        <s v="Grama Sintética Decorativa Artificial (1m²) 2,00m X 0,50cm"/>
        <s v="Kit Com 3 Cuecas Slip Algodão Cotton Orignal Colcci"/>
        <s v="Sunga Mash Masculina Sungão Praia Verão Listrada Uv 50+"/>
        <s v="Cueca Boxer Lupo Algodão Box Masculina Adulto Hipoalergênica"/>
        <s v="Base Para Notebook Evus Bpn-03 Twins"/>
        <s v="Short Praia Masculino Bermudas Verão Academia Treino Corrida"/>
        <s v="Laço De Cabelo Mãe E Filha Cor Vermelho"/>
        <s v="Camisa Dry Fit Academia Esportiva Com Proteção Uv"/>
        <s v="Fechadura Porta Trinco Universal Externa Sala Quarto Bronze Bronze Latonado"/>
        <s v="Tapete Higiênico Petlike Good Pad 80x60cm 30 Unidades"/>
        <s v="Tabuleiro Para Bolo Mdf 9mm Retangular 40x50cm Confeitaria Cor Branco"/>
        <s v="Camisas Dry Fit Segunda Pele Proteção Uv Voker Original"/>
        <s v="Copo De Whisky Drinks Vidro Para Bar 265ml Nadir C/6un"/>
        <s v="Camiseta Térmica Proteção Solar Uv Academia Treino Caminhada"/>
        <s v="Camisas Térmica Proteção Solar Uv Segunda Pele Caminhada"/>
        <s v="Camisas Segunda Pele Proteção Solar Uv Termicas Corrida Bike"/>
        <s v="Tenis Feminino Academia Barato Caminhada Corrida Esportivo"/>
        <s v="Par Amortecedor Tampa Traseira Mala Carros Original Encaixe"/>
        <s v="Botina Segurança Couro Elástico Bico Pvc Trabalho Obra Epi"/>
        <s v="Tala De Algodao Puxada Gancho Livre Musculacao Straps Cross Cor Preto"/>
        <s v="Protetor Anti-raio Quedas De Energia Para Geladeira Freezer Protection"/>
        <s v="Kit 5 Cuecas Slip Tradicional Cueca Comum Masculina Algodão"/>
        <s v="10 Conector Unidut Multiplo X Condulete 3/4 Tramontina"/>
        <s v="2 Metros Tecido Corino Similar Couro Impermeável"/>
        <s v="Engate Rabicho Flexível C/ Registro Redutor Pressão 60cm"/>
        <s v="Engate Rabicho Flexível C/ Registro Redutor Pressão 60cm Aço"/>
        <s v="Ligação Engate Rabicho Flexível Malha Aço 60cm Rabicho"/>
        <s v="Gel De Limpeza Facial Gl-01 350g Para Todos Tipos De Pele 2% De Ácido Salicílico E 5% De Glicerina Principia"/>
        <s v="Engate Flexível Em Malha Trançada De Aço Inox De 60cm"/>
        <s v="Cobertor Bebe Premium Toque Macio Antialergico Manta Bebê"/>
        <s v="Dps Clamper Front V 20ka 275v Protetor Contra Raios E Surtos"/>
        <s v="Pinos Para Pinador Pneumático F-35 Com 5000 Peças Mtx"/>
        <s v="Cortina Oxford Tecido Grosso 300x250 Quarto Sala C/ Ilhós"/>
        <s v="Painel Redondo Sublimado Tec 3d Country Cavalos - 1,5 Diâmet"/>
        <s v="Mini Câmera Espiã A9 Preta Maxnova Monitoramento Visão Noturna Wi-fi"/>
        <s v="Maçaneta Alavanca Avulsa Porta De Casa Universal Branca Stam Branco"/>
        <s v="Kit Body E Boina Bebê Mesversário Fantasia Menino Lançamento"/>
        <s v="Quadro Tommy Shelby Peaky Blinders Decorativo Grande 80x60cm Imagem 4k Preto"/>
        <s v="Capa Cobrir Carro 100% Impermeavel Proteção Uv Sol Chuva Sss"/>
        <s v="Combo 2 Gel Lubrificante Dessinbilizante Anestésico 100dor"/>
        <s v="Liquido Maquina De Fumaça 5 Litros Sem Glicerina - Morango - Compra Segura Ekom"/>
        <s v="Garrafinha Térmica Firenze Mini Invicta Branca 250ml Cor Branco"/>
        <s v="Penis Grosso De Silicone Com Veias 20cm X 7cm Macio Maciço"/>
        <s v="Tela Impermeabilização Poliéster Impertela Rodapé  35mx21cm"/>
        <s v="Kit Varão 2mts 28mm Grosso Cromado, Aluminio Cortinas Barato"/>
        <s v="Tênis Meia Slip On Feminino Masculino Academia Caminhada"/>
        <s v="Cognon 60 Capsulas Vitaminas E Minerais = Cogmax Sabor Sem Sabor"/>
        <s v="Suporte Projetor De Teto Parede Datashow Universal Regulável Cor Branco"/>
        <s v="Espaçador Infantil Inall-air Tubo De Alumínio Bombinha Asma"/>
        <s v="Suporte Tv Tri-articulado Lcd Led Plasma 3d 14 A 55 Poleg Cor Preto"/>
        <s v="Adaptador Para Transformar Furadeira Em Serra Tico-tico Costa"/>
        <s v="Tampa Embreagem Paramotos Cinza Biz 125 2005-2022"/>
        <s v="Coldre Coxa Robocop Confortável P/ Armas Reais Ou Pistola D"/>
        <s v="Kit Depilador Facial Batom + Caneta Depiladora Sobrancelha"/>
        <s v="Luvas Descartáveis Antiderrapantes Medix Procedimento Cor Azul Tamanho G De Nitrila X 100 Unidades"/>
        <s v="Cueca Masculina Boxer Kit 10 Infantil Juvenil Atacado"/>
        <s v="Kit 10 Calcinha Conforto Básica Simples Atacado Revenda"/>
        <s v="Punho Interruptor Partida Cb 500f Titan Fan 150 160 C/plugs"/>
        <s v="Quadro Decorativo Folha Dourado Verde Sofisticado Luxo Colorido Mdf"/>
        <s v="Bermuda Chimpa Masculina Bolsos Com Ziper E 2 Vivos Lateral"/>
        <s v="Kit 10 Pés Para Guarda Roupas Rack Móveis Ajustável 9,5cm"/>
        <s v="Molduras Isopor Substitui Gesso 15 Metros 7cm Alt Promoção Branco"/>
        <s v="Bermuda Térmica Microfibra Sem Costura Anti Assadura Usee"/>
        <s v="Colete Social Slim Oxford Para Ternos Masculino Promoção"/>
        <s v="Ômega 3 120 Cápsulas Epa 540mg Dha 360mg Catarinense Pharma"/>
        <s v="Luva Bike De Ciclismo Prohand Adulto Unissex  Ref 207"/>
        <s v="Kit 2 Avental Impermeável Manicure Pedicure Salão De Beleza Cor Azul"/>
        <s v="Kit 2 Avental Impermeável Bolso Churrasqueiro Garçom Chef"/>
        <s v="Batedor Clara Em Neve 6 Arames P/ Batedeira Planetaria Ph500"/>
        <s v="Sapatilha Moleca Leve Confortável Tecido Ajustável Elástico"/>
        <s v="Copo Para Liquidificador Com Tampa Philco Ph900 Vermelho"/>
        <s v="Copo Processador Philips Walita Ri7625 Ri7630 Compatível 1,5"/>
        <s v="5 Quadros Decorativos Sala Quarto Copa Motivacional Leão Ys"/>
        <s v="Escorredor De Pratos Duplo Desmontavel Black Arthi"/>
        <s v="Fechadura Porta Portátil Segurança Pega Ladrão Trinco Trava Cor Preto"/>
        <s v="Cueca Boxer Puma Cós 40mm Sem Costura Performance Box Adulto"/>
        <s v="Amora Miura Amorine Premium 60 Comprimidos Mastigáveis Alivia Tpm Menopausa Lauton Sabor Amora Miúra"/>
        <s v="Colete Social Slim Masculino - Com Regulagem Premium"/>
        <s v="Quadros Decorativos Disciplina Execução Foco Leão Escritório"/>
        <s v="Body Splash Desodorante Colônia Árabe Misscare By Miss Rôse Encanto Das Asas Perfume Spray Corporal Feminino Uso Diário 200ml Vitamina E"/>
        <s v="Fechadura Para Porta Quarto Stilo Alavanca Bronze Mgm"/>
        <s v="Kit Varão De Cortina Simples 2,40m 28mm Cores Cor Titânio"/>
        <s v="Camiseta Dry Fit Térmica Uv 50 Manga Longa Corrida Academia"/>
        <s v="2kg Adubo Phusion - Rosa Do Deserto Caudex Grosso Floração"/>
        <s v="Osteofix D 1250mg/200ui Com 60 Comprimidos Sabor Sem Sabor"/>
        <s v="Vaso Planta Decorativo Polietileno Jardim Bojo Escovado N1"/>
        <s v="Kit 9 Anel Aneis Peniano Retarda Ejaculação Ereção"/>
        <s v="Saca Filtro De Óleo Com Corrente 120 Mm 1792 Bremen"/>
        <s v="Fechadura Stam Bico Papagaio Inox Serralheiro 901 28mm"/>
        <s v="Lente Refil Retrovisor Com Base Fiorino Nova 2014/2020"/>
        <s v="Suco Tang Sabor Morango 18g Caixa Com 15 Unid."/>
        <s v="Lâmpada De Freio 2 Polos Lanterna 1034 12v Led Branco 1 Par"/>
        <s v="Kit 4 Assentos Cadeira Futon Oxford Liso 40cm X 40cm Cores"/>
        <s v="Quadro Decorativo Painel Recepção Chá Revelação Árvore 60x40"/>
        <s v="Película Apple Watch Series 8 [41mm] Kingshield (3x Unid)"/>
        <s v="Moldura Teto Isopor Sanca Roda Forro 12cm Kit 10 Mt Rodateto Branco"/>
        <s v="Meia Calça Opaca Tamanho Plus Size Fio 40 Trifil"/>
        <s v="Limpador Parabrisa Diante + Trasei Honda New Fit 2009 A 2014"/>
        <s v="2 Telas De Proteção Solar Mosquiteiro  Para Janela De Carro"/>
        <s v="Colete Social Masculino Oxford Cores Mais Usadas Imperdível"/>
        <s v="Babuche Soft Works Antiderrapante Calçado Epi Conforto Bb60"/>
        <s v="Kit 3 Espremedor Pasta Dente Manual Portátil Aplicador Creme"/>
        <s v="Short Praia Masculino Bermuda Verão Academia Treino Corrida"/>
        <s v="Filtro Refil Purifika Compatível Com Purificadores De Água Soft Everest, Soft Plus, Star, Slim, Fit, Baby, Instalação Fácil E Troca, Longa Vida Útil, Água Mais Pura, Filtrada, Cristalina Sem Impurezas"/>
        <s v="5 Fitas 2m Cortadas Para Marquinha De Bronze + 3 Tatoo Solar"/>
        <s v="Sándalia Papete Feminina Linda Confortável Estilosa Versátil"/>
        <s v="Varão E Suporte Para Cortina 2,00m 28mm Várias Cores"/>
        <s v="Agua Mineral Prata Sem Gas Garrafa Vidro 300ml Kit Com 6"/>
        <s v="Dimag Magnésio Dimalato Maxinutri 400mg Com 60 Cápsulas Sabor Sem Sabor"/>
        <s v="Vidro Traseiro Para iPhone 12, Tampa Traseira"/>
        <s v="Ollie Hidratante Labial Com Fps 50"/>
        <s v="Cera Modeladora Cabelo Bastão 75g Wax Hair Stick"/>
        <s v="Vaso Bojo Coluna Planta Flor Em Polietileno Nº1 (28x25) Luxo"/>
        <s v="Quadro Decorativo Vídeo Game Jogo Gamer Para Quarto Menino"/>
        <s v="Kit 5 Calçola  Senhora Microfibra (g-g1-g2-g3)plus Size"/>
        <s v="Argola Número 20 Aço Inox Fabricação De Traias 5 Unidades"/>
        <s v="Boné Country Mangalarga Marchador Luxo Feminino Masculino"/>
        <s v="Tapete Banheiro Pratic Line 45x70cm Antiderrapante"/>
        <s v="Pomada Cera Finalizadora Bastão 75g Wax Stick"/>
        <s v="Torneira / Registro Esfera Para Maquina De Lavar 1/2 X 3/4 Prateado Brilhante"/>
        <s v="Kit 2 Protetor Porta Impermeável Bichos Chuva Sujeira Fresta"/>
        <s v="Kit 2 Suporte Porta Impermeável Duplo Bichos Água Pó Barulho"/>
        <s v="Kit 2 Suporte Porta Impermeável Bichos Chuva Sujeira Fresta"/>
        <s v="Kit 2 Protetor Porta Impermeável Bloqueia Pêlos Cascudo Chão"/>
        <s v="Kit 2 Protetor Porta Impermeável Duplo Bichos Água Ar Pó"/>
        <s v="Kit 2 Protetor Porta Impermeável Cobrinha Encaixe Suporte"/>
        <s v="Adesivo Régua De Altura Crescimento Infantil Girafa"/>
        <s v="Kit 2 Rodo Vedador 90 Cm Porta Alumínio Vedante Borracha Vedante De Porta Prateado Com Borracha 90 Centímetros Rodo Vedador Vedante De Porta 90 Cm Borracha Premium 90 Centímetros"/>
        <s v="Canivete Pica Fumo Tradicional Carbono Com Bainha De Couro"/>
        <s v="Manopla Bola Câmbio Fiat Mobi Nova Strada Novo Uno Original"/>
        <s v="Sapatilha Ballet Balé Dança Meia Ponta - Lona Sola Dividida"/>
        <s v="Vitaxon C 1g Zinco Cp Eferv Com 30 Laranja - Vitam C + Zinco"/>
        <s v="Kit 4 Rodinhas 50mm Silicone Gel 2 Com / 2 Sem Trava"/>
        <s v="Avental  Jeans Com Bolso Barbeiro Garçom Jardineiro C/couro"/>
        <s v="Luva De Proteção Couro Anti Mordida Pet Cachorro Cães Gato"/>
        <s v="Pulseira Metal Aço Para Apple Watch Microwear 42/44/45/49mm"/>
        <s v="Kit 10 Cores - 100m  Fio Cordão Cetim Seda Rabo De Rato 1mm"/>
        <s v="20 Chaveiro C\  Medalha De São Bento Metal Prateado Promoção"/>
        <s v="Fonte De Alimentação 24v 2a Chaveada Para Diversos Aparelhos"/>
        <s v="Aerador De Vinho Acrílico Para Garrafa Bico Dosador Acoplado"/>
        <s v="Bandana Tubeneck Tubular Airsoft Ciclismo Brk Camuflado Uv50"/>
        <s v="Body De Bebê Com Boina Temático Fantasia Mesversário"/>
        <s v="Testador Digital Com Cabo E 1 Bateria Profissional Le1945"/>
        <s v="Avental Jeans Churrasqueiro Garçom Gourmet Barbeiro C/ Couro"/>
        <s v="Água Mineral Com Gás Prata Garrafa 510ml Pack C/12 Un"/>
        <s v="2 Metros Tecido Napa Bagum Impermeável Couro Sintético Pu"/>
        <s v="Kit 3 Touca Bandana Rede Preta Restaurante, Cozinha,"/>
        <s v="Kit Extensor Prolongador Flexível Parafusadeira Universal Ke100 Oz"/>
        <s v="Tapete Chuveiro Banheira Ventosas Antiderrapante 38cm X 68cm"/>
        <s v="Voltímetro Digital Ajk Plus Black Display Led Mini Nano Vt"/>
        <s v="Kit 10 Blocos De Rascunho Anotação Sulfite 10x7 100 Fls Cada"/>
        <s v="Amortecedor Porta Malas Uno 2004 A 2013 Mille Fire Economy"/>
        <s v="Rejunte Acrílico Weber Quartzolit 1kg - Cores Cor Ypê"/>
        <s v="Manicoto C/ Manete Da Embreagem Bicicleta Motorizada Moskito"/>
        <s v="Kit 10 Pinceis Pintura Tela Tinta Acrílica Óleo E Aquarela Azul"/>
        <s v="Quebra Cabeça Infantil Nemo Toy Story Up 100 Pecas +6 Anos"/>
        <s v="Sapatilha Meia Ponta Ballet Ballet Dança - Korino Sintética"/>
        <s v="Auriculares Inalámbricos Xgrowth Importação E Tecnologia Es6 Es6 Tws 5.3 Preto"/>
        <s v="Mamadeira First Moments Clássica Com Bico Em Silicone 2m+ Fisher Price"/>
        <s v="Linha Fio Encanto 128m Circulo 100% Viscose Crochê Tassel"/>
        <s v="Tampa Reservatorio Partida Frio Uno Stilo Doblo Fiorino Pali"/>
        <s v="Quadro Decorativo Abstrato Girafas Coloridas Óculos 40x60"/>
        <s v="Acessórios Pingentes Brincos Chaveiros Chaves Metal 30 Peças"/>
        <s v="Meia Sapatilha Infantil Puket Menino Antiderrapante Carrinho"/>
        <s v="Base Suporte Notebook Regulável Preto Metálico Home Office"/>
        <s v="Bucha Reducao Inox 304 150# Bsp 1'' X 1/2''"/>
        <s v="Kit Jelly Tint Gelatina Blush Lip Tint Vivai Cor Colorido"/>
        <s v="Kit Hemoliq + Aplicadores - Estanca Sangue Para Manicures"/>
        <s v="Camiseta Masculina Básica Lisa Premium Algodão 30.1 Origns"/>
        <s v="Pênis Borracha Silicone Maciço 20cm 4cm Rola Pinto Grande Nude"/>
        <s v="Película De Vidro 3d P/ iPhone 7/8 Plus Xr 11 12 13 Pro Max"/>
        <s v="Chinelo Ortopédico Dedo Nuvem Tratorado Calcanhar P/ Esporão"/>
        <s v="Blusa Térmica Segunda Pele Ciclista Feminina Proteção Uv+"/>
        <s v="Capa Para Encadernação A4 Cassmar Couro Fundo Cor Preto 100 Un"/>
        <s v="Mamadeira First Moments Clássica Neutra Fluxo Lento 150ml"/>
        <s v="Vitamina D3 2.000ui Com 30caps - Biolab Sabor Sem Sabor"/>
        <s v="Tomada Surto Branca Protetor Elétrico Plug 1 Tomadas Biv"/>
        <s v="Calcinha Hot Pant Cintura Alta Poliamida Dilady"/>
        <s v="Via Aroma Aromatizador Difusor De Aromas Porcelana Branco"/>
        <s v="Kit 12 Pcs Gotejador Irrigador Acoplável Garrafa Pet Planta"/>
        <s v="Extrato De Própolis Verde Apis Flora 30ml Sabor Sem Sabor (natural)"/>
        <s v="Tomada Surto Protetor Elétrico Eletrônico Plug 1 Tomadas Biv"/>
        <s v="Curativo Carvão Ativado Com Prata Acticare Ag 10,5x10,5 Vitamedical"/>
        <s v="Mangueira Respiro Do Tanque De Combustivel Fiat Uno Mille"/>
        <s v="Par Meias Joanete Protetor Corretivo C/ Separador Dedos Cor Nude"/>
        <s v="5 Pares Cílios Postiços 3d03 Cat Cantinho Base Transparente 15 Cm"/>
        <s v="Quadro Decorativo Geek Game God Of War Poster C Moldura 36"/>
        <s v="Fonte De Alimentação Eletrônica 12v 6a Bivolt Cftv Led"/>
        <s v="Gravata Social Slim Masculina - Pronta Entrega Várias Cores"/>
        <s v="Controle Remoto Smart Para Tv Box 4k Pro Código Sky-8095.."/>
        <s v="Jarra Medidora De Vidro 750ml Transparente Lyor"/>
        <s v="01 Vedação De Porta Bordas Duplo Para Não Entra Bicho Vedapó"/>
        <s v="Vedapó Protetora Porta  Bloqueia Insetos 80cm"/>
        <s v="Protetor De Porta Rolinho Veda Porta 80cm Preto"/>
        <s v="Doce De Coco C/ Chocolate Cokito Frutabella 40x13g S/ Glúten"/>
        <s v="Crescimento De Cabelo / Adeforte Uso Oral C/ Ampola De 3ml"/>
        <s v="Pedal Bike Free Style 9/16 Plataforma Super Leve Rosca Grossa Mtb Bmx De Esfera"/>
        <s v="Calça Segunda Pele Treino Fitness Unissex Proteção Uv50+"/>
        <s v="Lavitan Suplemento Vitamínico Para Cabelos E Unhas C/30 Cáps"/>
        <s v="Kit Varão De Madeira Simples Cortina 1,50m 19mm Várias Cores"/>
        <s v="Vibrador Estimulador Clitóris Feminino Jelly Formato Coelho"/>
        <s v="Pimenta Fogo Mineiro Trinidad Scorpion Ardida Macerada 100ml"/>
        <s v="Disjuntor Unipolar Curva C 10a Até 63a Tramontina C/ Inmetro"/>
        <s v="Brocas Vídia Genérica 723869 Kit 5 Unidades Metal"/>
        <s v="Kit Varão Simples Para Cortinas Preto 2.00 Mts 28mm Grosso"/>
        <s v="Lavitan Kids Patati Patata 60 Comprimidos Mastigáveis Sabor Tutti Frutti"/>
        <s v="Carga Refil Caneta Crown Tipo Parker Esfero Azul"/>
        <s v="Kit 3 Dobradiça Porta Madeira 3 1/2 Polegada Reforçada"/>
        <s v="Controle Remoto Universal Para Tv Sony Bravia"/>
        <s v="Sobrancelhas Adesivas Brilho P M G - Papelaria Bisqui Olho"/>
        <s v="Gravata Slim Fit Sport Masculina - Várias Cores - Full"/>
        <s v="Niple Curto Inox 304 Tc De: 1.1/2''"/>
        <s v="Capacete De Segurança Obra Proteção Trabalho Epi"/>
        <s v="Jogo De Chave Combinada 03 Peças De 08 A 13mm Hammer Unic"/>
        <s v="Quadro Decorativo Mosaico Virgem Maria Nossa Senhora Abstrat"/>
        <s v="Ralo Oculto Linear 6x50 Cola Piso Sifonado Banheiro Piscina Cor Branco"/>
        <s v="Calculadora Cientifica 240 Funções Cc240 Elgin Preta Cor Preto"/>
        <s v="Ralo Linear Banheiro 6x50 Invisível Sifonado Anti Odor"/>
        <s v="Bucha Reducao Inox 304 150# Bsp 3/4'' X 1/2''"/>
        <s v="Kit Cetim Toca Ajustável Antifrizz Dupla Camada + 2 Xuxinhas"/>
        <s v="Código De Defesa Do Consumidor - 39ª Edição 2024"/>
        <s v="Batata Palha Ouro Safra 1kg Sequinha Crocante Sem Glúten"/>
        <s v="Quebra Cabeça Maninho Vaca 80.7"/>
        <s v="Suporte Porta Impermeável Bichos Chuva Sujeira Ruído Fresta"/>
        <s v="Suporte Porta Impermeável Duplo Bichos Água Ar Pó Ruído"/>
        <s v="Protetor Porta Impermeável Bloqueia Vãos Pêlos Cascudo Chão"/>
        <s v="Suporte Porta Vedação Isolamento Duplo Bichos  Impermeável"/>
        <s v="Protetor Porta Impermeável Duplo Bichos Água Ar Pó Ruído"/>
        <s v="Protetor Porta Impermeável Bichos Chuva Sujeira Ruído Fresta"/>
        <s v="1 Metro Tecido Napa Bagum Impermeável Couro Sintético Bagun"/>
        <s v="Capa Chave Carcaça Honda Fit Civic City Crv 2008 A 2011 Nova"/>
        <s v="Modulo Sensor De Corrente Acs712 30a Arduino + Nfe"/>
        <s v="Conjunto Interruptor Simples E Tomada 20a Home Blux"/>
        <s v="Avental Pvc Impermeável Açougueiro Peixaria Lava Rapido Chef"/>
        <s v="Reservatorio Oleo De Freio Tras Falcon Com Mangueira Barato"/>
        <s v="Regata Feminina Basica Com Decote V"/>
        <s v="Squishy Alívio Estresse Apertar Anti-stress Kawaii Tiktok Cores Aleatória"/>
        <s v="Avental De Pvc Forrado Com Tiras Soldadas 1,20x0,65 Com Bainha Brascamp Cor Preto"/>
        <s v="Kit Quadro Leão Nunca Foi Sorte Sempre Foi Deus Monte Cruz Colorido Mdf"/>
        <s v="Fita De Kinesio Funcional Adesiva 6 Metros K-pro Rosa"/>
        <s v="Tampa Lente Frontal Objetiva 52mm Diâmetro - Canon Nikon"/>
        <s v="Bandana Durag 360 Waves Tradicional Preta E Branca Rapper Preto"/>
        <s v="Fecho Para Janelas E Portas De Correr Soprano"/>
        <s v="Suco De Uva Aurora Tinto Integral Caixa 1,5l"/>
        <s v="Lnbf Universal Century Banda Ku Monoponto Simples 5g Digtal"/>
        <s v="Cerveja Alemã Munchner Hell Lata 500ml Paulaner"/>
        <s v="Serra Circular 4.3/8 Pol Hss P/ Madeira 80 Dentes Brasfort"/>
        <s v="2 Placas Banheiro Masculino E Feminino Regras 20x15cm Ps1mm"/>
        <s v="Ralo 15x15 Oculto Seca Piso/ Porcelanato Inteligente Cor Branco"/>
        <s v="Farinha De Arroz Integral Urbano Sem Glúten 1 Kg"/>
        <s v="12 Agua Mineral Sem Gás Lindoya Verao Garrafa 240ml Rosa"/>
        <s v="Kit 100 Abracadeiras Nylon 2,5mm X 200mm Preta Mfl"/>
        <s v="12 Água Mineral Sem Gás Lindoya Verão Sense Garrafa 510ml"/>
        <s v="Product not identified"/>
        <s v="Abraçadeira Nylon Preto 200mmx2,5mm Pct 100pçs"/>
        <s v="Jogo De Cartas O Jogo Da Aposta De Estrategia Hasbro 02104 Português"/>
        <s v="Enfeite Natal Ursinho Pelúcia Natalino Pendente Árvore Noel"/>
        <s v="Limpa Móveis Destac Lavanda 500ml"/>
        <s v="Doce Goiabinha Goiaba Goiabikas Frutabella 12x15g S/ Glúten"/>
        <s v="Doce De Doce De Banana Banana Com Chocolate Frutabella Doce De Fruta Sem Tacc Em Pacote Com 40 Unid De 17g 750 g"/>
        <s v="Suporte Para Pistola De Cola Quente Em Mdf Cor Cru"/>
      </sharedItems>
    </cacheField>
    <cacheField name="Seller" numFmtId="0">
      <sharedItems containsBlank="1">
        <m/>
        <s v="Product not identified"/>
      </sharedItems>
    </cacheField>
    <cacheField name="Vertical" numFmtId="0">
      <sharedItems>
        <s v="TECHNOLOGY"/>
        <s v="CONSTRUCTION &amp; INDUSTRY"/>
        <s v="HOME ELECTRONICS"/>
        <s v="VEHICLE PARTS &amp; ACCESSORIES"/>
        <s v="ENTERTAINMENT"/>
        <s v="T &amp; B"/>
        <s v="FASHION"/>
        <s v="FURNISHING &amp; HOUSEWARE"/>
        <s v="CPG"/>
        <s v="HEALTH"/>
        <s v="SPORTS"/>
        <s v="BEAUTY"/>
        <s v="Product not identified"/>
      </sharedItems>
    </cacheField>
    <cacheField name="Valor Unitario" numFmtId="164">
      <sharedItems containsSemiMixedTypes="0" containsString="0" containsNumber="1">
        <n v="3665.55"/>
        <n v="3519.0"/>
        <n v="3199.0"/>
        <n v="3149.9"/>
        <n v="2821.85"/>
        <n v="2629.0"/>
        <n v="2406.13"/>
        <n v="2384.73"/>
        <n v="2374.88"/>
        <n v="2366.25"/>
        <n v="2331.67"/>
        <n v="2289.0"/>
        <n v="2237.17"/>
        <n v="2198.67"/>
        <n v="2190.0"/>
        <n v="2180.0"/>
        <n v="2150.63"/>
        <n v="2149.0"/>
        <n v="2081.5"/>
        <n v="2033.0"/>
        <n v="2000.0"/>
        <n v="1999.0"/>
        <n v="1994.8"/>
        <n v="1990.0"/>
        <n v="1958.29"/>
        <n v="1895.88"/>
        <n v="1890.0"/>
        <n v="1859.0"/>
        <n v="1852.0"/>
        <n v="1800.0"/>
        <n v="1799.99"/>
        <n v="1799.0"/>
        <n v="1790.0"/>
        <n v="1785.0"/>
        <n v="1739.9"/>
        <n v="1714.18"/>
        <n v="1705.0"/>
        <n v="1699.01"/>
        <n v="1699.0"/>
        <n v="1690.78"/>
        <n v="1629.0"/>
        <n v="1599.0"/>
        <n v="1570.0"/>
        <n v="1569.9"/>
        <n v="1559.75"/>
        <n v="1549.0"/>
        <n v="1536.25"/>
        <n v="1529.0"/>
        <n v="1500.0"/>
        <n v="1499.0"/>
        <n v="1450.0"/>
        <n v="1439.0"/>
        <n v="1423.76"/>
        <n v="1412.86"/>
        <n v="1399.9"/>
        <n v="1399.0"/>
        <n v="1383.0"/>
        <n v="1349.29"/>
        <n v="1308.7"/>
        <n v="1281.0"/>
        <n v="1264.28"/>
        <n v="1255.71"/>
        <n v="1249.84"/>
        <n v="1219.0"/>
        <n v="1200.0"/>
        <n v="1199.0"/>
        <n v="1189.9"/>
        <n v="1175.0"/>
        <n v="1172.97"/>
        <n v="1136.67"/>
        <n v="1136.25"/>
        <n v="1132.0"/>
        <n v="1124.88"/>
        <n v="1111.2"/>
        <n v="1099.0"/>
        <n v="1089.0"/>
        <n v="1082.91"/>
        <n v="1049.84"/>
        <n v="1015.0"/>
        <n v="921.55"/>
        <n v="899.0"/>
        <n v="879.0"/>
        <n v="856.0"/>
        <n v="855.71"/>
        <n v="855.0"/>
        <n v="849.9"/>
        <n v="846.25"/>
        <n v="830.0"/>
        <n v="820.0"/>
        <n v="815.23"/>
        <n v="799.99"/>
        <n v="799.0"/>
        <n v="789.0"/>
        <n v="779.9"/>
        <n v="776.25"/>
        <n v="775.9"/>
        <n v="773.0"/>
        <n v="767.04"/>
        <n v="766.67"/>
        <n v="762.6"/>
        <n v="762.18"/>
        <n v="759.0"/>
        <n v="742.38"/>
        <n v="741.55"/>
        <n v="736.93"/>
        <n v="736.25"/>
        <n v="732.82"/>
        <n v="721.55"/>
        <n v="720.99"/>
        <n v="707.0"/>
        <n v="699.9"/>
        <n v="699.0"/>
        <n v="690.0"/>
        <n v="685.0"/>
        <n v="661.9"/>
        <n v="659.9"/>
        <n v="656.0"/>
        <n v="653.84"/>
        <n v="651.87"/>
        <n v="646.27"/>
        <n v="637.18"/>
        <n v="629.0"/>
        <n v="623.9"/>
        <n v="621.25"/>
        <n v="616.4"/>
        <n v="609.0"/>
        <n v="600.0"/>
        <n v="599.0"/>
        <n v="598.67"/>
        <n v="598.47"/>
        <n v="590.0"/>
        <n v="583.17"/>
        <n v="569.9"/>
        <n v="568.51"/>
        <n v="553.7"/>
        <n v="552.31"/>
        <n v="549.9"/>
        <n v="549.0"/>
        <n v="542.98"/>
        <n v="529.9"/>
        <n v="529.0"/>
        <n v="528.0"/>
        <n v="527.66"/>
        <n v="524.88"/>
        <n v="521.52"/>
        <n v="520.01"/>
        <n v="518.67"/>
        <n v="517.5"/>
        <n v="517.49"/>
        <n v="515.29"/>
        <n v="513.35"/>
        <n v="512.22"/>
        <n v="499.9"/>
        <n v="499.0"/>
        <n v="495.0"/>
        <n v="491.87"/>
        <n v="490.78"/>
        <n v="489.99"/>
        <n v="486.87"/>
        <n v="485.85"/>
        <n v="479.9"/>
        <n v="479.0"/>
        <n v="473.75"/>
        <n v="472.5"/>
        <n v="467.7"/>
        <n v="464.55"/>
        <n v="460.01"/>
        <n v="459.9"/>
        <n v="455.45"/>
        <n v="445.46"/>
        <n v="440.0"/>
        <n v="438.9"/>
        <n v="436.85"/>
        <n v="433.88"/>
        <n v="429.91"/>
        <n v="429.9"/>
        <n v="429.24"/>
        <n v="424.61"/>
        <n v="422.11"/>
        <n v="420.5"/>
        <n v="419.9"/>
        <n v="417.26"/>
        <n v="416.86"/>
        <n v="415.0"/>
        <n v="414.85"/>
        <n v="414.79"/>
        <n v="413.85"/>
        <n v="409.9"/>
        <n v="399.99"/>
        <n v="399.9"/>
        <n v="399.0"/>
        <n v="398.47"/>
        <n v="396.93"/>
        <n v="390.0"/>
        <n v="389.9"/>
        <n v="385.06"/>
        <n v="384.47"/>
        <n v="379.95"/>
        <n v="379.9"/>
        <n v="375.68"/>
        <n v="374.89"/>
        <n v="373.35"/>
        <n v="372.5"/>
        <n v="371.5"/>
        <n v="369.9"/>
        <n v="369.0"/>
        <n v="366.9"/>
        <n v="365.49"/>
        <n v="365.2"/>
        <n v="360.0"/>
        <n v="359.0"/>
        <n v="355.45"/>
        <n v="354.9"/>
        <n v="351.9"/>
        <n v="351.76"/>
        <n v="350.77"/>
        <n v="350.0"/>
        <n v="349.9"/>
        <n v="349.0"/>
        <n v="348.38"/>
        <n v="347.72"/>
        <n v="344.99"/>
        <n v="341.86"/>
        <n v="339.99"/>
        <n v="339.98"/>
        <n v="339.9"/>
        <n v="339.35"/>
        <n v="339.0"/>
        <n v="338.0"/>
        <n v="337.38"/>
        <n v="333.32"/>
        <n v="329.9"/>
        <n v="324.9"/>
        <n v="323.0"/>
        <n v="320.45"/>
        <n v="320.17"/>
        <n v="320.0"/>
        <n v="319.99"/>
        <n v="319.9"/>
        <n v="319.0"/>
        <n v="316.79"/>
        <n v="314.99"/>
        <n v="312.49"/>
        <n v="311.76"/>
        <n v="309.9"/>
        <n v="308.0"/>
        <n v="306.16"/>
        <n v="305.9"/>
        <n v="299.99"/>
        <n v="299.9"/>
        <n v="299.87"/>
        <n v="299.36"/>
        <n v="299.0"/>
        <n v="298.9"/>
        <n v="296.9"/>
        <n v="294.0"/>
        <n v="292.0"/>
        <n v="290.0"/>
        <n v="289.9"/>
        <n v="289.5"/>
        <n v="284.5"/>
        <n v="282.43"/>
        <n v="279.9"/>
        <n v="278.9"/>
        <n v="278.0"/>
        <n v="276.0"/>
        <n v="273.85"/>
        <n v="269.98"/>
        <n v="269.79"/>
        <n v="269.0"/>
        <n v="268.77"/>
        <n v="264.88"/>
        <n v="261.39"/>
        <n v="259.99"/>
        <n v="259.9"/>
        <n v="258.85"/>
        <n v="257.13"/>
        <n v="256.0"/>
        <n v="255.58"/>
        <n v="255.0"/>
        <n v="252.48"/>
        <n v="252.38"/>
        <n v="252.31"/>
        <n v="250.0"/>
        <n v="249.99"/>
        <n v="249.9"/>
        <n v="249.88"/>
        <n v="249.0"/>
        <n v="248.35"/>
        <n v="247.5"/>
        <n v="244.35"/>
        <n v="240.0"/>
        <n v="239.99"/>
        <n v="239.9"/>
        <n v="238.99"/>
        <n v="238.54"/>
        <n v="237.99"/>
        <n v="235.0"/>
        <n v="229.99"/>
        <n v="229.9"/>
        <n v="227.9"/>
        <n v="226.9"/>
        <n v="225.95"/>
        <n v="224.99"/>
        <n v="224.88"/>
        <n v="224.4"/>
        <n v="224.0"/>
        <n v="220.0"/>
        <n v="219.99"/>
        <n v="219.9"/>
        <n v="219.0"/>
        <n v="210.99"/>
        <n v="210.9"/>
        <n v="209.99"/>
        <n v="209.9"/>
        <n v="209.4"/>
        <n v="209.33"/>
        <n v="209.0"/>
        <n v="204.6"/>
        <n v="204.12"/>
        <n v="202.57"/>
        <n v="202.0"/>
        <n v="200.0"/>
        <n v="199.99"/>
        <n v="199.9"/>
        <n v="199.85"/>
        <n v="199.0"/>
        <n v="197.88"/>
        <n v="197.55"/>
        <n v="196.89"/>
        <n v="195.5"/>
        <n v="195.45"/>
        <n v="195.0"/>
        <n v="194.87"/>
        <n v="192.16"/>
        <n v="190.75"/>
        <n v="189.99"/>
        <n v="189.9"/>
        <n v="189.89"/>
        <n v="189.18"/>
        <n v="187.79"/>
        <n v="187.47"/>
        <n v="185.99"/>
        <n v="185.0"/>
        <n v="184.99"/>
        <n v="184.79"/>
        <n v="184.21"/>
        <n v="184.0"/>
        <n v="183.78"/>
        <n v="183.51"/>
        <n v="183.0"/>
        <n v="182.2"/>
        <n v="181.0"/>
        <n v="180.68"/>
        <n v="180.0"/>
        <n v="179.99"/>
        <n v="179.9"/>
        <n v="179.8"/>
        <n v="179.4"/>
        <n v="177.83"/>
        <n v="177.74"/>
        <n v="177.65"/>
        <n v="177.2"/>
        <n v="177.13"/>
        <n v="176.75"/>
        <n v="175.64"/>
        <n v="175.45"/>
        <n v="174.88"/>
        <n v="174.18"/>
        <n v="173.96"/>
        <n v="172.98"/>
        <n v="172.29"/>
        <n v="169.99"/>
        <n v="169.9"/>
        <n v="169.43"/>
        <n v="168.61"/>
        <n v="168.0"/>
        <n v="167.57"/>
        <n v="167.46"/>
        <n v="166.56"/>
        <n v="166.44"/>
        <n v="165.9"/>
        <n v="165.79"/>
        <n v="165.75"/>
        <n v="165.65"/>
        <n v="165.0"/>
        <n v="164.75"/>
        <n v="163.2"/>
        <n v="162.49"/>
        <n v="160.38"/>
        <n v="160.05"/>
        <n v="160.0"/>
        <n v="159.99"/>
        <n v="159.9"/>
        <n v="159.65"/>
        <n v="158.9"/>
        <n v="157.64"/>
        <n v="157.34"/>
        <n v="157.0"/>
        <n v="156.9"/>
        <n v="154.9"/>
        <n v="153.9"/>
        <n v="152.55"/>
        <n v="152.28"/>
        <n v="151.99"/>
        <n v="151.37"/>
        <n v="149.99"/>
        <n v="149.9"/>
        <n v="149.79"/>
        <n v="149.0"/>
        <n v="148.9"/>
        <n v="148.35"/>
        <n v="147.69"/>
        <n v="146.18"/>
        <n v="145.49"/>
        <n v="145.38"/>
        <n v="145.32"/>
        <n v="145.0"/>
        <n v="144.76"/>
        <n v="143.88"/>
        <n v="143.4"/>
        <n v="143.0"/>
        <n v="140.8"/>
        <n v="140.0"/>
        <n v="139.9"/>
        <n v="139.35"/>
        <n v="139.0"/>
        <n v="138.31"/>
        <n v="138.21"/>
        <n v="135.31"/>
        <n v="135.05"/>
        <n v="135.0"/>
        <n v="132.98"/>
        <n v="132.91"/>
        <n v="132.47"/>
        <n v="130.91"/>
        <n v="130.15"/>
        <n v="130.0"/>
        <n v="129.99"/>
        <n v="128.28"/>
        <n v="128.21"/>
        <n v="127.0"/>
        <n v="126.24"/>
        <n v="125.68"/>
        <n v="125.3"/>
        <n v="125.21"/>
        <n v="124.91"/>
        <n v="124.9"/>
        <n v="124.21"/>
        <n v="124.0"/>
        <n v="123.49"/>
        <n v="123.21"/>
        <n v="122.0"/>
        <n v="119.97"/>
        <n v="119.4"/>
        <n v="118.51"/>
        <n v="117.62"/>
        <n v="117.0"/>
        <n v="115.9"/>
        <n v="114.99"/>
        <n v="113.83"/>
        <n v="113.16"/>
        <n v="112.84"/>
        <n v="112.62"/>
        <n v="111.81"/>
        <n v="109.9"/>
        <n v="107.55"/>
        <n v="107.54"/>
        <n v="104.9"/>
        <n v="104.0"/>
        <n v="103.5"/>
        <n v="103.16"/>
        <n v="102.9"/>
        <n v="101.2"/>
        <n v="101.01"/>
        <n v="101.0"/>
        <n v="99.99"/>
        <n v="99.98"/>
        <n v="99.95"/>
        <n v="99.9"/>
        <n v="99.0"/>
        <n v="98.63"/>
        <n v="97.64"/>
        <n v="97.49"/>
        <n v="96.76"/>
        <n v="95.93"/>
        <n v="93.47"/>
        <n v="92.0"/>
        <n v="91.86"/>
        <n v="90.92"/>
        <n v="90.78"/>
        <n v="89.9"/>
        <n v="87.73"/>
        <n v="87.66"/>
        <n v="87.54"/>
        <n v="86.99"/>
        <n v="85.9"/>
        <n v="85.11"/>
        <n v="84.99"/>
        <n v="84.9"/>
        <n v="84.01"/>
        <n v="83.9"/>
        <n v="83.59"/>
        <n v="83.36"/>
        <n v="83.16"/>
        <n v="81.64"/>
        <n v="81.56"/>
        <n v="81.39"/>
        <n v="79.99"/>
        <n v="79.0"/>
        <n v="78.99"/>
        <n v="78.98"/>
        <n v="78.9"/>
        <n v="78.89"/>
        <n v="78.85"/>
        <n v="78.67"/>
        <n v="78.66"/>
        <n v="78.58"/>
        <n v="78.54"/>
        <n v="78.44"/>
        <n v="78.41"/>
        <n v="78.4"/>
        <n v="78.36"/>
        <n v="78.19"/>
        <n v="78.09"/>
        <n v="78.0"/>
        <n v="77.99"/>
        <n v="77.97"/>
        <n v="77.9"/>
        <n v="77.53"/>
        <n v="77.42"/>
        <n v="77.07"/>
        <n v="77.0"/>
        <n v="76.99"/>
        <n v="76.9"/>
        <n v="76.89"/>
        <n v="76.53"/>
        <n v="75.99"/>
        <n v="75.89"/>
        <n v="75.77"/>
        <n v="75.7"/>
        <n v="75.63"/>
        <n v="75.56"/>
        <n v="75.2"/>
        <n v="75.09"/>
        <n v="75.0"/>
        <n v="74.99"/>
        <n v="74.9"/>
        <n v="74.88"/>
        <n v="74.65"/>
        <n v="74.23"/>
        <n v="73.99"/>
        <n v="73.9"/>
        <n v="73.53"/>
        <n v="73.49"/>
        <n v="73.45"/>
        <n v="73.39"/>
        <n v="73.13"/>
        <n v="73.0"/>
        <n v="72.92"/>
        <n v="72.85"/>
        <n v="71.95"/>
        <n v="71.9"/>
        <n v="71.5"/>
        <n v="71.43"/>
        <n v="71.42"/>
        <n v="71.07"/>
        <n v="70.57"/>
        <n v="70.53"/>
        <n v="70.0"/>
        <n v="69.99"/>
        <n v="69.98"/>
        <n v="69.9"/>
        <n v="69.56"/>
        <n v="69.44"/>
        <n v="69.16"/>
        <n v="69.0"/>
        <n v="68.9"/>
        <n v="68.67"/>
        <n v="67.99"/>
        <n v="67.97"/>
        <n v="67.94"/>
        <n v="67.87"/>
        <n v="67.52"/>
        <n v="66.99"/>
        <n v="66.9"/>
        <n v="66.65"/>
        <n v="66.53"/>
        <n v="66.47"/>
        <n v="66.42"/>
        <n v="66.32"/>
        <n v="65.9"/>
        <n v="64.99"/>
        <n v="64.97"/>
        <n v="64.9"/>
        <n v="64.2"/>
        <n v="64.1"/>
        <n v="64.0"/>
        <n v="63.89"/>
        <n v="63.6"/>
        <n v="63.32"/>
        <n v="63.31"/>
        <n v="63.25"/>
        <n v="62.9"/>
        <n v="62.0"/>
        <n v="61.99"/>
        <n v="61.98"/>
        <n v="61.9"/>
        <n v="61.13"/>
        <n v="60.9"/>
        <n v="60.45"/>
        <n v="60.3"/>
        <n v="60.25"/>
        <n v="59.99"/>
        <n v="59.98"/>
        <n v="59.9"/>
        <n v="59.88"/>
        <n v="59.85"/>
        <n v="59.7"/>
        <n v="59.66"/>
        <n v="59.56"/>
        <n v="59.41"/>
        <n v="59.0"/>
        <n v="58.9"/>
        <n v="58.71"/>
        <n v="58.47"/>
        <n v="58.43"/>
        <n v="58.1"/>
        <n v="58.0"/>
        <n v="57.9"/>
        <n v="57.7"/>
        <n v="57.6"/>
        <n v="57.5"/>
        <n v="57.13"/>
        <n v="56.99"/>
        <n v="56.9"/>
        <n v="56.25"/>
        <n v="55.99"/>
        <n v="55.85"/>
        <n v="55.81"/>
        <n v="55.49"/>
        <n v="55.45"/>
        <n v="55.05"/>
        <n v="54.99"/>
        <n v="54.98"/>
        <n v="54.9"/>
        <n v="54.89"/>
        <n v="54.86"/>
        <n v="54.7"/>
        <n v="54.16"/>
        <n v="54.14"/>
        <n v="53.96"/>
        <n v="53.53"/>
        <n v="53.26"/>
        <n v="52.9"/>
        <n v="51.9"/>
        <n v="50.9"/>
        <n v="50.6"/>
        <n v="50.56"/>
        <n v="50.14"/>
        <n v="49.99"/>
        <n v="49.98"/>
        <n v="49.9"/>
        <n v="49.88"/>
        <n v="49.83"/>
        <n v="49.8"/>
        <n v="49.03"/>
        <n v="49.0"/>
        <n v="48.99"/>
        <n v="48.47"/>
        <n v="48.15"/>
        <n v="48.05"/>
        <n v="47.98"/>
        <n v="47.9"/>
        <n v="47.49"/>
        <n v="47.0"/>
        <n v="46.99"/>
        <n v="46.95"/>
        <n v="46.9"/>
        <n v="46.49"/>
        <n v="45.99"/>
        <n v="45.96"/>
        <n v="45.9"/>
        <n v="45.46"/>
        <n v="45.45"/>
        <n v="45.0"/>
        <n v="44.99"/>
        <n v="44.97"/>
        <n v="44.95"/>
        <n v="44.92"/>
        <n v="44.9"/>
        <n v="44.85"/>
        <n v="44.72"/>
        <n v="44.67"/>
        <n v="44.6"/>
        <n v="44.5"/>
        <n v="44.45"/>
        <n v="44.43"/>
        <n v="44.32"/>
        <n v="44.04"/>
        <n v="43.99"/>
        <n v="43.9"/>
        <n v="43.53"/>
        <n v="42.84"/>
        <n v="42.5"/>
        <n v="42.0"/>
        <n v="41.9"/>
        <n v="41.6"/>
        <n v="41.5"/>
        <n v="41.0"/>
        <n v="40.9"/>
        <n v="40.62"/>
        <n v="40.59"/>
        <n v="40.17"/>
        <n v="40.0"/>
        <n v="39.99"/>
        <n v="39.98"/>
        <n v="39.97"/>
        <n v="39.9"/>
        <n v="39.24"/>
        <n v="39.0"/>
        <n v="38.99"/>
        <n v="38.9"/>
        <n v="38.29"/>
        <n v="38.14"/>
        <n v="37.9"/>
        <n v="37.5"/>
        <n v="37.44"/>
        <n v="37.09"/>
        <n v="36.9"/>
        <n v="36.88"/>
        <n v="36.5"/>
        <n v="36.3"/>
        <n v="36.0"/>
        <n v="35.99"/>
        <n v="35.9"/>
        <n v="35.78"/>
        <n v="35.7"/>
        <n v="35.0"/>
        <n v="34.99"/>
        <n v="34.9"/>
        <n v="34.69"/>
        <n v="34.49"/>
        <n v="34.17"/>
        <n v="34.13"/>
        <n v="34.0"/>
        <n v="33.24"/>
        <n v="33.0"/>
        <n v="32.99"/>
        <n v="32.9"/>
        <n v="32.12"/>
        <n v="31.9"/>
        <n v="31.65"/>
        <n v="31.34"/>
        <n v="31.17"/>
        <n v="30.87"/>
        <n v="30.0"/>
        <n v="29.99"/>
        <n v="29.97"/>
        <n v="29.9"/>
        <n v="29.53"/>
        <n v="29.48"/>
        <n v="29.45"/>
        <n v="29.01"/>
        <n v="28.99"/>
        <n v="28.9"/>
        <n v="28.79"/>
        <n v="28.45"/>
        <n v="28.09"/>
        <n v="28.05"/>
        <n v="27.9"/>
        <n v="27.87"/>
        <n v="27.39"/>
        <n v="27.15"/>
        <n v="27.09"/>
        <n v="26.9"/>
        <n v="26.45"/>
        <n v="26.36"/>
        <n v="26.34"/>
        <n v="25.99"/>
        <n v="25.9"/>
        <n v="25.65"/>
        <n v="25.47"/>
        <n v="25.34"/>
        <n v="25.25"/>
        <n v="25.22"/>
        <n v="25.0"/>
        <n v="24.99"/>
        <n v="24.9"/>
        <n v="24.79"/>
        <n v="24.75"/>
        <n v="24.56"/>
        <n v="24.49"/>
        <n v="23.83"/>
        <n v="23.34"/>
        <n v="22.99"/>
        <n v="22.97"/>
        <n v="22.9"/>
        <n v="22.76"/>
        <n v="22.37"/>
        <n v="22.25"/>
        <n v="22.23"/>
        <n v="21.11"/>
        <n v="20.99"/>
        <n v="20.15"/>
        <n v="19.95"/>
        <n v="19.71"/>
        <n v="19.0"/>
        <n v="18.47"/>
        <n v="17.9"/>
        <n v="17.0"/>
        <n v="16.9"/>
        <n v="15.54"/>
        <n v="15.35"/>
        <n v="14.49"/>
        <n v="14.31"/>
        <n v="12.55"/>
        <n v="11.96"/>
        <n v="11.6"/>
        <n v="11.07"/>
        <n v="10.0"/>
        <n v="9.48"/>
        <n v="8.99"/>
        <n v="8.1"/>
        <n v="8.09"/>
        <n v="8.0"/>
        <n v="5.0"/>
      </sharedItems>
    </cacheField>
    <cacheField name="Valor Total" numFmtId="164">
      <sharedItems containsSemiMixedTypes="0" containsString="0" containsNumber="1">
        <n v="3665.55"/>
        <n v="3519.0"/>
        <n v="3199.0"/>
        <n v="3149.9"/>
        <n v="2821.85"/>
        <n v="2629.0"/>
        <n v="2406.13"/>
        <n v="2384.73"/>
        <n v="2374.88"/>
        <n v="2366.25"/>
        <n v="2331.67"/>
        <n v="2289.0"/>
        <n v="2237.17"/>
        <n v="2198.67"/>
        <n v="2190.0"/>
        <n v="2180.0"/>
        <n v="2150.63"/>
        <n v="2149.0"/>
        <n v="2081.5"/>
        <n v="2033.0"/>
        <n v="2000.0"/>
        <n v="1999.0"/>
        <n v="1994.8"/>
        <n v="1990.0"/>
        <n v="1958.29"/>
        <n v="1895.88"/>
        <n v="1890.0"/>
        <n v="1859.0"/>
        <n v="1852.0"/>
        <n v="1800.0"/>
        <n v="1799.99"/>
        <n v="1799.0"/>
        <n v="1790.0"/>
        <n v="1785.0"/>
        <n v="1739.9"/>
        <n v="1714.18"/>
        <n v="1705.0"/>
        <n v="1699.01"/>
        <n v="1699.0"/>
        <n v="1690.78"/>
        <n v="1629.0"/>
        <n v="1599.0"/>
        <n v="1570.0"/>
        <n v="1569.9"/>
        <n v="1559.75"/>
        <n v="1549.0"/>
        <n v="1536.25"/>
        <n v="1529.0"/>
        <n v="1500.0"/>
        <n v="1499.0"/>
        <n v="1450.0"/>
        <n v="1439.0"/>
        <n v="1423.76"/>
        <n v="1412.86"/>
        <n v="2799.8"/>
        <n v="1399.0"/>
        <n v="1383.0"/>
        <n v="1349.29"/>
        <n v="2617.4"/>
        <n v="1308.7"/>
        <n v="1281.0"/>
        <n v="1264.28"/>
        <n v="1255.71"/>
        <n v="1249.84"/>
        <n v="1219.0"/>
        <n v="1200.0"/>
        <n v="1199.0"/>
        <n v="1189.9"/>
        <n v="1175.0"/>
        <n v="1172.97"/>
        <n v="1136.67"/>
        <n v="1136.25"/>
        <n v="2264.0"/>
        <n v="1124.88"/>
        <n v="1111.2"/>
        <n v="1099.0"/>
        <n v="1089.0"/>
        <n v="1082.91"/>
        <n v="1049.84"/>
        <n v="1015.0"/>
        <n v="921.55"/>
        <n v="899.0"/>
        <n v="879.0"/>
        <n v="856.0"/>
        <n v="855.71"/>
        <n v="855.0"/>
        <n v="849.9"/>
        <n v="846.25"/>
        <n v="830.0"/>
        <n v="820.0"/>
        <n v="815.23"/>
        <n v="799.99"/>
        <n v="799.0"/>
        <n v="789.0"/>
        <n v="779.9"/>
        <n v="776.25"/>
        <n v="775.9"/>
        <n v="773.0"/>
        <n v="767.04"/>
        <n v="766.67"/>
        <n v="762.6"/>
        <n v="762.18"/>
        <n v="759.0"/>
        <n v="742.38"/>
        <n v="741.55"/>
        <n v="736.93"/>
        <n v="736.25"/>
        <n v="732.82"/>
        <n v="721.55"/>
        <n v="720.99"/>
        <n v="1414.0"/>
        <n v="699.9"/>
        <n v="699.0"/>
        <n v="690.0"/>
        <n v="685.0"/>
        <n v="661.9"/>
        <n v="659.9"/>
        <n v="656.0"/>
        <n v="653.84"/>
        <n v="1303.74"/>
        <n v="651.87"/>
        <n v="646.27"/>
        <n v="637.18"/>
        <n v="629.0"/>
        <n v="623.9"/>
        <n v="621.25"/>
        <n v="616.4"/>
        <n v="609.0"/>
        <n v="600.0"/>
        <n v="1797.0"/>
        <n v="599.0"/>
        <n v="598.67"/>
        <n v="598.47"/>
        <n v="590.0"/>
        <n v="583.17"/>
        <n v="569.9"/>
        <n v="568.51"/>
        <n v="553.7"/>
        <n v="552.31"/>
        <n v="549.9"/>
        <n v="549.0"/>
        <n v="542.98"/>
        <n v="529.9"/>
        <n v="529.0"/>
        <n v="528.0"/>
        <n v="527.66"/>
        <n v="524.88"/>
        <n v="521.52"/>
        <n v="520.01"/>
        <n v="518.67"/>
        <n v="517.5"/>
        <n v="517.49"/>
        <n v="515.29"/>
        <n v="1026.7"/>
        <n v="512.22"/>
        <n v="1499.6999999999998"/>
        <n v="499.9"/>
        <n v="499.0"/>
        <n v="495.0"/>
        <n v="491.87"/>
        <n v="490.78"/>
        <n v="489.99"/>
        <n v="486.87"/>
        <n v="485.85"/>
        <n v="479.9"/>
        <n v="479.0"/>
        <n v="473.75"/>
        <n v="472.5"/>
        <n v="467.7"/>
        <n v="464.55"/>
        <n v="460.01"/>
        <n v="459.9"/>
        <n v="455.45"/>
        <n v="1336.3799999999999"/>
        <n v="880.0"/>
        <n v="438.9"/>
        <n v="436.85"/>
        <n v="433.88"/>
        <n v="429.91"/>
        <n v="429.9"/>
        <n v="429.24"/>
        <n v="424.61"/>
        <n v="422.11"/>
        <n v="420.5"/>
        <n v="419.9"/>
        <n v="417.26"/>
        <n v="416.86"/>
        <n v="415.0"/>
        <n v="829.7"/>
        <n v="414.79"/>
        <n v="413.85"/>
        <n v="409.9"/>
        <n v="399.99"/>
        <n v="399.9"/>
        <n v="399.0"/>
        <n v="398.47"/>
        <n v="396.93"/>
        <n v="2730.0"/>
        <n v="779.8"/>
        <n v="389.9"/>
        <n v="385.06"/>
        <n v="384.47"/>
        <n v="379.95"/>
        <n v="379.9"/>
        <n v="375.68"/>
        <n v="374.89"/>
        <n v="373.35"/>
        <n v="372.5"/>
        <n v="371.5"/>
        <n v="369.9"/>
        <n v="738.0"/>
        <n v="366.9"/>
        <n v="365.49"/>
        <n v="365.2"/>
        <n v="360.0"/>
        <n v="359.0"/>
        <n v="355.45"/>
        <n v="354.9"/>
        <n v="351.9"/>
        <n v="351.76"/>
        <n v="350.77"/>
        <n v="350.0"/>
        <n v="349.9"/>
        <n v="698.0"/>
        <n v="349.0"/>
        <n v="348.38"/>
        <n v="347.72"/>
        <n v="344.99"/>
        <n v="341.86"/>
        <n v="339.99"/>
        <n v="339.98"/>
        <n v="339.9"/>
        <n v="339.35"/>
        <n v="339.0"/>
        <n v="338.0"/>
        <n v="337.38"/>
        <n v="333.32"/>
        <n v="659.8"/>
        <n v="329.9"/>
        <n v="324.9"/>
        <n v="323.0"/>
        <n v="320.45"/>
        <n v="320.17"/>
        <n v="320.0"/>
        <n v="319.99"/>
        <n v="639.8"/>
        <n v="319.9"/>
        <n v="319.0"/>
        <n v="1583.95"/>
        <n v="633.58"/>
        <n v="314.99"/>
        <n v="312.49"/>
        <n v="311.76"/>
        <n v="309.9"/>
        <n v="1540.0"/>
        <n v="306.16"/>
        <n v="1529.5"/>
        <n v="299.99"/>
        <n v="299.9"/>
        <n v="299.87"/>
        <n v="299.36"/>
        <n v="299.0"/>
        <n v="298.9"/>
        <n v="296.9"/>
        <n v="294.0"/>
        <n v="292.0"/>
        <n v="290.0"/>
        <n v="289.9"/>
        <n v="289.5"/>
        <n v="284.5"/>
        <n v="282.43"/>
        <n v="279.9"/>
        <n v="278.9"/>
        <n v="834.0"/>
        <n v="276.0"/>
        <n v="547.7"/>
        <n v="273.85"/>
        <n v="269.98"/>
        <n v="269.79"/>
        <n v="269.0"/>
        <n v="268.77"/>
        <n v="264.88"/>
        <n v="261.39"/>
        <n v="259.99"/>
        <n v="259.9"/>
        <n v="258.85"/>
        <n v="257.13"/>
        <n v="256.0"/>
        <n v="255.58"/>
        <n v="255.0"/>
        <n v="252.48"/>
        <n v="252.38"/>
        <n v="252.31"/>
        <n v="750.0"/>
        <n v="250.0"/>
        <n v="249.99"/>
        <n v="249.9"/>
        <n v="249.88"/>
        <n v="498.0"/>
        <n v="249.0"/>
        <n v="248.35"/>
        <n v="247.5"/>
        <n v="244.35"/>
        <n v="240.0"/>
        <n v="239.99"/>
        <n v="239.9"/>
        <n v="238.99"/>
        <n v="238.54"/>
        <n v="237.99"/>
        <n v="235.0"/>
        <n v="229.99"/>
        <n v="1149.5"/>
        <n v="229.9"/>
        <n v="227.9"/>
        <n v="226.9"/>
        <n v="451.9"/>
        <n v="224.99"/>
        <n v="224.88"/>
        <n v="1795.2"/>
        <n v="224.0"/>
        <n v="440.0"/>
        <n v="220.0"/>
        <n v="219.99"/>
        <n v="219.9"/>
        <n v="219.0"/>
        <n v="421.98"/>
        <n v="210.99"/>
        <n v="210.9"/>
        <n v="1259.94"/>
        <n v="419.98"/>
        <n v="209.99"/>
        <n v="1469.3"/>
        <n v="1259.4"/>
        <n v="629.7"/>
        <n v="209.9"/>
        <n v="418.8"/>
        <n v="209.33"/>
        <n v="209.0"/>
        <n v="1023.0"/>
        <n v="204.12"/>
        <n v="202.57"/>
        <n v="202.0"/>
        <n v="200.0"/>
        <n v="199.99"/>
        <n v="199.9"/>
        <n v="7794.15"/>
        <n v="4596.55"/>
        <n v="199.0"/>
        <n v="197.88"/>
        <n v="197.55"/>
        <n v="196.89"/>
        <n v="391.0"/>
        <n v="195.5"/>
        <n v="195.45"/>
        <n v="975.0"/>
        <n v="194.87"/>
        <n v="192.16"/>
        <n v="763.0"/>
        <n v="189.99"/>
        <n v="189.9"/>
        <n v="189.89"/>
        <n v="189.18"/>
        <n v="187.79"/>
        <n v="187.47"/>
        <n v="185.99"/>
        <n v="185.0"/>
        <n v="184.99"/>
        <n v="184.79"/>
        <n v="184.21"/>
        <n v="368.0"/>
        <n v="183.78"/>
        <n v="183.51"/>
        <n v="183.0"/>
        <n v="182.2"/>
        <n v="181.0"/>
        <n v="180.68"/>
        <n v="180.0"/>
        <n v="179.99"/>
        <n v="359.8"/>
        <n v="179.9"/>
        <n v="179.8"/>
        <n v="179.4"/>
        <n v="177.83"/>
        <n v="177.74"/>
        <n v="177.65"/>
        <n v="177.2"/>
        <n v="177.13"/>
        <n v="176.75"/>
        <n v="175.64"/>
        <n v="175.45"/>
        <n v="174.88"/>
        <n v="348.36"/>
        <n v="173.96"/>
        <n v="172.98"/>
        <n v="172.29"/>
        <n v="169.99"/>
        <n v="169.9"/>
        <n v="169.43"/>
        <n v="168.61"/>
        <n v="168.0"/>
        <n v="167.57"/>
        <n v="167.46"/>
        <n v="166.56"/>
        <n v="166.44"/>
        <n v="165.9"/>
        <n v="165.79"/>
        <n v="165.75"/>
        <n v="165.65"/>
        <n v="825.0"/>
        <n v="330.0"/>
        <n v="164.75"/>
        <n v="979.1999999999999"/>
        <n v="162.49"/>
        <n v="160.38"/>
        <n v="160.05"/>
        <n v="160.0"/>
        <n v="159.99"/>
        <n v="5756.400000000001"/>
        <n v="159.9"/>
        <n v="159.65"/>
        <n v="317.8"/>
        <n v="157.64"/>
        <n v="157.34"/>
        <n v="314.0"/>
        <n v="156.9"/>
        <n v="154.9"/>
        <n v="153.9"/>
        <n v="152.55"/>
        <n v="152.28"/>
        <n v="303.98"/>
        <n v="151.37"/>
        <n v="149.99"/>
        <n v="299.8"/>
        <n v="149.9"/>
        <n v="149.79"/>
        <n v="2533.0"/>
        <n v="149.0"/>
        <n v="148.9"/>
        <n v="148.35"/>
        <n v="147.69"/>
        <n v="146.18"/>
        <n v="145.49"/>
        <n v="145.38"/>
        <n v="145.32"/>
        <n v="145.0"/>
        <n v="144.76"/>
        <n v="143.88"/>
        <n v="1147.2"/>
        <n v="143.0"/>
        <n v="844.8000000000001"/>
        <n v="140.0"/>
        <n v="139.9"/>
        <n v="139.35"/>
        <n v="139.0"/>
        <n v="138.31"/>
        <n v="138.21"/>
        <n v="135.31"/>
        <n v="135.05"/>
        <n v="135.0"/>
        <n v="132.98"/>
        <n v="132.91"/>
        <n v="132.47"/>
        <n v="130.91"/>
        <n v="130.15"/>
        <n v="130.0"/>
        <n v="129.99"/>
        <n v="256.56"/>
        <n v="128.21"/>
        <n v="127.0"/>
        <n v="126.24"/>
        <n v="125.68"/>
        <n v="125.3"/>
        <n v="125.21"/>
        <n v="124.91"/>
        <n v="124.9"/>
        <n v="745.26"/>
        <n v="496.0"/>
        <n v="124.0"/>
        <n v="123.49"/>
        <n v="246.42"/>
        <n v="122.0"/>
        <n v="119.97"/>
        <n v="238.8"/>
        <n v="118.51"/>
        <n v="117.62"/>
        <n v="117.0"/>
        <n v="115.9"/>
        <n v="114.99"/>
        <n v="113.83"/>
        <n v="226.32"/>
        <n v="112.84"/>
        <n v="112.62"/>
        <n v="111.81"/>
        <n v="109.9"/>
        <n v="107.55"/>
        <n v="215.08"/>
        <n v="104.9"/>
        <n v="104.0"/>
        <n v="103.5"/>
        <n v="103.16"/>
        <n v="102.9"/>
        <n v="404.8"/>
        <n v="101.01"/>
        <n v="101.0"/>
        <n v="2699.73"/>
        <n v="99.99"/>
        <n v="99.98"/>
        <n v="99.95"/>
        <n v="499.5"/>
        <n v="199.8"/>
        <n v="99.9"/>
        <n v="99.0"/>
        <n v="1084.9299999999998"/>
        <n v="295.89"/>
        <n v="197.26"/>
        <n v="98.63"/>
        <n v="97.64"/>
        <n v="194.98"/>
        <n v="1838.44"/>
        <n v="191.86"/>
        <n v="93.47"/>
        <n v="184.0"/>
        <n v="92.0"/>
        <n v="91.86"/>
        <n v="90.92"/>
        <n v="90.78"/>
        <n v="89.9"/>
        <n v="87.73"/>
        <n v="87.66"/>
        <n v="87.54"/>
        <n v="86.99"/>
        <n v="85.9"/>
        <n v="85.11"/>
        <n v="169.98"/>
        <n v="84.99"/>
        <n v="84.9"/>
        <n v="84.01"/>
        <n v="83.9"/>
        <n v="83.59"/>
        <n v="83.36"/>
        <n v="83.16"/>
        <n v="81.64"/>
        <n v="81.56"/>
        <n v="81.39"/>
        <n v="79.99"/>
        <n v="79.0"/>
        <n v="1421.82"/>
        <n v="78.99"/>
        <n v="78.98"/>
        <n v="946.8000000000001"/>
        <n v="710.1"/>
        <n v="631.2"/>
        <n v="552.3000000000001"/>
        <n v="473.40000000000003"/>
        <n v="394.5"/>
        <n v="315.6"/>
        <n v="236.70000000000002"/>
        <n v="157.8"/>
        <n v="78.9"/>
        <n v="78.89"/>
        <n v="78.85"/>
        <n v="78.67"/>
        <n v="78.66"/>
        <n v="78.58"/>
        <n v="78.54"/>
        <n v="78.44"/>
        <n v="78.41"/>
        <n v="78.4"/>
        <n v="78.36"/>
        <n v="156.38"/>
        <n v="78.09"/>
        <n v="78.0"/>
        <n v="77.99"/>
        <n v="77.97"/>
        <n v="77.9"/>
        <n v="77.53"/>
        <n v="464.52"/>
        <n v="77.07"/>
        <n v="77.0"/>
        <n v="153.98"/>
        <n v="76.99"/>
        <n v="76.9"/>
        <n v="153.78"/>
        <n v="76.53"/>
        <n v="75.99"/>
        <n v="75.89"/>
        <n v="75.77"/>
        <n v="75.7"/>
        <n v="75.63"/>
        <n v="75.56"/>
        <n v="225.60000000000002"/>
        <n v="75.09"/>
        <n v="75.0"/>
        <n v="74.99"/>
        <n v="149.8"/>
        <n v="74.9"/>
        <n v="74.88"/>
        <n v="74.65"/>
        <n v="74.23"/>
        <n v="73.99"/>
        <n v="73.9"/>
        <n v="73.53"/>
        <n v="73.49"/>
        <n v="73.45"/>
        <n v="73.39"/>
        <n v="73.13"/>
        <n v="73.0"/>
        <n v="72.92"/>
        <n v="72.85"/>
        <n v="71.95"/>
        <n v="71.9"/>
        <n v="357.5"/>
        <n v="71.43"/>
        <n v="142.84"/>
        <n v="71.07"/>
        <n v="70.57"/>
        <n v="70.53"/>
        <n v="70.0"/>
        <n v="139.98"/>
        <n v="69.99"/>
        <n v="69.98"/>
        <n v="3634.8"/>
        <n v="2726.1000000000004"/>
        <n v="2097.0"/>
        <n v="2027.1000000000001"/>
        <n v="1747.5000000000002"/>
        <n v="629.1"/>
        <n v="279.6"/>
        <n v="209.70000000000002"/>
        <n v="139.8"/>
        <n v="69.9"/>
        <n v="139.12"/>
        <n v="69.56"/>
        <n v="69.44"/>
        <n v="69.16"/>
        <n v="69.0"/>
        <n v="68.9"/>
        <n v="68.67"/>
        <n v="67.99"/>
        <n v="67.97"/>
        <n v="67.94"/>
        <n v="271.48"/>
        <n v="67.52"/>
        <n v="66.99"/>
        <n v="133.8"/>
        <n v="66.9"/>
        <n v="66.65"/>
        <n v="66.53"/>
        <n v="66.47"/>
        <n v="66.42"/>
        <n v="198.95999999999998"/>
        <n v="65.9"/>
        <n v="64.99"/>
        <n v="389.82"/>
        <n v="64.9"/>
        <n v="64.2"/>
        <n v="128.2"/>
        <n v="64.1"/>
        <n v="64.0"/>
        <n v="63.89"/>
        <n v="63.6"/>
        <n v="63.32"/>
        <n v="63.31"/>
        <n v="63.25"/>
        <n v="1258.0"/>
        <n v="62.9"/>
        <n v="62.0"/>
        <n v="61.99"/>
        <n v="61.98"/>
        <n v="61.9"/>
        <n v="61.13"/>
        <n v="182.7"/>
        <n v="60.9"/>
        <n v="181.35000000000002"/>
        <n v="60.3"/>
        <n v="60.25"/>
        <n v="59.99"/>
        <n v="59.98"/>
        <n v="1497.5"/>
        <n v="419.3"/>
        <n v="239.6"/>
        <n v="59.9"/>
        <n v="59.88"/>
        <n v="59.85"/>
        <n v="59.7"/>
        <n v="238.64"/>
        <n v="119.32"/>
        <n v="59.66"/>
        <n v="59.56"/>
        <n v="59.41"/>
        <n v="59.0"/>
        <n v="176.7"/>
        <n v="117.8"/>
        <n v="58.9"/>
        <n v="58.71"/>
        <n v="58.47"/>
        <n v="58.43"/>
        <n v="58.1"/>
        <n v="580.0"/>
        <n v="58.0"/>
        <n v="115.8"/>
        <n v="57.9"/>
        <n v="115.4"/>
        <n v="403.2"/>
        <n v="57.5"/>
        <n v="57.13"/>
        <n v="56.99"/>
        <n v="682.8"/>
        <n v="112.5"/>
        <n v="55.99"/>
        <n v="55.85"/>
        <n v="111.62"/>
        <n v="1220.78"/>
        <n v="943.33"/>
        <n v="776.86"/>
        <n v="665.88"/>
        <n v="554.9"/>
        <n v="499.41"/>
        <n v="443.92"/>
        <n v="388.43"/>
        <n v="332.94"/>
        <n v="221.96"/>
        <n v="166.47"/>
        <n v="110.98"/>
        <n v="55.49"/>
        <n v="55.45"/>
        <n v="110.1"/>
        <n v="1099.8"/>
        <n v="54.98"/>
        <n v="164.7"/>
        <n v="54.9"/>
        <n v="54.89"/>
        <n v="219.44"/>
        <n v="54.7"/>
        <n v="54.16"/>
        <n v="54.14"/>
        <n v="161.88"/>
        <n v="107.92"/>
        <n v="53.96"/>
        <n v="53.53"/>
        <n v="426.08"/>
        <n v="317.4"/>
        <n v="52.9"/>
        <n v="51.9"/>
        <n v="50.9"/>
        <n v="3238.4"/>
        <n v="809.6"/>
        <n v="50.56"/>
        <n v="100.28"/>
        <n v="149.97"/>
        <n v="49.99"/>
        <n v="49.98"/>
        <n v="449.09999999999997"/>
        <n v="249.5"/>
        <n v="99.8"/>
        <n v="49.9"/>
        <n v="49.88"/>
        <n v="1395.24"/>
        <n v="49.8"/>
        <n v="49.03"/>
        <n v="98.0"/>
        <n v="49.0"/>
        <n v="48.99"/>
        <n v="48.47"/>
        <n v="48.15"/>
        <n v="48.05"/>
        <n v="47.98"/>
        <n v="47.9"/>
        <n v="47.49"/>
        <n v="94.0"/>
        <n v="47.0"/>
        <n v="46.99"/>
        <n v="46.95"/>
        <n v="46.9"/>
        <n v="46.49"/>
        <n v="45.99"/>
        <n v="45.96"/>
        <n v="91.8"/>
        <n v="45.46"/>
        <n v="45.45"/>
        <n v="45.0"/>
        <n v="44.99"/>
        <n v="44.97"/>
        <n v="44.95"/>
        <n v="44.92"/>
        <n v="44.9"/>
        <n v="44.85"/>
        <n v="44.72"/>
        <n v="44.67"/>
        <n v="44.6"/>
        <n v="44.5"/>
        <n v="44.45"/>
        <n v="44.43"/>
        <n v="44.32"/>
        <n v="88.08"/>
        <n v="44.04"/>
        <n v="43.99"/>
        <n v="43.9"/>
        <n v="43.53"/>
        <n v="42.84"/>
        <n v="85.0"/>
        <n v="42.5"/>
        <n v="378.0"/>
        <n v="42.0"/>
        <n v="2262.6"/>
        <n v="377.09999999999997"/>
        <n v="167.6"/>
        <n v="41.9"/>
        <n v="41.6"/>
        <n v="41.5"/>
        <n v="41.0"/>
        <n v="40.9"/>
        <n v="40.62"/>
        <n v="40.59"/>
        <n v="40.17"/>
        <n v="40.0"/>
        <n v="159.96"/>
        <n v="79.98"/>
        <n v="39.99"/>
        <n v="39.98"/>
        <n v="39.97"/>
        <n v="119.69999999999999"/>
        <n v="39.9"/>
        <n v="39.24"/>
        <n v="39.0"/>
        <n v="77.98"/>
        <n v="38.9"/>
        <n v="38.29"/>
        <n v="152.56"/>
        <n v="37.9"/>
        <n v="37.5"/>
        <n v="112.32"/>
        <n v="37.09"/>
        <n v="73.8"/>
        <n v="73.76"/>
        <n v="36.88"/>
        <n v="36.5"/>
        <n v="36.3"/>
        <n v="36.0"/>
        <n v="71.98"/>
        <n v="35.9"/>
        <n v="35.78"/>
        <n v="35.7"/>
        <n v="35.0"/>
        <n v="384.89000000000004"/>
        <n v="209.94"/>
        <n v="104.97"/>
        <n v="34.99"/>
        <n v="628.1999999999999"/>
        <n v="488.59999999999997"/>
        <n v="34.9"/>
        <n v="34.69"/>
        <n v="68.98"/>
        <n v="34.17"/>
        <n v="102.39000000000001"/>
        <n v="34.0"/>
        <n v="166.20000000000002"/>
        <n v="99.72"/>
        <n v="33.0"/>
        <n v="32.99"/>
        <n v="32.9"/>
        <n v="32.12"/>
        <n v="31.9"/>
        <n v="31.65"/>
        <n v="31.34"/>
        <n v="155.85000000000002"/>
        <n v="93.51"/>
        <n v="62.34"/>
        <n v="31.17"/>
        <n v="123.48"/>
        <n v="60.0"/>
        <n v="89.97"/>
        <n v="29.99"/>
        <n v="29.97"/>
        <n v="209.29999999999998"/>
        <n v="29.9"/>
        <n v="29.53"/>
        <n v="29.48"/>
        <n v="29.45"/>
        <n v="29.01"/>
        <n v="28.99"/>
        <n v="28.9"/>
        <n v="28.79"/>
        <n v="28.45"/>
        <n v="28.09"/>
        <n v="28.05"/>
        <n v="55.8"/>
        <n v="27.9"/>
        <n v="27.87"/>
        <n v="54.78"/>
        <n v="27.39"/>
        <n v="950.25"/>
        <n v="27.09"/>
        <n v="53.8"/>
        <n v="26.9"/>
        <n v="26.45"/>
        <n v="26.36"/>
        <n v="26.34"/>
        <n v="25.99"/>
        <n v="181.29999999999998"/>
        <n v="51.8"/>
        <n v="25.9"/>
        <n v="410.4"/>
        <n v="102.6"/>
        <n v="50.94"/>
        <n v="25.47"/>
        <n v="25.34"/>
        <n v="25.25"/>
        <n v="25.22"/>
        <n v="25.0"/>
        <n v="24.99"/>
        <n v="24.9"/>
        <n v="24.79"/>
        <n v="24.75"/>
        <n v="24.56"/>
        <n v="24.49"/>
        <n v="142.98"/>
        <n v="23.34"/>
        <n v="965.5799999999999"/>
        <n v="160.92999999999998"/>
        <n v="68.97"/>
        <n v="22.97"/>
        <n v="22.9"/>
        <n v="22.76"/>
        <n v="44.74"/>
        <n v="22.37"/>
        <n v="22.23"/>
        <n v="21.11"/>
        <n v="20.99"/>
        <n v="20.15"/>
        <n v="19.95"/>
        <n v="374.49"/>
        <n v="38.0"/>
        <n v="19.0"/>
        <n v="18.47"/>
        <n v="17.9"/>
        <n v="17.0"/>
        <n v="16.9"/>
        <n v="15.54"/>
        <n v="15.35"/>
        <n v="43.47"/>
        <n v="14.31"/>
        <n v="12.55"/>
        <n v="11.96"/>
        <n v="34.8"/>
        <n v="11.07"/>
        <n v="10.0"/>
        <n v="80.0"/>
        <n v="30.0"/>
        <n v="20.0"/>
        <n v="150.0"/>
        <n v="9.48"/>
        <n v="8.99"/>
        <n v="8.1"/>
        <n v="8.09"/>
        <n v="16.0"/>
        <n v="8.0"/>
      </sharedItems>
    </cacheField>
    <cacheField name="Categoria" numFmtId="0">
      <sharedItems>
        <s v="Informática"/>
        <s v="Games"/>
        <s v="Ferramentas"/>
        <s v="Celulares e Telefones"/>
        <s v="Eletrônicos, Áudio e Vídeo"/>
        <s v="Eletrodomésticos"/>
        <s v="Acessórios para Veículos"/>
        <s v="Instrumentos Musicais"/>
        <s v="Bebês"/>
        <s v="Joias e Relógios"/>
        <s v="Indústria e Comércio"/>
        <s v="Casa, Móveis e Decoração"/>
        <s v="Pet Shop"/>
        <s v="Brinquedos e Hobbies"/>
        <s v="Saúde"/>
        <s v="Construção"/>
        <s v="Esportes e Fitness"/>
        <s v="Calçados, Roupas e Bolsas"/>
        <s v="Agro"/>
        <s v="Beleza e Cuidado Pessoal"/>
        <s v="Arte, Papelaria e Armarinho"/>
        <s v="Alimentos e Bebidas"/>
        <s v="Antiguidades e Coleções"/>
        <s v="Festas e Lembrancinhas"/>
        <s v="Mais Categorias"/>
        <s v="Livros, Revistas e Comics"/>
        <s v="Câmeras e Acessórios"/>
        <s v="Product not identified"/>
      </sharedItems>
    </cacheField>
    <cacheField name="Subcategoria" numFmtId="0">
      <sharedItems>
        <s v="Impressão"/>
        <s v="Consoles"/>
        <s v="Estabilizadores e No Breaks"/>
        <s v="Ferramentas Elétricas"/>
        <s v="Celulares e Smartphones"/>
        <s v="Televisores"/>
        <s v="Portáteis e Acessórios"/>
        <s v="Fornos e Fogões"/>
        <s v="Tablets e Acessórios"/>
        <s v="Componentes para PC"/>
        <s v="Som Automotivo"/>
        <s v="Áudio"/>
        <s v="Instrumentos de Corda"/>
        <s v="Pequenos Eletrodomésticos"/>
        <s v="Passeio do Bebê"/>
        <s v="Relógios"/>
        <s v="Outros"/>
        <s v="Monitores e Acessórios"/>
        <s v="Móveis para Casa"/>
        <s v="Medições e Instrumentação"/>
        <s v="Segurança para Casa"/>
        <s v="Aves e Acessórios"/>
        <s v="Cozinha"/>
        <s v="Bonecos e Bonecas"/>
        <s v="Ferramentas Industriais"/>
        <s v="Rodas"/>
        <s v="Cuidado da Saúde"/>
        <s v="Ar e Ventilação"/>
        <s v="Mobiliário para Cozinhas"/>
        <s v="Bebedouros e Purificadores"/>
        <s v="Mini Veículos e Bicicletas"/>
        <s v="Peças de Carros e Caminhonetes"/>
        <s v="Ferramentas Manuais"/>
        <s v="Ciclismo"/>
        <s v="Mobiliário para Banheiros"/>
        <s v="Pianos e Teclados"/>
        <s v="Jardim e Ar Livre"/>
        <s v="Acessórios para Ferramentas"/>
        <s v="Gastronomia e Hotelaria"/>
        <s v="Calçados"/>
        <s v="Ferramentas de Trabalho"/>
        <s v="Cuidados com o Cabelo"/>
        <s v="Ar Livre e Playground"/>
        <s v="Artefatos para Cabelo"/>
        <s v="Peças de Motos e Quadriciclos"/>
        <s v="Iluminação Residencial"/>
        <s v="Acessórios para Celulares"/>
        <s v="Acessórios de Construção"/>
        <s v="Loja das Tintas"/>
        <s v="Enfeites e Decoração da Casa"/>
        <s v="Banheiros"/>
        <s v="Ternos"/>
        <s v="Equipamento para Comércios"/>
        <s v="Brinquedos Eletrônicos"/>
        <s v="Ferramentas para Veículos"/>
        <s v="Aces. de Motos e Quadriciclos"/>
        <s v="Suplementos e Shakers"/>
        <s v="Malas e Bolsas"/>
        <s v="Têxteis de Casa e Decoração"/>
        <s v="Futebol"/>
        <s v="Media Streaming"/>
        <s v="Moda Íntima e Lingerie"/>
        <s v="Lubrificantes e Fluidos"/>
        <s v="Smartwatches e Acessórios"/>
        <s v="Segurança Laboral"/>
        <s v="Energia"/>
        <s v="Suplementos Alimentares"/>
        <s v="Periféricos para PC"/>
        <s v="Equipamento Médico"/>
        <s v="Materiais Escolares"/>
        <s v="Perfumes"/>
        <s v="Conectividade e Redes"/>
        <s v="Monitores Esportivos"/>
        <s v="Cuidado da Casa e Lavanderia"/>
        <s v="Embalagem e Logística"/>
        <s v="Jogos de Salão"/>
        <s v="Camisetas e Regatas"/>
        <s v="Moda Fitness"/>
        <s v="Armazenamento"/>
        <s v="Instrumentos Musicais"/>
        <s v="Artigos de Armarinho"/>
        <s v="Camping, Caça e Pesca"/>
        <s v="Acessórios para TV"/>
        <s v="Encanamento"/>
        <s v="Mercearia"/>
        <s v="Peixes"/>
        <s v="Componentes Eletrônicos"/>
        <s v="Materiais de Obra"/>
        <s v="Camisas"/>
        <s v="Gaiolas para Animais"/>
        <s v="Ortopedia"/>
        <s v="Bandeiras"/>
        <s v="Banho do Bebê"/>
        <s v="Tratamentos de Beleza"/>
        <s v="Mobilidade"/>
        <s v="Peças para TV"/>
        <s v="Bebidas"/>
        <s v="Moda Praia"/>
        <s v="Cães"/>
        <s v="Cuidados com a Pele"/>
        <s v="Instrumentos de Sopro"/>
        <s v="Aberturas"/>
        <s v="Canoas, Caiaques e Infláveis"/>
        <s v="Handebol"/>
        <s v="Veículos de Brinquedo"/>
        <s v="Bermudas e Shorts"/>
        <s v="Segurança Veicular"/>
        <s v="Aces. de Carros e Caminhonetes"/>
        <s v="Projetores e Telas"/>
        <s v="Acessórios de Moda"/>
        <s v="Pelúcias"/>
        <s v="Roupas para Bebês"/>
        <s v="Higiene Pessoal"/>
        <s v="Ferramentas para Jardim"/>
        <s v="Artes Marciais e Boxe"/>
        <s v="Jogos de Tabuleiro e Cartas"/>
        <s v="Publicidade e Promoção"/>
        <s v="Limpeza Automotiva"/>
        <s v="Mergulho"/>
        <s v="Natação"/>
        <s v="Caixas e Organizadores"/>
        <s v="Vôlei"/>
        <s v="Brinquedos para Bebês"/>
        <s v="Agasalhos"/>
        <s v="Maquiagem"/>
        <s v="Refrigeração"/>
        <s v="Tuning"/>
        <s v="Calças"/>
        <s v="Kits de Conjuntos de Roupa"/>
        <s v="Blusas"/>
        <s v="Joias e Bijuterias"/>
        <s v="Rapel, Montanhismo e Escalada"/>
        <s v="Fitness e Musculação"/>
        <s v="Quarto do Bebê"/>
        <s v="Decoração de Festa"/>
        <s v="Roupas de Bebê"/>
        <s v="Adultos"/>
        <s v="Tiro Esportivo"/>
        <s v="Depilação"/>
        <s v="Pisos e Rejuntes"/>
        <s v="Cavalos"/>
        <s v="Artigos para Cabeleireiros"/>
        <s v="Alimentação e Amamentação"/>
        <s v="Manicure e Pedicure"/>
        <s v="Pôsteres"/>
        <s v="Pilhas e Carregadores"/>
        <s v="Controles Remotos"/>
        <s v="Arte e Trabalhos Manuais"/>
        <s v="Livros Físicos"/>
        <s v="Anti-stress e Engenho"/>
        <s v="Lentes e Filtros"/>
        <s v="Product not identified"/>
      </sharedItems>
    </cacheField>
    <cacheField name="Type Seller" numFmtId="0">
      <sharedItems>
        <s v="3P"/>
      </sharedItems>
    </cacheField>
  </cacheFields>
</pivotCacheDefinition>
</file>

<file path=xl/pivotTables/_rels/pivotTable1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Resumo" cacheId="0" dataCaption="" compact="0" compactData="0">
  <location ref="D1:F30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Endereço WMS" compact="0" outline="0" multipleItemSelectionAllowed="1" showAll="0">
      <items>
        <item x="0"/>
        <item x="1"/>
        <item x="2"/>
        <item x="3"/>
        <item x="4"/>
        <item x="5"/>
        <item x="6"/>
        <item x="7"/>
        <item t="default"/>
      </items>
    </pivotField>
    <pivotField name="Grupos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x="4"/>
        <item x="5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t="default"/>
      </items>
    </pivotField>
    <pivotField name="Seller" compact="0" outline="0" multipleItemSelectionAllowed="1" showAll="0">
      <items>
        <item x="0"/>
        <item x="1"/>
        <item t="default"/>
      </items>
    </pivotField>
    <pivotField name="Vertica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t="default"/>
      </items>
    </pivotField>
    <pivotField name="Valor Unitario" compact="0" numFmtId="164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t="default"/>
      </items>
    </pivotField>
    <pivotField name="Valor Total" dataField="1" compact="0" numFmtId="164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t="default"/>
      </items>
    </pivotField>
    <pivotField name="Categoria" axis="axisRow" compact="0" outline="0" multipleItemSelectionAllowed="1" showAll="0" sortType="descending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t="default"/>
      </items>
      <autoSortScope>
        <pivotArea>
          <references>
            <reference field="4294967294">
              <x v="1"/>
            </reference>
          </references>
        </pivotArea>
      </autoSortScope>
    </pivotField>
    <pivotField name="Subcategoria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t="default"/>
      </items>
    </pivotField>
    <pivotField name="Type Seller" compact="0" outline="0" multipleItemSelectionAllowed="1" showAll="0">
      <items>
        <item x="0"/>
        <item t="default"/>
      </items>
    </pivotField>
  </pivotFields>
  <rowFields>
    <field x="12"/>
  </rowFields>
  <colFields>
    <field x="-2"/>
  </colFields>
  <dataFields>
    <dataField name="Qtd" fld="5" baseField="0"/>
    <dataField name="Valor Total" fld="11" baseField="0"/>
  </dataFields>
</pivotTableDefinition>
</file>

<file path=xl/pivotTables/pivotTable2.xml><?xml version="1.0" encoding="utf-8"?>
<pivotTableDefinition xmlns="http://schemas.openxmlformats.org/spreadsheetml/2006/main" name="Resumo 2" cacheId="0" dataCaption="" compact="0" compactData="0">
  <location ref="H1:J15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Endereço WMS" compact="0" outline="0" multipleItemSelectionAllowed="1" showAll="0">
      <items>
        <item x="0"/>
        <item x="1"/>
        <item x="2"/>
        <item x="3"/>
        <item x="4"/>
        <item x="5"/>
        <item x="6"/>
        <item x="7"/>
        <item t="default"/>
      </items>
    </pivotField>
    <pivotField name="Grupos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x="4"/>
        <item x="5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t="default"/>
      </items>
    </pivotField>
    <pivotField name="Seller" compact="0" outline="0" multipleItemSelectionAllowed="1" showAll="0">
      <items>
        <item x="0"/>
        <item x="1"/>
        <item t="default"/>
      </items>
    </pivotField>
    <pivotField name="Vertical" axis="axisRow" compact="0" outline="0" multipleItemSelectionAllowed="1" showAll="0" sortType="descending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t="default"/>
      </items>
      <autoSortScope>
        <pivotArea>
          <references>
            <reference field="4294967294">
              <x v="1"/>
            </reference>
          </references>
        </pivotArea>
      </autoSortScope>
    </pivotField>
    <pivotField name="Valor Unitario" compact="0" numFmtId="164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t="default"/>
      </items>
    </pivotField>
    <pivotField name="Valor Total" dataField="1" compact="0" numFmtId="164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t="default"/>
      </items>
    </pivotField>
    <pivotField name="Categoria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t="default"/>
      </items>
    </pivotField>
    <pivotField name="Subcategoria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t="default"/>
      </items>
    </pivotField>
    <pivotField name="Type Seller" compact="0" outline="0" multipleItemSelectionAllowed="1" showAll="0">
      <items>
        <item x="0"/>
        <item t="default"/>
      </items>
    </pivotField>
  </pivotFields>
  <rowFields>
    <field x="9"/>
  </rowFields>
  <colFields>
    <field x="-2"/>
  </colFields>
  <dataFields>
    <dataField name="Qtd" fld="5" baseField="0"/>
    <dataField name="Valor Total" fld="11" baseField="0"/>
  </dataFields>
</pivotTableDefinition>
</file>

<file path=xl/pivotTables/pivotTable3.xml><?xml version="1.0" encoding="utf-8"?>
<pivotTableDefinition xmlns="http://schemas.openxmlformats.org/spreadsheetml/2006/main" name="Resumo 3" cacheId="0" dataCaption="" compact="0" compactData="0">
  <location ref="L1:O9" firstHeaderRow="0" firstDataRow="3" firstDataCol="0"/>
  <pivotFields>
    <pivotField name="Tipo" compact="0" outline="0" multipleItemSelectionAllowed="1" showAll="0">
      <items>
        <item x="0"/>
        <item t="default"/>
      </items>
    </pivotField>
    <pivotField name="Endereço WMS" compact="0" outline="0" multipleItemSelectionAllowed="1" showAll="0">
      <items>
        <item x="0"/>
        <item x="1"/>
        <item x="2"/>
        <item x="3"/>
        <item x="4"/>
        <item x="5"/>
        <item x="6"/>
        <item x="7"/>
        <item t="default"/>
      </items>
    </pivotField>
    <pivotField name="Grupos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t="default"/>
      </items>
    </pivotField>
    <pivotField name="Condição&#10;(Grade)" axis="axisRow" compact="0" outline="0" multipleItemSelectionAllowed="1" showAll="0" sortType="ascending">
      <items>
        <item x="5"/>
        <item x="2"/>
        <item x="3"/>
        <item x="4"/>
        <item x="0"/>
        <item x="1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t="default"/>
      </items>
    </pivotField>
    <pivotField name="Seller" compact="0" outline="0" multipleItemSelectionAllowed="1" showAll="0">
      <items>
        <item x="0"/>
        <item x="1"/>
        <item t="default"/>
      </items>
    </pivotField>
    <pivotField name="Vertica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t="default"/>
      </items>
    </pivotField>
    <pivotField name="Valor Unitario" compact="0" numFmtId="164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t="default"/>
      </items>
    </pivotField>
    <pivotField name="Valor Total" dataField="1" compact="0" numFmtId="164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t="default"/>
      </items>
    </pivotField>
    <pivotField name="Categoria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t="default"/>
      </items>
    </pivotField>
    <pivotField name="Subcategoria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t="default"/>
      </items>
    </pivotField>
    <pivotField name="Type Seller" axis="axisRow" compact="0" outline="0" multipleItemSelectionAllowed="1" showAll="0" sortType="ascending">
      <items>
        <item x="0"/>
        <item t="default"/>
      </items>
    </pivotField>
  </pivotFields>
  <rowFields>
    <field x="14"/>
    <field x="6"/>
  </rowFields>
  <colFields>
    <field x="-2"/>
  </colFields>
  <dataFields>
    <dataField name="Qtd" fld="5" baseField="0"/>
    <dataField name="Valor Total" fld="11" baseField="0"/>
  </dataFields>
</pivotTableDefinition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pivotTable" Target="../pivotTables/pivotTable1.xml"/><Relationship Id="rId2" Type="http://schemas.openxmlformats.org/officeDocument/2006/relationships/pivotTable" Target="../pivotTables/pivotTable2.xml"/><Relationship Id="rId3" Type="http://schemas.openxmlformats.org/officeDocument/2006/relationships/pivotTable" Target="../pivotTables/pivotTable3.xml"/><Relationship Id="rId4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>
      <pane ySplit="7.0" topLeftCell="A8" activePane="bottomLeft" state="frozen"/>
      <selection activeCell="B9" sqref="B9" pane="bottomLeft"/>
    </sheetView>
  </sheetViews>
  <sheetFormatPr customHeight="1" defaultColWidth="12.63" defaultRowHeight="15.75"/>
  <cols>
    <col customWidth="1" min="1" max="1" width="9.38"/>
    <col customWidth="1" min="2" max="2" width="16.25"/>
    <col customWidth="1" min="3" max="3" width="9.88"/>
    <col customWidth="1" min="4" max="4" width="10.63"/>
    <col customWidth="1" min="5" max="5" width="10.25"/>
    <col customWidth="1" min="6" max="6" width="7.63"/>
    <col customWidth="1" min="7" max="7" width="9.5"/>
    <col customWidth="1" min="8" max="8" width="52.25"/>
    <col customWidth="1" hidden="1" min="9" max="9" width="19.5"/>
    <col customWidth="1" min="10" max="10" width="22.63"/>
    <col customWidth="1" min="11" max="11" width="11.38"/>
    <col customWidth="1" min="13" max="13" width="19.63"/>
    <col customWidth="1" min="14" max="14" width="21.0"/>
    <col customWidth="1" min="15" max="15" width="8.0"/>
    <col customWidth="1" min="16" max="16" width="11.5"/>
    <col customWidth="1" min="17" max="17" width="8.0"/>
  </cols>
  <sheetData>
    <row r="1">
      <c r="A1" s="1"/>
      <c r="K1" s="2"/>
      <c r="L1" s="1"/>
      <c r="M1" s="3"/>
      <c r="N1" s="3"/>
      <c r="O1" s="3"/>
      <c r="P1" s="3"/>
      <c r="Q1" s="3"/>
    </row>
    <row r="2">
      <c r="A2" s="4"/>
      <c r="B2" s="4"/>
      <c r="C2" s="4"/>
      <c r="E2" s="5" t="s">
        <v>0</v>
      </c>
      <c r="F2" s="6"/>
      <c r="G2" s="6"/>
      <c r="H2" s="6"/>
      <c r="I2" s="6"/>
      <c r="J2" s="6"/>
      <c r="K2" s="6"/>
      <c r="L2" s="7"/>
      <c r="M2" s="3"/>
      <c r="N2" s="3"/>
      <c r="O2" s="3"/>
      <c r="P2" s="3"/>
      <c r="Q2" s="3"/>
    </row>
    <row r="3">
      <c r="A3" s="4"/>
      <c r="B3" s="4"/>
      <c r="C3" s="4"/>
      <c r="E3" s="8"/>
      <c r="L3" s="9"/>
      <c r="M3" s="3"/>
      <c r="N3" s="10" t="s">
        <v>1</v>
      </c>
      <c r="O3" s="3"/>
      <c r="P3" s="3"/>
      <c r="Q3" s="3"/>
    </row>
    <row r="4">
      <c r="A4" s="4"/>
      <c r="B4" s="4"/>
      <c r="C4" s="4"/>
      <c r="E4" s="11"/>
      <c r="F4" s="12"/>
      <c r="G4" s="12"/>
      <c r="H4" s="12"/>
      <c r="I4" s="12"/>
      <c r="J4" s="12"/>
      <c r="K4" s="12"/>
      <c r="L4" s="13"/>
      <c r="M4" s="3"/>
      <c r="N4" s="14"/>
      <c r="O4" s="3"/>
      <c r="P4" s="3"/>
      <c r="Q4" s="3"/>
    </row>
    <row r="5">
      <c r="A5" s="4"/>
      <c r="B5" s="4"/>
      <c r="C5" s="4"/>
      <c r="E5" s="4"/>
      <c r="F5" s="4"/>
      <c r="G5" s="4"/>
      <c r="H5" s="4"/>
      <c r="I5" s="4"/>
      <c r="J5" s="4"/>
      <c r="K5" s="15"/>
      <c r="L5" s="4"/>
      <c r="M5" s="3"/>
      <c r="N5" s="3"/>
      <c r="O5" s="3"/>
      <c r="P5" s="3"/>
      <c r="Q5" s="3"/>
    </row>
    <row r="6">
      <c r="A6" s="4"/>
      <c r="B6" s="4"/>
      <c r="C6" s="4"/>
      <c r="D6" s="4"/>
      <c r="E6" s="4"/>
      <c r="F6" s="16">
        <f>SUM(F8:F1580)</f>
        <v>3019</v>
      </c>
      <c r="G6" s="15"/>
      <c r="H6" s="17"/>
      <c r="I6" s="4"/>
      <c r="J6" s="18"/>
      <c r="K6" s="15"/>
      <c r="L6" s="19">
        <f>SUM(L8:L1580)</f>
        <v>529247.04</v>
      </c>
      <c r="M6" s="20"/>
      <c r="N6" s="20"/>
      <c r="O6" s="21"/>
      <c r="P6" s="21"/>
      <c r="Q6" s="21"/>
    </row>
    <row r="7">
      <c r="A7" s="22" t="s">
        <v>2</v>
      </c>
      <c r="B7" s="22" t="s">
        <v>3</v>
      </c>
      <c r="C7" s="22" t="s">
        <v>4</v>
      </c>
      <c r="D7" s="22" t="s">
        <v>5</v>
      </c>
      <c r="E7" s="22" t="s">
        <v>6</v>
      </c>
      <c r="F7" s="22" t="s">
        <v>7</v>
      </c>
      <c r="G7" s="22" t="s">
        <v>8</v>
      </c>
      <c r="H7" s="23" t="s">
        <v>9</v>
      </c>
      <c r="I7" s="23" t="s">
        <v>10</v>
      </c>
      <c r="J7" s="24" t="s">
        <v>11</v>
      </c>
      <c r="K7" s="25" t="s">
        <v>12</v>
      </c>
      <c r="L7" s="24" t="s">
        <v>13</v>
      </c>
      <c r="M7" s="24" t="s">
        <v>14</v>
      </c>
      <c r="N7" s="24" t="s">
        <v>15</v>
      </c>
      <c r="O7" s="24" t="s">
        <v>16</v>
      </c>
      <c r="P7" s="26"/>
      <c r="Q7" s="26"/>
    </row>
    <row r="8">
      <c r="A8" s="27" t="s">
        <v>17</v>
      </c>
      <c r="B8" s="27" t="s">
        <v>18</v>
      </c>
      <c r="C8" s="27">
        <v>4398568.0</v>
      </c>
      <c r="D8" s="27" t="s">
        <v>19</v>
      </c>
      <c r="E8" s="27" t="s">
        <v>20</v>
      </c>
      <c r="F8" s="27">
        <v>1.0</v>
      </c>
      <c r="G8" s="27" t="s">
        <v>21</v>
      </c>
      <c r="H8" s="28" t="s">
        <v>22</v>
      </c>
      <c r="I8" s="28"/>
      <c r="J8" s="29" t="s">
        <v>23</v>
      </c>
      <c r="K8" s="30">
        <v>3665.55</v>
      </c>
      <c r="L8" s="30">
        <f t="shared" ref="L8:L1580" si="1">K8*F8</f>
        <v>3665.55</v>
      </c>
      <c r="M8" s="29" t="s">
        <v>24</v>
      </c>
      <c r="N8" s="29" t="s">
        <v>25</v>
      </c>
      <c r="O8" s="29" t="s">
        <v>26</v>
      </c>
      <c r="P8" s="31"/>
      <c r="Q8" s="31"/>
    </row>
    <row r="9">
      <c r="A9" s="27" t="s">
        <v>17</v>
      </c>
      <c r="B9" s="27" t="s">
        <v>27</v>
      </c>
      <c r="C9" s="27">
        <v>4398572.0</v>
      </c>
      <c r="D9" s="27" t="s">
        <v>28</v>
      </c>
      <c r="E9" s="27" t="s">
        <v>29</v>
      </c>
      <c r="F9" s="27">
        <v>1.0</v>
      </c>
      <c r="G9" s="27" t="s">
        <v>30</v>
      </c>
      <c r="H9" s="28" t="s">
        <v>31</v>
      </c>
      <c r="I9" s="28"/>
      <c r="J9" s="29" t="s">
        <v>23</v>
      </c>
      <c r="K9" s="30">
        <v>3519.0</v>
      </c>
      <c r="L9" s="30">
        <f t="shared" si="1"/>
        <v>3519</v>
      </c>
      <c r="M9" s="29" t="s">
        <v>32</v>
      </c>
      <c r="N9" s="29" t="s">
        <v>33</v>
      </c>
      <c r="O9" s="29" t="s">
        <v>26</v>
      </c>
      <c r="P9" s="31"/>
      <c r="Q9" s="31"/>
    </row>
    <row r="10">
      <c r="A10" s="27" t="s">
        <v>17</v>
      </c>
      <c r="B10" s="27" t="s">
        <v>34</v>
      </c>
      <c r="C10" s="27">
        <v>4406012.0</v>
      </c>
      <c r="D10" s="27" t="s">
        <v>35</v>
      </c>
      <c r="E10" s="27" t="s">
        <v>36</v>
      </c>
      <c r="F10" s="27">
        <v>1.0</v>
      </c>
      <c r="G10" s="27" t="s">
        <v>37</v>
      </c>
      <c r="H10" s="28" t="s">
        <v>38</v>
      </c>
      <c r="I10" s="28"/>
      <c r="J10" s="29" t="s">
        <v>23</v>
      </c>
      <c r="K10" s="30">
        <v>3199.0</v>
      </c>
      <c r="L10" s="30">
        <f t="shared" si="1"/>
        <v>3199</v>
      </c>
      <c r="M10" s="29" t="s">
        <v>32</v>
      </c>
      <c r="N10" s="29" t="s">
        <v>33</v>
      </c>
      <c r="O10" s="29" t="s">
        <v>26</v>
      </c>
      <c r="P10" s="31"/>
      <c r="Q10" s="31"/>
    </row>
    <row r="11">
      <c r="A11" s="27" t="s">
        <v>17</v>
      </c>
      <c r="B11" s="27" t="s">
        <v>39</v>
      </c>
      <c r="C11" s="27">
        <v>4465584.0</v>
      </c>
      <c r="D11" s="27" t="s">
        <v>40</v>
      </c>
      <c r="E11" s="27" t="s">
        <v>41</v>
      </c>
      <c r="F11" s="27">
        <v>1.0</v>
      </c>
      <c r="G11" s="27" t="s">
        <v>42</v>
      </c>
      <c r="H11" s="28" t="s">
        <v>43</v>
      </c>
      <c r="I11" s="28"/>
      <c r="J11" s="29" t="s">
        <v>23</v>
      </c>
      <c r="K11" s="30">
        <v>3149.9</v>
      </c>
      <c r="L11" s="30">
        <f t="shared" si="1"/>
        <v>3149.9</v>
      </c>
      <c r="M11" s="29" t="s">
        <v>24</v>
      </c>
      <c r="N11" s="29" t="s">
        <v>44</v>
      </c>
      <c r="O11" s="29" t="s">
        <v>26</v>
      </c>
      <c r="P11" s="31"/>
      <c r="Q11" s="31"/>
    </row>
    <row r="12">
      <c r="A12" s="27" t="s">
        <v>17</v>
      </c>
      <c r="B12" s="27" t="s">
        <v>45</v>
      </c>
      <c r="C12" s="27">
        <v>4396058.0</v>
      </c>
      <c r="D12" s="27" t="s">
        <v>46</v>
      </c>
      <c r="E12" s="27" t="s">
        <v>47</v>
      </c>
      <c r="F12" s="27">
        <v>1.0</v>
      </c>
      <c r="G12" s="27" t="s">
        <v>21</v>
      </c>
      <c r="H12" s="28" t="s">
        <v>48</v>
      </c>
      <c r="I12" s="28"/>
      <c r="J12" s="29" t="s">
        <v>49</v>
      </c>
      <c r="K12" s="30">
        <v>2821.85</v>
      </c>
      <c r="L12" s="30">
        <f t="shared" si="1"/>
        <v>2821.85</v>
      </c>
      <c r="M12" s="29" t="s">
        <v>50</v>
      </c>
      <c r="N12" s="29" t="s">
        <v>51</v>
      </c>
      <c r="O12" s="29" t="s">
        <v>26</v>
      </c>
      <c r="P12" s="31"/>
      <c r="Q12" s="31"/>
    </row>
    <row r="13">
      <c r="A13" s="27" t="s">
        <v>17</v>
      </c>
      <c r="B13" s="27" t="s">
        <v>34</v>
      </c>
      <c r="C13" s="27">
        <v>4412190.0</v>
      </c>
      <c r="D13" s="27" t="s">
        <v>52</v>
      </c>
      <c r="E13" s="27" t="s">
        <v>53</v>
      </c>
      <c r="F13" s="27">
        <v>1.0</v>
      </c>
      <c r="G13" s="27" t="s">
        <v>37</v>
      </c>
      <c r="H13" s="28" t="s">
        <v>54</v>
      </c>
      <c r="I13" s="28"/>
      <c r="J13" s="29" t="s">
        <v>23</v>
      </c>
      <c r="K13" s="30">
        <v>2629.0</v>
      </c>
      <c r="L13" s="30">
        <f t="shared" si="1"/>
        <v>2629</v>
      </c>
      <c r="M13" s="29" t="s">
        <v>55</v>
      </c>
      <c r="N13" s="29" t="s">
        <v>56</v>
      </c>
      <c r="O13" s="29" t="s">
        <v>26</v>
      </c>
      <c r="P13" s="31"/>
      <c r="Q13" s="31"/>
    </row>
    <row r="14">
      <c r="A14" s="27" t="s">
        <v>17</v>
      </c>
      <c r="B14" s="27" t="s">
        <v>34</v>
      </c>
      <c r="C14" s="27">
        <v>4406012.0</v>
      </c>
      <c r="D14" s="27" t="s">
        <v>57</v>
      </c>
      <c r="E14" s="27" t="s">
        <v>53</v>
      </c>
      <c r="F14" s="27">
        <v>1.0</v>
      </c>
      <c r="G14" s="27" t="s">
        <v>42</v>
      </c>
      <c r="H14" s="28" t="s">
        <v>58</v>
      </c>
      <c r="I14" s="28"/>
      <c r="J14" s="29" t="s">
        <v>59</v>
      </c>
      <c r="K14" s="30">
        <v>2406.13</v>
      </c>
      <c r="L14" s="30">
        <f t="shared" si="1"/>
        <v>2406.13</v>
      </c>
      <c r="M14" s="29" t="s">
        <v>60</v>
      </c>
      <c r="N14" s="29" t="s">
        <v>61</v>
      </c>
      <c r="O14" s="29" t="s">
        <v>26</v>
      </c>
      <c r="P14" s="31"/>
      <c r="Q14" s="31"/>
    </row>
    <row r="15">
      <c r="A15" s="27" t="s">
        <v>17</v>
      </c>
      <c r="B15" s="27" t="s">
        <v>62</v>
      </c>
      <c r="C15" s="27">
        <v>4472674.0</v>
      </c>
      <c r="D15" s="27" t="s">
        <v>63</v>
      </c>
      <c r="E15" s="27" t="s">
        <v>64</v>
      </c>
      <c r="F15" s="27">
        <v>1.0</v>
      </c>
      <c r="G15" s="27" t="s">
        <v>21</v>
      </c>
      <c r="H15" s="28" t="s">
        <v>65</v>
      </c>
      <c r="I15" s="28"/>
      <c r="J15" s="29" t="s">
        <v>23</v>
      </c>
      <c r="K15" s="30">
        <v>2384.73</v>
      </c>
      <c r="L15" s="30">
        <f t="shared" si="1"/>
        <v>2384.73</v>
      </c>
      <c r="M15" s="29" t="s">
        <v>24</v>
      </c>
      <c r="N15" s="29" t="s">
        <v>66</v>
      </c>
      <c r="O15" s="29" t="s">
        <v>26</v>
      </c>
      <c r="P15" s="31"/>
      <c r="Q15" s="31"/>
    </row>
    <row r="16">
      <c r="A16" s="27" t="s">
        <v>17</v>
      </c>
      <c r="B16" s="27" t="s">
        <v>67</v>
      </c>
      <c r="C16" s="27">
        <v>4460614.0</v>
      </c>
      <c r="D16" s="27" t="s">
        <v>68</v>
      </c>
      <c r="E16" s="27" t="s">
        <v>69</v>
      </c>
      <c r="F16" s="27">
        <v>1.0</v>
      </c>
      <c r="G16" s="27" t="s">
        <v>21</v>
      </c>
      <c r="H16" s="28" t="s">
        <v>70</v>
      </c>
      <c r="I16" s="28"/>
      <c r="J16" s="29" t="s">
        <v>59</v>
      </c>
      <c r="K16" s="30">
        <v>2374.88</v>
      </c>
      <c r="L16" s="30">
        <f t="shared" si="1"/>
        <v>2374.88</v>
      </c>
      <c r="M16" s="29" t="s">
        <v>71</v>
      </c>
      <c r="N16" s="29" t="s">
        <v>72</v>
      </c>
      <c r="O16" s="29" t="s">
        <v>26</v>
      </c>
      <c r="P16" s="31"/>
      <c r="Q16" s="31"/>
    </row>
    <row r="17">
      <c r="A17" s="27" t="s">
        <v>17</v>
      </c>
      <c r="B17" s="27" t="s">
        <v>27</v>
      </c>
      <c r="C17" s="27">
        <v>4398568.0</v>
      </c>
      <c r="D17" s="27" t="s">
        <v>68</v>
      </c>
      <c r="E17" s="27" t="s">
        <v>29</v>
      </c>
      <c r="F17" s="27">
        <v>1.0</v>
      </c>
      <c r="G17" s="27" t="s">
        <v>21</v>
      </c>
      <c r="H17" s="28" t="s">
        <v>70</v>
      </c>
      <c r="I17" s="28"/>
      <c r="J17" s="29" t="s">
        <v>59</v>
      </c>
      <c r="K17" s="30">
        <v>2374.88</v>
      </c>
      <c r="L17" s="30">
        <f t="shared" si="1"/>
        <v>2374.88</v>
      </c>
      <c r="M17" s="29" t="s">
        <v>71</v>
      </c>
      <c r="N17" s="29" t="s">
        <v>72</v>
      </c>
      <c r="O17" s="29" t="s">
        <v>26</v>
      </c>
      <c r="P17" s="31"/>
      <c r="Q17" s="31"/>
    </row>
    <row r="18">
      <c r="A18" s="27" t="s">
        <v>17</v>
      </c>
      <c r="B18" s="27" t="s">
        <v>34</v>
      </c>
      <c r="C18" s="27">
        <v>4416096.0</v>
      </c>
      <c r="D18" s="27" t="s">
        <v>73</v>
      </c>
      <c r="E18" s="27" t="s">
        <v>74</v>
      </c>
      <c r="F18" s="27">
        <v>1.0</v>
      </c>
      <c r="G18" s="27" t="s">
        <v>42</v>
      </c>
      <c r="H18" s="28" t="s">
        <v>75</v>
      </c>
      <c r="I18" s="28"/>
      <c r="J18" s="29" t="s">
        <v>59</v>
      </c>
      <c r="K18" s="30">
        <v>2366.25</v>
      </c>
      <c r="L18" s="30">
        <f t="shared" si="1"/>
        <v>2366.25</v>
      </c>
      <c r="M18" s="29" t="s">
        <v>60</v>
      </c>
      <c r="N18" s="29" t="s">
        <v>61</v>
      </c>
      <c r="O18" s="29" t="s">
        <v>26</v>
      </c>
      <c r="P18" s="31"/>
      <c r="Q18" s="31"/>
    </row>
    <row r="19">
      <c r="A19" s="27" t="s">
        <v>17</v>
      </c>
      <c r="B19" s="27" t="s">
        <v>34</v>
      </c>
      <c r="C19" s="27">
        <v>4398080.0</v>
      </c>
      <c r="D19" s="27" t="s">
        <v>73</v>
      </c>
      <c r="E19" s="27" t="s">
        <v>76</v>
      </c>
      <c r="F19" s="27">
        <v>1.0</v>
      </c>
      <c r="G19" s="27" t="s">
        <v>42</v>
      </c>
      <c r="H19" s="28" t="s">
        <v>75</v>
      </c>
      <c r="I19" s="28"/>
      <c r="J19" s="29" t="s">
        <v>59</v>
      </c>
      <c r="K19" s="30">
        <v>2366.25</v>
      </c>
      <c r="L19" s="30">
        <f t="shared" si="1"/>
        <v>2366.25</v>
      </c>
      <c r="M19" s="29" t="s">
        <v>60</v>
      </c>
      <c r="N19" s="29" t="s">
        <v>61</v>
      </c>
      <c r="O19" s="29" t="s">
        <v>26</v>
      </c>
      <c r="P19" s="31"/>
      <c r="Q19" s="31"/>
    </row>
    <row r="20">
      <c r="A20" s="27" t="s">
        <v>17</v>
      </c>
      <c r="B20" s="27" t="s">
        <v>34</v>
      </c>
      <c r="C20" s="27">
        <v>4412190.0</v>
      </c>
      <c r="D20" s="27" t="s">
        <v>77</v>
      </c>
      <c r="E20" s="27" t="s">
        <v>53</v>
      </c>
      <c r="F20" s="27">
        <v>1.0</v>
      </c>
      <c r="G20" s="27" t="s">
        <v>37</v>
      </c>
      <c r="H20" s="28" t="s">
        <v>78</v>
      </c>
      <c r="I20" s="28"/>
      <c r="J20" s="29" t="s">
        <v>23</v>
      </c>
      <c r="K20" s="30">
        <v>2331.67</v>
      </c>
      <c r="L20" s="30">
        <f t="shared" si="1"/>
        <v>2331.67</v>
      </c>
      <c r="M20" s="29" t="s">
        <v>24</v>
      </c>
      <c r="N20" s="29" t="s">
        <v>79</v>
      </c>
      <c r="O20" s="29" t="s">
        <v>26</v>
      </c>
      <c r="P20" s="31"/>
      <c r="Q20" s="31"/>
    </row>
    <row r="21">
      <c r="A21" s="27" t="s">
        <v>17</v>
      </c>
      <c r="B21" s="27" t="s">
        <v>34</v>
      </c>
      <c r="C21" s="27">
        <v>4430878.0</v>
      </c>
      <c r="D21" s="27" t="s">
        <v>80</v>
      </c>
      <c r="E21" s="27" t="s">
        <v>74</v>
      </c>
      <c r="F21" s="27">
        <v>1.0</v>
      </c>
      <c r="G21" s="27" t="s">
        <v>42</v>
      </c>
      <c r="H21" s="28" t="s">
        <v>81</v>
      </c>
      <c r="I21" s="28"/>
      <c r="J21" s="29" t="s">
        <v>59</v>
      </c>
      <c r="K21" s="30">
        <v>2289.0</v>
      </c>
      <c r="L21" s="30">
        <f t="shared" si="1"/>
        <v>2289</v>
      </c>
      <c r="M21" s="29" t="s">
        <v>60</v>
      </c>
      <c r="N21" s="29" t="s">
        <v>61</v>
      </c>
      <c r="O21" s="29" t="s">
        <v>26</v>
      </c>
      <c r="P21" s="31"/>
      <c r="Q21" s="31"/>
    </row>
    <row r="22">
      <c r="A22" s="27" t="s">
        <v>17</v>
      </c>
      <c r="B22" s="27" t="s">
        <v>34</v>
      </c>
      <c r="C22" s="27">
        <v>4406008.0</v>
      </c>
      <c r="D22" s="27" t="s">
        <v>82</v>
      </c>
      <c r="E22" s="27" t="s">
        <v>36</v>
      </c>
      <c r="F22" s="27">
        <v>1.0</v>
      </c>
      <c r="G22" s="27" t="s">
        <v>21</v>
      </c>
      <c r="H22" s="28" t="s">
        <v>83</v>
      </c>
      <c r="I22" s="28"/>
      <c r="J22" s="29" t="s">
        <v>23</v>
      </c>
      <c r="K22" s="30">
        <v>2237.17</v>
      </c>
      <c r="L22" s="30">
        <f t="shared" si="1"/>
        <v>2237.17</v>
      </c>
      <c r="M22" s="29" t="s">
        <v>24</v>
      </c>
      <c r="N22" s="29" t="s">
        <v>66</v>
      </c>
      <c r="O22" s="29" t="s">
        <v>26</v>
      </c>
      <c r="P22" s="31"/>
      <c r="Q22" s="31"/>
    </row>
    <row r="23">
      <c r="A23" s="27" t="s">
        <v>17</v>
      </c>
      <c r="B23" s="27" t="s">
        <v>45</v>
      </c>
      <c r="C23" s="27">
        <v>4396058.0</v>
      </c>
      <c r="D23" s="27" t="s">
        <v>84</v>
      </c>
      <c r="E23" s="27" t="s">
        <v>47</v>
      </c>
      <c r="F23" s="27">
        <v>1.0</v>
      </c>
      <c r="G23" s="27" t="s">
        <v>21</v>
      </c>
      <c r="H23" s="28" t="s">
        <v>85</v>
      </c>
      <c r="I23" s="28"/>
      <c r="J23" s="29" t="s">
        <v>59</v>
      </c>
      <c r="K23" s="30">
        <v>2198.67</v>
      </c>
      <c r="L23" s="30">
        <f t="shared" si="1"/>
        <v>2198.67</v>
      </c>
      <c r="M23" s="29" t="s">
        <v>71</v>
      </c>
      <c r="N23" s="29" t="s">
        <v>72</v>
      </c>
      <c r="O23" s="29" t="s">
        <v>26</v>
      </c>
      <c r="P23" s="31"/>
      <c r="Q23" s="31"/>
    </row>
    <row r="24">
      <c r="A24" s="27" t="s">
        <v>17</v>
      </c>
      <c r="B24" s="27" t="s">
        <v>18</v>
      </c>
      <c r="C24" s="27">
        <v>4475978.0</v>
      </c>
      <c r="D24" s="27" t="s">
        <v>86</v>
      </c>
      <c r="E24" s="27" t="s">
        <v>87</v>
      </c>
      <c r="F24" s="27">
        <v>1.0</v>
      </c>
      <c r="G24" s="27" t="s">
        <v>42</v>
      </c>
      <c r="H24" s="28" t="s">
        <v>88</v>
      </c>
      <c r="I24" s="28"/>
      <c r="J24" s="29" t="s">
        <v>59</v>
      </c>
      <c r="K24" s="30">
        <v>2190.0</v>
      </c>
      <c r="L24" s="30">
        <f t="shared" si="1"/>
        <v>2190</v>
      </c>
      <c r="M24" s="29" t="s">
        <v>60</v>
      </c>
      <c r="N24" s="29" t="s">
        <v>61</v>
      </c>
      <c r="O24" s="29" t="s">
        <v>26</v>
      </c>
      <c r="P24" s="31"/>
      <c r="Q24" s="31"/>
    </row>
    <row r="25">
      <c r="A25" s="27" t="s">
        <v>17</v>
      </c>
      <c r="B25" s="27" t="s">
        <v>18</v>
      </c>
      <c r="C25" s="27">
        <v>4460614.0</v>
      </c>
      <c r="D25" s="27" t="s">
        <v>89</v>
      </c>
      <c r="E25" s="27" t="s">
        <v>87</v>
      </c>
      <c r="F25" s="27">
        <v>1.0</v>
      </c>
      <c r="G25" s="27" t="s">
        <v>42</v>
      </c>
      <c r="H25" s="28" t="s">
        <v>90</v>
      </c>
      <c r="I25" s="28"/>
      <c r="J25" s="29" t="s">
        <v>23</v>
      </c>
      <c r="K25" s="30">
        <v>2180.0</v>
      </c>
      <c r="L25" s="30">
        <f t="shared" si="1"/>
        <v>2180</v>
      </c>
      <c r="M25" s="29" t="s">
        <v>32</v>
      </c>
      <c r="N25" s="29" t="s">
        <v>33</v>
      </c>
      <c r="O25" s="29" t="s">
        <v>26</v>
      </c>
      <c r="P25" s="31"/>
      <c r="Q25" s="31"/>
    </row>
    <row r="26">
      <c r="A26" s="27" t="s">
        <v>17</v>
      </c>
      <c r="B26" s="27" t="s">
        <v>62</v>
      </c>
      <c r="C26" s="27">
        <v>4448304.0</v>
      </c>
      <c r="D26" s="27" t="s">
        <v>91</v>
      </c>
      <c r="E26" s="27" t="s">
        <v>92</v>
      </c>
      <c r="F26" s="27">
        <v>1.0</v>
      </c>
      <c r="G26" s="27" t="s">
        <v>21</v>
      </c>
      <c r="H26" s="28" t="s">
        <v>93</v>
      </c>
      <c r="I26" s="28"/>
      <c r="J26" s="29" t="s">
        <v>59</v>
      </c>
      <c r="K26" s="30">
        <v>2150.63</v>
      </c>
      <c r="L26" s="30">
        <f t="shared" si="1"/>
        <v>2150.63</v>
      </c>
      <c r="M26" s="29" t="s">
        <v>60</v>
      </c>
      <c r="N26" s="29" t="s">
        <v>61</v>
      </c>
      <c r="O26" s="29" t="s">
        <v>26</v>
      </c>
      <c r="P26" s="31"/>
      <c r="Q26" s="31"/>
    </row>
    <row r="27">
      <c r="A27" s="27" t="s">
        <v>17</v>
      </c>
      <c r="B27" s="27" t="s">
        <v>67</v>
      </c>
      <c r="C27" s="27">
        <v>4460614.0</v>
      </c>
      <c r="D27" s="27" t="s">
        <v>94</v>
      </c>
      <c r="E27" s="27" t="s">
        <v>95</v>
      </c>
      <c r="F27" s="27">
        <v>1.0</v>
      </c>
      <c r="G27" s="27" t="s">
        <v>30</v>
      </c>
      <c r="H27" s="28" t="s">
        <v>96</v>
      </c>
      <c r="I27" s="28"/>
      <c r="J27" s="29" t="s">
        <v>59</v>
      </c>
      <c r="K27" s="30">
        <v>2149.0</v>
      </c>
      <c r="L27" s="30">
        <f t="shared" si="1"/>
        <v>2149</v>
      </c>
      <c r="M27" s="29" t="s">
        <v>60</v>
      </c>
      <c r="N27" s="29" t="s">
        <v>61</v>
      </c>
      <c r="O27" s="29" t="s">
        <v>26</v>
      </c>
      <c r="P27" s="31"/>
      <c r="Q27" s="31"/>
    </row>
    <row r="28">
      <c r="A28" s="27" t="s">
        <v>17</v>
      </c>
      <c r="B28" s="27" t="s">
        <v>39</v>
      </c>
      <c r="C28" s="27">
        <v>4460614.0</v>
      </c>
      <c r="D28" s="27" t="s">
        <v>97</v>
      </c>
      <c r="E28" s="27" t="s">
        <v>41</v>
      </c>
      <c r="F28" s="27">
        <v>1.0</v>
      </c>
      <c r="G28" s="27" t="s">
        <v>37</v>
      </c>
      <c r="H28" s="28" t="s">
        <v>98</v>
      </c>
      <c r="I28" s="28"/>
      <c r="J28" s="29" t="s">
        <v>23</v>
      </c>
      <c r="K28" s="30">
        <v>2081.5</v>
      </c>
      <c r="L28" s="30">
        <f t="shared" si="1"/>
        <v>2081.5</v>
      </c>
      <c r="M28" s="29" t="s">
        <v>24</v>
      </c>
      <c r="N28" s="29" t="s">
        <v>99</v>
      </c>
      <c r="O28" s="29" t="s">
        <v>26</v>
      </c>
      <c r="P28" s="31"/>
      <c r="Q28" s="31"/>
    </row>
    <row r="29">
      <c r="A29" s="27" t="s">
        <v>17</v>
      </c>
      <c r="B29" s="27" t="s">
        <v>34</v>
      </c>
      <c r="C29" s="27">
        <v>4406008.0</v>
      </c>
      <c r="D29" s="27" t="s">
        <v>100</v>
      </c>
      <c r="E29" s="27" t="s">
        <v>36</v>
      </c>
      <c r="F29" s="27">
        <v>1.0</v>
      </c>
      <c r="G29" s="27" t="s">
        <v>21</v>
      </c>
      <c r="H29" s="28" t="s">
        <v>101</v>
      </c>
      <c r="I29" s="28"/>
      <c r="J29" s="29" t="s">
        <v>102</v>
      </c>
      <c r="K29" s="30">
        <v>2033.0</v>
      </c>
      <c r="L29" s="30">
        <f t="shared" si="1"/>
        <v>2033</v>
      </c>
      <c r="M29" s="29" t="s">
        <v>103</v>
      </c>
      <c r="N29" s="29" t="s">
        <v>104</v>
      </c>
      <c r="O29" s="29" t="s">
        <v>26</v>
      </c>
      <c r="P29" s="31"/>
      <c r="Q29" s="31"/>
    </row>
    <row r="30">
      <c r="A30" s="27" t="s">
        <v>17</v>
      </c>
      <c r="B30" s="27" t="s">
        <v>67</v>
      </c>
      <c r="C30" s="27">
        <v>4464128.0</v>
      </c>
      <c r="D30" s="27" t="s">
        <v>105</v>
      </c>
      <c r="E30" s="27" t="s">
        <v>106</v>
      </c>
      <c r="F30" s="27">
        <v>1.0</v>
      </c>
      <c r="G30" s="27" t="s">
        <v>21</v>
      </c>
      <c r="H30" s="28" t="s">
        <v>107</v>
      </c>
      <c r="I30" s="28"/>
      <c r="J30" s="29" t="s">
        <v>23</v>
      </c>
      <c r="K30" s="30">
        <v>2000.0</v>
      </c>
      <c r="L30" s="30">
        <f t="shared" si="1"/>
        <v>2000</v>
      </c>
      <c r="M30" s="29" t="s">
        <v>24</v>
      </c>
      <c r="N30" s="29" t="s">
        <v>44</v>
      </c>
      <c r="O30" s="29" t="s">
        <v>26</v>
      </c>
      <c r="P30" s="31"/>
      <c r="Q30" s="31"/>
    </row>
    <row r="31">
      <c r="A31" s="27" t="s">
        <v>17</v>
      </c>
      <c r="B31" s="27" t="s">
        <v>62</v>
      </c>
      <c r="C31" s="27">
        <v>4464320.0</v>
      </c>
      <c r="D31" s="27" t="s">
        <v>108</v>
      </c>
      <c r="E31" s="27" t="s">
        <v>109</v>
      </c>
      <c r="F31" s="27">
        <v>1.0</v>
      </c>
      <c r="G31" s="27" t="s">
        <v>21</v>
      </c>
      <c r="H31" s="28" t="s">
        <v>110</v>
      </c>
      <c r="I31" s="28"/>
      <c r="J31" s="29" t="s">
        <v>23</v>
      </c>
      <c r="K31" s="30">
        <v>1999.0</v>
      </c>
      <c r="L31" s="30">
        <f t="shared" si="1"/>
        <v>1999</v>
      </c>
      <c r="M31" s="29" t="s">
        <v>24</v>
      </c>
      <c r="N31" s="29" t="s">
        <v>25</v>
      </c>
      <c r="O31" s="29" t="s">
        <v>26</v>
      </c>
      <c r="P31" s="31"/>
      <c r="Q31" s="31"/>
    </row>
    <row r="32">
      <c r="A32" s="27" t="s">
        <v>17</v>
      </c>
      <c r="B32" s="27" t="s">
        <v>111</v>
      </c>
      <c r="C32" s="27">
        <v>4460614.0</v>
      </c>
      <c r="D32" s="27" t="s">
        <v>112</v>
      </c>
      <c r="E32" s="27" t="s">
        <v>113</v>
      </c>
      <c r="F32" s="27">
        <v>1.0</v>
      </c>
      <c r="G32" s="27" t="s">
        <v>21</v>
      </c>
      <c r="H32" s="28" t="s">
        <v>114</v>
      </c>
      <c r="I32" s="28"/>
      <c r="J32" s="29" t="s">
        <v>59</v>
      </c>
      <c r="K32" s="30">
        <v>1999.0</v>
      </c>
      <c r="L32" s="30">
        <f t="shared" si="1"/>
        <v>1999</v>
      </c>
      <c r="M32" s="29" t="s">
        <v>60</v>
      </c>
      <c r="N32" s="29" t="s">
        <v>61</v>
      </c>
      <c r="O32" s="29" t="s">
        <v>26</v>
      </c>
      <c r="P32" s="31"/>
      <c r="Q32" s="31"/>
    </row>
    <row r="33">
      <c r="A33" s="27" t="s">
        <v>17</v>
      </c>
      <c r="B33" s="27" t="s">
        <v>39</v>
      </c>
      <c r="C33" s="27">
        <v>4465580.0</v>
      </c>
      <c r="D33" s="27" t="s">
        <v>115</v>
      </c>
      <c r="E33" s="27" t="s">
        <v>41</v>
      </c>
      <c r="F33" s="27">
        <v>1.0</v>
      </c>
      <c r="G33" s="27" t="s">
        <v>21</v>
      </c>
      <c r="H33" s="28" t="s">
        <v>116</v>
      </c>
      <c r="I33" s="28"/>
      <c r="J33" s="29" t="s">
        <v>59</v>
      </c>
      <c r="K33" s="30">
        <v>1994.8</v>
      </c>
      <c r="L33" s="30">
        <f t="shared" si="1"/>
        <v>1994.8</v>
      </c>
      <c r="M33" s="29" t="s">
        <v>60</v>
      </c>
      <c r="N33" s="29" t="s">
        <v>117</v>
      </c>
      <c r="O33" s="29" t="s">
        <v>26</v>
      </c>
      <c r="P33" s="31"/>
      <c r="Q33" s="31"/>
    </row>
    <row r="34">
      <c r="A34" s="27" t="s">
        <v>17</v>
      </c>
      <c r="B34" s="27" t="s">
        <v>18</v>
      </c>
      <c r="C34" s="27">
        <v>4475978.0</v>
      </c>
      <c r="D34" s="27" t="s">
        <v>118</v>
      </c>
      <c r="E34" s="27" t="s">
        <v>87</v>
      </c>
      <c r="F34" s="27">
        <v>1.0</v>
      </c>
      <c r="G34" s="27" t="s">
        <v>42</v>
      </c>
      <c r="H34" s="28" t="s">
        <v>119</v>
      </c>
      <c r="I34" s="28"/>
      <c r="J34" s="29" t="s">
        <v>59</v>
      </c>
      <c r="K34" s="30">
        <v>1990.0</v>
      </c>
      <c r="L34" s="30">
        <f t="shared" si="1"/>
        <v>1990</v>
      </c>
      <c r="M34" s="29" t="s">
        <v>60</v>
      </c>
      <c r="N34" s="29" t="s">
        <v>61</v>
      </c>
      <c r="O34" s="29" t="s">
        <v>26</v>
      </c>
      <c r="P34" s="31"/>
      <c r="Q34" s="31"/>
    </row>
    <row r="35">
      <c r="A35" s="27" t="s">
        <v>17</v>
      </c>
      <c r="B35" s="27" t="s">
        <v>39</v>
      </c>
      <c r="C35" s="27">
        <v>4465584.0</v>
      </c>
      <c r="D35" s="27" t="s">
        <v>118</v>
      </c>
      <c r="E35" s="27" t="s">
        <v>41</v>
      </c>
      <c r="F35" s="27">
        <v>1.0</v>
      </c>
      <c r="G35" s="27" t="s">
        <v>42</v>
      </c>
      <c r="H35" s="28" t="s">
        <v>119</v>
      </c>
      <c r="I35" s="28"/>
      <c r="J35" s="29" t="s">
        <v>59</v>
      </c>
      <c r="K35" s="30">
        <v>1990.0</v>
      </c>
      <c r="L35" s="30">
        <f t="shared" si="1"/>
        <v>1990</v>
      </c>
      <c r="M35" s="29" t="s">
        <v>60</v>
      </c>
      <c r="N35" s="29" t="s">
        <v>61</v>
      </c>
      <c r="O35" s="29" t="s">
        <v>26</v>
      </c>
      <c r="P35" s="31"/>
      <c r="Q35" s="31"/>
    </row>
    <row r="36">
      <c r="A36" s="27" t="s">
        <v>17</v>
      </c>
      <c r="B36" s="27" t="s">
        <v>39</v>
      </c>
      <c r="C36" s="27">
        <v>4465584.0</v>
      </c>
      <c r="D36" s="27" t="s">
        <v>120</v>
      </c>
      <c r="E36" s="27" t="s">
        <v>41</v>
      </c>
      <c r="F36" s="27">
        <v>1.0</v>
      </c>
      <c r="G36" s="27" t="s">
        <v>42</v>
      </c>
      <c r="H36" s="28" t="s">
        <v>121</v>
      </c>
      <c r="I36" s="28"/>
      <c r="J36" s="29" t="s">
        <v>59</v>
      </c>
      <c r="K36" s="30">
        <v>1958.29</v>
      </c>
      <c r="L36" s="30">
        <f t="shared" si="1"/>
        <v>1958.29</v>
      </c>
      <c r="M36" s="29" t="s">
        <v>71</v>
      </c>
      <c r="N36" s="29" t="s">
        <v>72</v>
      </c>
      <c r="O36" s="29" t="s">
        <v>26</v>
      </c>
      <c r="P36" s="31"/>
      <c r="Q36" s="31"/>
    </row>
    <row r="37">
      <c r="A37" s="27" t="s">
        <v>17</v>
      </c>
      <c r="B37" s="27" t="s">
        <v>45</v>
      </c>
      <c r="C37" s="27">
        <v>4460614.0</v>
      </c>
      <c r="D37" s="27" t="s">
        <v>122</v>
      </c>
      <c r="E37" s="27" t="s">
        <v>123</v>
      </c>
      <c r="F37" s="27">
        <v>1.0</v>
      </c>
      <c r="G37" s="27" t="s">
        <v>37</v>
      </c>
      <c r="H37" s="28" t="s">
        <v>124</v>
      </c>
      <c r="I37" s="28"/>
      <c r="J37" s="29" t="s">
        <v>125</v>
      </c>
      <c r="K37" s="30">
        <v>1895.88</v>
      </c>
      <c r="L37" s="30">
        <f t="shared" si="1"/>
        <v>1895.88</v>
      </c>
      <c r="M37" s="29" t="s">
        <v>126</v>
      </c>
      <c r="N37" s="29" t="s">
        <v>127</v>
      </c>
      <c r="O37" s="29" t="s">
        <v>26</v>
      </c>
      <c r="P37" s="31"/>
      <c r="Q37" s="31"/>
    </row>
    <row r="38">
      <c r="A38" s="27" t="s">
        <v>17</v>
      </c>
      <c r="B38" s="27" t="s">
        <v>45</v>
      </c>
      <c r="C38" s="27">
        <v>4464130.0</v>
      </c>
      <c r="D38" s="27" t="s">
        <v>128</v>
      </c>
      <c r="E38" s="27" t="s">
        <v>123</v>
      </c>
      <c r="F38" s="27">
        <v>1.0</v>
      </c>
      <c r="G38" s="27" t="s">
        <v>42</v>
      </c>
      <c r="H38" s="28" t="s">
        <v>129</v>
      </c>
      <c r="I38" s="28"/>
      <c r="J38" s="29" t="s">
        <v>59</v>
      </c>
      <c r="K38" s="30">
        <v>1890.0</v>
      </c>
      <c r="L38" s="30">
        <f t="shared" si="1"/>
        <v>1890</v>
      </c>
      <c r="M38" s="29" t="s">
        <v>60</v>
      </c>
      <c r="N38" s="29" t="s">
        <v>61</v>
      </c>
      <c r="O38" s="29" t="s">
        <v>26</v>
      </c>
      <c r="P38" s="31"/>
      <c r="Q38" s="31"/>
    </row>
    <row r="39">
      <c r="A39" s="27" t="s">
        <v>17</v>
      </c>
      <c r="B39" s="27" t="s">
        <v>45</v>
      </c>
      <c r="C39" s="27">
        <v>4396058.0</v>
      </c>
      <c r="D39" s="27" t="s">
        <v>130</v>
      </c>
      <c r="E39" s="27" t="s">
        <v>47</v>
      </c>
      <c r="F39" s="27">
        <v>1.0</v>
      </c>
      <c r="G39" s="27" t="s">
        <v>21</v>
      </c>
      <c r="H39" s="28" t="s">
        <v>131</v>
      </c>
      <c r="I39" s="28"/>
      <c r="J39" s="29" t="s">
        <v>23</v>
      </c>
      <c r="K39" s="30">
        <v>1859.0</v>
      </c>
      <c r="L39" s="30">
        <f t="shared" si="1"/>
        <v>1859</v>
      </c>
      <c r="M39" s="29" t="s">
        <v>24</v>
      </c>
      <c r="N39" s="29" t="s">
        <v>25</v>
      </c>
      <c r="O39" s="29" t="s">
        <v>26</v>
      </c>
      <c r="P39" s="31"/>
      <c r="Q39" s="31"/>
    </row>
    <row r="40">
      <c r="A40" s="27" t="s">
        <v>17</v>
      </c>
      <c r="B40" s="27" t="s">
        <v>62</v>
      </c>
      <c r="C40" s="27">
        <v>4474832.0</v>
      </c>
      <c r="D40" s="27" t="s">
        <v>132</v>
      </c>
      <c r="E40" s="27" t="s">
        <v>64</v>
      </c>
      <c r="F40" s="27">
        <v>1.0</v>
      </c>
      <c r="G40" s="27" t="s">
        <v>21</v>
      </c>
      <c r="H40" s="28" t="s">
        <v>133</v>
      </c>
      <c r="I40" s="28"/>
      <c r="J40" s="29" t="s">
        <v>23</v>
      </c>
      <c r="K40" s="30">
        <v>1852.0</v>
      </c>
      <c r="L40" s="30">
        <f t="shared" si="1"/>
        <v>1852</v>
      </c>
      <c r="M40" s="29" t="s">
        <v>55</v>
      </c>
      <c r="N40" s="29" t="s">
        <v>56</v>
      </c>
      <c r="O40" s="29" t="s">
        <v>26</v>
      </c>
      <c r="P40" s="31"/>
      <c r="Q40" s="31"/>
    </row>
    <row r="41">
      <c r="A41" s="27" t="s">
        <v>17</v>
      </c>
      <c r="B41" s="27" t="s">
        <v>45</v>
      </c>
      <c r="C41" s="27">
        <v>4448308.0</v>
      </c>
      <c r="D41" s="27" t="s">
        <v>134</v>
      </c>
      <c r="E41" s="27" t="s">
        <v>123</v>
      </c>
      <c r="F41" s="27">
        <v>1.0</v>
      </c>
      <c r="G41" s="27" t="s">
        <v>42</v>
      </c>
      <c r="H41" s="28" t="s">
        <v>129</v>
      </c>
      <c r="I41" s="28"/>
      <c r="J41" s="29" t="s">
        <v>59</v>
      </c>
      <c r="K41" s="30">
        <v>1800.0</v>
      </c>
      <c r="L41" s="30">
        <f t="shared" si="1"/>
        <v>1800</v>
      </c>
      <c r="M41" s="29" t="s">
        <v>60</v>
      </c>
      <c r="N41" s="29" t="s">
        <v>61</v>
      </c>
      <c r="O41" s="29" t="s">
        <v>26</v>
      </c>
      <c r="P41" s="31"/>
      <c r="Q41" s="31"/>
    </row>
    <row r="42">
      <c r="A42" s="27" t="s">
        <v>17</v>
      </c>
      <c r="B42" s="27" t="s">
        <v>34</v>
      </c>
      <c r="C42" s="27">
        <v>4430880.0</v>
      </c>
      <c r="D42" s="27" t="s">
        <v>135</v>
      </c>
      <c r="E42" s="27" t="s">
        <v>136</v>
      </c>
      <c r="F42" s="27">
        <v>1.0</v>
      </c>
      <c r="G42" s="27" t="s">
        <v>21</v>
      </c>
      <c r="H42" s="28" t="s">
        <v>137</v>
      </c>
      <c r="I42" s="28"/>
      <c r="J42" s="29" t="s">
        <v>59</v>
      </c>
      <c r="K42" s="30">
        <v>1799.99</v>
      </c>
      <c r="L42" s="30">
        <f t="shared" si="1"/>
        <v>1799.99</v>
      </c>
      <c r="M42" s="29" t="s">
        <v>71</v>
      </c>
      <c r="N42" s="29" t="s">
        <v>138</v>
      </c>
      <c r="O42" s="29" t="s">
        <v>26</v>
      </c>
      <c r="P42" s="31"/>
      <c r="Q42" s="31"/>
    </row>
    <row r="43">
      <c r="A43" s="27" t="s">
        <v>17</v>
      </c>
      <c r="B43" s="27" t="s">
        <v>34</v>
      </c>
      <c r="C43" s="27">
        <v>4406012.0</v>
      </c>
      <c r="D43" s="27" t="s">
        <v>139</v>
      </c>
      <c r="E43" s="27" t="s">
        <v>140</v>
      </c>
      <c r="F43" s="27">
        <v>1.0</v>
      </c>
      <c r="G43" s="27" t="s">
        <v>37</v>
      </c>
      <c r="H43" s="28" t="s">
        <v>141</v>
      </c>
      <c r="I43" s="28"/>
      <c r="J43" s="29" t="s">
        <v>59</v>
      </c>
      <c r="K43" s="30">
        <v>1799.99</v>
      </c>
      <c r="L43" s="30">
        <f t="shared" si="1"/>
        <v>1799.99</v>
      </c>
      <c r="M43" s="29" t="s">
        <v>71</v>
      </c>
      <c r="N43" s="29" t="s">
        <v>72</v>
      </c>
      <c r="O43" s="29" t="s">
        <v>26</v>
      </c>
      <c r="P43" s="31"/>
      <c r="Q43" s="31"/>
    </row>
    <row r="44">
      <c r="A44" s="27" t="s">
        <v>17</v>
      </c>
      <c r="B44" s="27" t="s">
        <v>18</v>
      </c>
      <c r="C44" s="27">
        <v>4475978.0</v>
      </c>
      <c r="D44" s="27" t="s">
        <v>142</v>
      </c>
      <c r="E44" s="27" t="s">
        <v>87</v>
      </c>
      <c r="F44" s="27">
        <v>1.0</v>
      </c>
      <c r="G44" s="27" t="s">
        <v>42</v>
      </c>
      <c r="H44" s="28" t="s">
        <v>143</v>
      </c>
      <c r="I44" s="28"/>
      <c r="J44" s="29" t="s">
        <v>59</v>
      </c>
      <c r="K44" s="30">
        <v>1799.0</v>
      </c>
      <c r="L44" s="30">
        <f t="shared" si="1"/>
        <v>1799</v>
      </c>
      <c r="M44" s="29" t="s">
        <v>60</v>
      </c>
      <c r="N44" s="29" t="s">
        <v>61</v>
      </c>
      <c r="O44" s="29" t="s">
        <v>26</v>
      </c>
      <c r="P44" s="31"/>
      <c r="Q44" s="31"/>
    </row>
    <row r="45">
      <c r="A45" s="27" t="s">
        <v>17</v>
      </c>
      <c r="B45" s="27" t="s">
        <v>34</v>
      </c>
      <c r="C45" s="27">
        <v>4398080.0</v>
      </c>
      <c r="D45" s="27" t="s">
        <v>144</v>
      </c>
      <c r="E45" s="27" t="s">
        <v>140</v>
      </c>
      <c r="F45" s="27">
        <v>1.0</v>
      </c>
      <c r="G45" s="27" t="s">
        <v>42</v>
      </c>
      <c r="H45" s="28" t="s">
        <v>145</v>
      </c>
      <c r="I45" s="28"/>
      <c r="J45" s="29" t="s">
        <v>59</v>
      </c>
      <c r="K45" s="30">
        <v>1799.0</v>
      </c>
      <c r="L45" s="30">
        <f t="shared" si="1"/>
        <v>1799</v>
      </c>
      <c r="M45" s="29" t="s">
        <v>60</v>
      </c>
      <c r="N45" s="29" t="s">
        <v>61</v>
      </c>
      <c r="O45" s="29" t="s">
        <v>26</v>
      </c>
      <c r="P45" s="31"/>
      <c r="Q45" s="31"/>
    </row>
    <row r="46">
      <c r="A46" s="27" t="s">
        <v>17</v>
      </c>
      <c r="B46" s="27" t="s">
        <v>34</v>
      </c>
      <c r="C46" s="27">
        <v>4430878.0</v>
      </c>
      <c r="D46" s="27" t="s">
        <v>146</v>
      </c>
      <c r="E46" s="27" t="s">
        <v>74</v>
      </c>
      <c r="F46" s="27">
        <v>1.0</v>
      </c>
      <c r="G46" s="27" t="s">
        <v>42</v>
      </c>
      <c r="H46" s="28" t="s">
        <v>147</v>
      </c>
      <c r="I46" s="28"/>
      <c r="J46" s="29" t="s">
        <v>23</v>
      </c>
      <c r="K46" s="30">
        <v>1790.0</v>
      </c>
      <c r="L46" s="30">
        <f t="shared" si="1"/>
        <v>1790</v>
      </c>
      <c r="M46" s="29" t="s">
        <v>24</v>
      </c>
      <c r="N46" s="29" t="s">
        <v>79</v>
      </c>
      <c r="O46" s="29" t="s">
        <v>26</v>
      </c>
      <c r="P46" s="31"/>
      <c r="Q46" s="31"/>
    </row>
    <row r="47">
      <c r="A47" s="27" t="s">
        <v>17</v>
      </c>
      <c r="B47" s="27" t="s">
        <v>34</v>
      </c>
      <c r="C47" s="27">
        <v>4430878.0</v>
      </c>
      <c r="D47" s="27" t="s">
        <v>148</v>
      </c>
      <c r="E47" s="27" t="s">
        <v>74</v>
      </c>
      <c r="F47" s="27">
        <v>1.0</v>
      </c>
      <c r="G47" s="27" t="s">
        <v>42</v>
      </c>
      <c r="H47" s="28" t="s">
        <v>149</v>
      </c>
      <c r="I47" s="28"/>
      <c r="J47" s="29" t="s">
        <v>59</v>
      </c>
      <c r="K47" s="30">
        <v>1785.0</v>
      </c>
      <c r="L47" s="30">
        <f t="shared" si="1"/>
        <v>1785</v>
      </c>
      <c r="M47" s="29" t="s">
        <v>60</v>
      </c>
      <c r="N47" s="29" t="s">
        <v>61</v>
      </c>
      <c r="O47" s="29" t="s">
        <v>26</v>
      </c>
      <c r="P47" s="31"/>
      <c r="Q47" s="31"/>
    </row>
    <row r="48">
      <c r="A48" s="27" t="s">
        <v>17</v>
      </c>
      <c r="B48" s="27" t="s">
        <v>39</v>
      </c>
      <c r="C48" s="27">
        <v>4465580.0</v>
      </c>
      <c r="D48" s="27" t="s">
        <v>150</v>
      </c>
      <c r="E48" s="27" t="s">
        <v>41</v>
      </c>
      <c r="F48" s="27">
        <v>1.0</v>
      </c>
      <c r="G48" s="27" t="s">
        <v>21</v>
      </c>
      <c r="H48" s="28" t="s">
        <v>151</v>
      </c>
      <c r="I48" s="28"/>
      <c r="J48" s="29" t="s">
        <v>152</v>
      </c>
      <c r="K48" s="30">
        <v>1739.9</v>
      </c>
      <c r="L48" s="30">
        <f t="shared" si="1"/>
        <v>1739.9</v>
      </c>
      <c r="M48" s="29" t="s">
        <v>153</v>
      </c>
      <c r="N48" s="29" t="s">
        <v>154</v>
      </c>
      <c r="O48" s="29" t="s">
        <v>26</v>
      </c>
      <c r="P48" s="31"/>
      <c r="Q48" s="31"/>
    </row>
    <row r="49">
      <c r="A49" s="27" t="s">
        <v>17</v>
      </c>
      <c r="B49" s="27" t="s">
        <v>34</v>
      </c>
      <c r="C49" s="27">
        <v>4398080.0</v>
      </c>
      <c r="D49" s="27" t="s">
        <v>155</v>
      </c>
      <c r="E49" s="27" t="s">
        <v>140</v>
      </c>
      <c r="F49" s="27">
        <v>1.0</v>
      </c>
      <c r="G49" s="27" t="s">
        <v>42</v>
      </c>
      <c r="H49" s="28" t="s">
        <v>156</v>
      </c>
      <c r="I49" s="28"/>
      <c r="J49" s="29" t="s">
        <v>59</v>
      </c>
      <c r="K49" s="30">
        <v>1714.18</v>
      </c>
      <c r="L49" s="30">
        <f t="shared" si="1"/>
        <v>1714.18</v>
      </c>
      <c r="M49" s="29" t="s">
        <v>60</v>
      </c>
      <c r="N49" s="29" t="s">
        <v>61</v>
      </c>
      <c r="O49" s="29" t="s">
        <v>26</v>
      </c>
      <c r="P49" s="31"/>
      <c r="Q49" s="31"/>
    </row>
    <row r="50">
      <c r="A50" s="27" t="s">
        <v>17</v>
      </c>
      <c r="B50" s="27" t="s">
        <v>18</v>
      </c>
      <c r="C50" s="27">
        <v>4460614.0</v>
      </c>
      <c r="D50" s="27" t="s">
        <v>157</v>
      </c>
      <c r="E50" s="27" t="s">
        <v>87</v>
      </c>
      <c r="F50" s="27">
        <v>1.0</v>
      </c>
      <c r="G50" s="27" t="s">
        <v>42</v>
      </c>
      <c r="H50" s="28" t="s">
        <v>158</v>
      </c>
      <c r="I50" s="28"/>
      <c r="J50" s="29" t="s">
        <v>59</v>
      </c>
      <c r="K50" s="30">
        <v>1705.0</v>
      </c>
      <c r="L50" s="30">
        <f t="shared" si="1"/>
        <v>1705</v>
      </c>
      <c r="M50" s="29" t="s">
        <v>60</v>
      </c>
      <c r="N50" s="29" t="s">
        <v>61</v>
      </c>
      <c r="O50" s="29" t="s">
        <v>26</v>
      </c>
      <c r="P50" s="31"/>
      <c r="Q50" s="31"/>
    </row>
    <row r="51">
      <c r="A51" s="27" t="s">
        <v>17</v>
      </c>
      <c r="B51" s="27" t="s">
        <v>111</v>
      </c>
      <c r="C51" s="27">
        <v>4460614.0</v>
      </c>
      <c r="D51" s="27" t="s">
        <v>159</v>
      </c>
      <c r="E51" s="27" t="s">
        <v>113</v>
      </c>
      <c r="F51" s="27">
        <v>1.0</v>
      </c>
      <c r="G51" s="27" t="s">
        <v>42</v>
      </c>
      <c r="H51" s="28" t="s">
        <v>160</v>
      </c>
      <c r="I51" s="28"/>
      <c r="J51" s="29" t="s">
        <v>23</v>
      </c>
      <c r="K51" s="30">
        <v>1699.01</v>
      </c>
      <c r="L51" s="30">
        <f t="shared" si="1"/>
        <v>1699.01</v>
      </c>
      <c r="M51" s="29" t="s">
        <v>24</v>
      </c>
      <c r="N51" s="29" t="s">
        <v>25</v>
      </c>
      <c r="O51" s="29" t="s">
        <v>26</v>
      </c>
      <c r="P51" s="31"/>
      <c r="Q51" s="31"/>
    </row>
    <row r="52">
      <c r="A52" s="27" t="s">
        <v>17</v>
      </c>
      <c r="B52" s="27" t="s">
        <v>18</v>
      </c>
      <c r="C52" s="27">
        <v>4465588.0</v>
      </c>
      <c r="D52" s="27" t="s">
        <v>161</v>
      </c>
      <c r="E52" s="27" t="s">
        <v>87</v>
      </c>
      <c r="F52" s="27">
        <v>1.0</v>
      </c>
      <c r="G52" s="27" t="s">
        <v>37</v>
      </c>
      <c r="H52" s="28" t="s">
        <v>162</v>
      </c>
      <c r="I52" s="28"/>
      <c r="J52" s="29" t="s">
        <v>23</v>
      </c>
      <c r="K52" s="30">
        <v>1699.0</v>
      </c>
      <c r="L52" s="30">
        <f t="shared" si="1"/>
        <v>1699</v>
      </c>
      <c r="M52" s="29" t="s">
        <v>24</v>
      </c>
      <c r="N52" s="29" t="s">
        <v>79</v>
      </c>
      <c r="O52" s="29" t="s">
        <v>26</v>
      </c>
      <c r="P52" s="31"/>
      <c r="Q52" s="31"/>
    </row>
    <row r="53">
      <c r="A53" s="27" t="s">
        <v>17</v>
      </c>
      <c r="B53" s="27" t="s">
        <v>45</v>
      </c>
      <c r="C53" s="27">
        <v>4396058.0</v>
      </c>
      <c r="D53" s="27" t="s">
        <v>163</v>
      </c>
      <c r="E53" s="27" t="s">
        <v>47</v>
      </c>
      <c r="F53" s="27">
        <v>1.0</v>
      </c>
      <c r="G53" s="27" t="s">
        <v>21</v>
      </c>
      <c r="H53" s="28" t="s">
        <v>164</v>
      </c>
      <c r="I53" s="28"/>
      <c r="J53" s="29" t="s">
        <v>49</v>
      </c>
      <c r="K53" s="30">
        <v>1690.78</v>
      </c>
      <c r="L53" s="30">
        <f t="shared" si="1"/>
        <v>1690.78</v>
      </c>
      <c r="M53" s="29" t="s">
        <v>50</v>
      </c>
      <c r="N53" s="29" t="s">
        <v>51</v>
      </c>
      <c r="O53" s="29" t="s">
        <v>26</v>
      </c>
      <c r="P53" s="31"/>
      <c r="Q53" s="31"/>
    </row>
    <row r="54">
      <c r="A54" s="27" t="s">
        <v>17</v>
      </c>
      <c r="B54" s="27" t="s">
        <v>34</v>
      </c>
      <c r="C54" s="27">
        <v>4406008.0</v>
      </c>
      <c r="D54" s="27" t="s">
        <v>165</v>
      </c>
      <c r="E54" s="27" t="s">
        <v>36</v>
      </c>
      <c r="F54" s="27">
        <v>1.0</v>
      </c>
      <c r="G54" s="27" t="s">
        <v>21</v>
      </c>
      <c r="H54" s="28" t="s">
        <v>166</v>
      </c>
      <c r="I54" s="28"/>
      <c r="J54" s="29" t="s">
        <v>59</v>
      </c>
      <c r="K54" s="30">
        <v>1629.0</v>
      </c>
      <c r="L54" s="30">
        <f t="shared" si="1"/>
        <v>1629</v>
      </c>
      <c r="M54" s="29" t="s">
        <v>60</v>
      </c>
      <c r="N54" s="29" t="s">
        <v>117</v>
      </c>
      <c r="O54" s="29" t="s">
        <v>26</v>
      </c>
      <c r="P54" s="31"/>
      <c r="Q54" s="31"/>
    </row>
    <row r="55">
      <c r="A55" s="27" t="s">
        <v>17</v>
      </c>
      <c r="B55" s="27" t="s">
        <v>34</v>
      </c>
      <c r="C55" s="27">
        <v>4406012.0</v>
      </c>
      <c r="D55" s="27" t="s">
        <v>167</v>
      </c>
      <c r="E55" s="27" t="s">
        <v>76</v>
      </c>
      <c r="F55" s="27">
        <v>1.0</v>
      </c>
      <c r="G55" s="27" t="s">
        <v>42</v>
      </c>
      <c r="H55" s="28" t="s">
        <v>168</v>
      </c>
      <c r="I55" s="28"/>
      <c r="J55" s="29" t="s">
        <v>59</v>
      </c>
      <c r="K55" s="30">
        <v>1599.0</v>
      </c>
      <c r="L55" s="30">
        <f t="shared" si="1"/>
        <v>1599</v>
      </c>
      <c r="M55" s="29" t="s">
        <v>60</v>
      </c>
      <c r="N55" s="29" t="s">
        <v>61</v>
      </c>
      <c r="O55" s="29" t="s">
        <v>26</v>
      </c>
      <c r="P55" s="31"/>
      <c r="Q55" s="31"/>
    </row>
    <row r="56">
      <c r="A56" s="27" t="s">
        <v>17</v>
      </c>
      <c r="B56" s="27" t="s">
        <v>34</v>
      </c>
      <c r="C56" s="27">
        <v>4416096.0</v>
      </c>
      <c r="D56" s="27" t="s">
        <v>169</v>
      </c>
      <c r="E56" s="27" t="s">
        <v>74</v>
      </c>
      <c r="F56" s="27">
        <v>1.0</v>
      </c>
      <c r="G56" s="27" t="s">
        <v>42</v>
      </c>
      <c r="H56" s="28" t="s">
        <v>170</v>
      </c>
      <c r="I56" s="28"/>
      <c r="J56" s="29" t="s">
        <v>23</v>
      </c>
      <c r="K56" s="30">
        <v>1570.0</v>
      </c>
      <c r="L56" s="30">
        <f t="shared" si="1"/>
        <v>1570</v>
      </c>
      <c r="M56" s="29" t="s">
        <v>24</v>
      </c>
      <c r="N56" s="29" t="s">
        <v>99</v>
      </c>
      <c r="O56" s="29" t="s">
        <v>26</v>
      </c>
      <c r="P56" s="31"/>
      <c r="Q56" s="31"/>
    </row>
    <row r="57">
      <c r="A57" s="27" t="s">
        <v>17</v>
      </c>
      <c r="B57" s="27" t="s">
        <v>34</v>
      </c>
      <c r="C57" s="27">
        <v>4412188.0</v>
      </c>
      <c r="D57" s="27" t="s">
        <v>171</v>
      </c>
      <c r="E57" s="27" t="s">
        <v>74</v>
      </c>
      <c r="F57" s="27">
        <v>1.0</v>
      </c>
      <c r="G57" s="27" t="s">
        <v>172</v>
      </c>
      <c r="H57" s="28" t="s">
        <v>173</v>
      </c>
      <c r="I57" s="28"/>
      <c r="J57" s="29" t="s">
        <v>23</v>
      </c>
      <c r="K57" s="30">
        <v>1569.9</v>
      </c>
      <c r="L57" s="30">
        <f t="shared" si="1"/>
        <v>1569.9</v>
      </c>
      <c r="M57" s="29" t="s">
        <v>24</v>
      </c>
      <c r="N57" s="29" t="s">
        <v>44</v>
      </c>
      <c r="O57" s="29" t="s">
        <v>26</v>
      </c>
      <c r="P57" s="31"/>
      <c r="Q57" s="31"/>
    </row>
    <row r="58">
      <c r="A58" s="27" t="s">
        <v>17</v>
      </c>
      <c r="B58" s="27" t="s">
        <v>18</v>
      </c>
      <c r="C58" s="27">
        <v>4474292.0</v>
      </c>
      <c r="D58" s="27" t="s">
        <v>171</v>
      </c>
      <c r="E58" s="27" t="s">
        <v>87</v>
      </c>
      <c r="F58" s="27">
        <v>1.0</v>
      </c>
      <c r="G58" s="27" t="s">
        <v>42</v>
      </c>
      <c r="H58" s="28" t="s">
        <v>173</v>
      </c>
      <c r="I58" s="28"/>
      <c r="J58" s="29" t="s">
        <v>23</v>
      </c>
      <c r="K58" s="30">
        <v>1569.9</v>
      </c>
      <c r="L58" s="30">
        <f t="shared" si="1"/>
        <v>1569.9</v>
      </c>
      <c r="M58" s="29" t="s">
        <v>24</v>
      </c>
      <c r="N58" s="29" t="s">
        <v>44</v>
      </c>
      <c r="O58" s="29" t="s">
        <v>26</v>
      </c>
      <c r="P58" s="31"/>
      <c r="Q58" s="31"/>
    </row>
    <row r="59">
      <c r="A59" s="27" t="s">
        <v>17</v>
      </c>
      <c r="B59" s="27" t="s">
        <v>34</v>
      </c>
      <c r="C59" s="27">
        <v>4382014.0</v>
      </c>
      <c r="D59" s="27" t="s">
        <v>174</v>
      </c>
      <c r="E59" s="27" t="s">
        <v>74</v>
      </c>
      <c r="F59" s="27">
        <v>1.0</v>
      </c>
      <c r="G59" s="27" t="s">
        <v>42</v>
      </c>
      <c r="H59" s="28" t="s">
        <v>175</v>
      </c>
      <c r="I59" s="28"/>
      <c r="J59" s="29" t="s">
        <v>23</v>
      </c>
      <c r="K59" s="30">
        <v>1559.75</v>
      </c>
      <c r="L59" s="30">
        <f t="shared" si="1"/>
        <v>1559.75</v>
      </c>
      <c r="M59" s="29" t="s">
        <v>32</v>
      </c>
      <c r="N59" s="29" t="s">
        <v>33</v>
      </c>
      <c r="O59" s="29" t="s">
        <v>26</v>
      </c>
      <c r="P59" s="31"/>
      <c r="Q59" s="31"/>
    </row>
    <row r="60">
      <c r="A60" s="27" t="s">
        <v>17</v>
      </c>
      <c r="B60" s="27" t="s">
        <v>45</v>
      </c>
      <c r="C60" s="27">
        <v>4448308.0</v>
      </c>
      <c r="D60" s="27" t="s">
        <v>176</v>
      </c>
      <c r="E60" s="27" t="s">
        <v>123</v>
      </c>
      <c r="F60" s="27">
        <v>1.0</v>
      </c>
      <c r="G60" s="27" t="s">
        <v>42</v>
      </c>
      <c r="H60" s="28" t="s">
        <v>149</v>
      </c>
      <c r="I60" s="28"/>
      <c r="J60" s="29" t="s">
        <v>59</v>
      </c>
      <c r="K60" s="30">
        <v>1549.0</v>
      </c>
      <c r="L60" s="30">
        <f t="shared" si="1"/>
        <v>1549</v>
      </c>
      <c r="M60" s="29" t="s">
        <v>60</v>
      </c>
      <c r="N60" s="29" t="s">
        <v>61</v>
      </c>
      <c r="O60" s="29" t="s">
        <v>26</v>
      </c>
      <c r="P60" s="31"/>
      <c r="Q60" s="31"/>
    </row>
    <row r="61">
      <c r="A61" s="27" t="s">
        <v>17</v>
      </c>
      <c r="B61" s="27" t="s">
        <v>34</v>
      </c>
      <c r="C61" s="27">
        <v>4382014.0</v>
      </c>
      <c r="D61" s="27" t="s">
        <v>176</v>
      </c>
      <c r="E61" s="27" t="s">
        <v>74</v>
      </c>
      <c r="F61" s="27">
        <v>1.0</v>
      </c>
      <c r="G61" s="27" t="s">
        <v>42</v>
      </c>
      <c r="H61" s="28" t="s">
        <v>177</v>
      </c>
      <c r="I61" s="28"/>
      <c r="J61" s="29" t="s">
        <v>59</v>
      </c>
      <c r="K61" s="30">
        <v>1549.0</v>
      </c>
      <c r="L61" s="30">
        <f t="shared" si="1"/>
        <v>1549</v>
      </c>
      <c r="M61" s="29" t="s">
        <v>60</v>
      </c>
      <c r="N61" s="29" t="s">
        <v>61</v>
      </c>
      <c r="O61" s="29" t="s">
        <v>26</v>
      </c>
      <c r="P61" s="31"/>
      <c r="Q61" s="31"/>
    </row>
    <row r="62">
      <c r="A62" s="27" t="s">
        <v>17</v>
      </c>
      <c r="B62" s="27" t="s">
        <v>34</v>
      </c>
      <c r="C62" s="27">
        <v>4382014.0</v>
      </c>
      <c r="D62" s="27" t="s">
        <v>178</v>
      </c>
      <c r="E62" s="27" t="s">
        <v>74</v>
      </c>
      <c r="F62" s="27">
        <v>1.0</v>
      </c>
      <c r="G62" s="27" t="s">
        <v>42</v>
      </c>
      <c r="H62" s="28" t="s">
        <v>158</v>
      </c>
      <c r="I62" s="28"/>
      <c r="J62" s="29" t="s">
        <v>59</v>
      </c>
      <c r="K62" s="30">
        <v>1536.25</v>
      </c>
      <c r="L62" s="30">
        <f t="shared" si="1"/>
        <v>1536.25</v>
      </c>
      <c r="M62" s="29" t="s">
        <v>60</v>
      </c>
      <c r="N62" s="29" t="s">
        <v>61</v>
      </c>
      <c r="O62" s="29" t="s">
        <v>26</v>
      </c>
      <c r="P62" s="31"/>
      <c r="Q62" s="31"/>
    </row>
    <row r="63">
      <c r="A63" s="27" t="s">
        <v>17</v>
      </c>
      <c r="B63" s="27" t="s">
        <v>34</v>
      </c>
      <c r="C63" s="27">
        <v>4412190.0</v>
      </c>
      <c r="D63" s="27" t="s">
        <v>179</v>
      </c>
      <c r="E63" s="27" t="s">
        <v>53</v>
      </c>
      <c r="F63" s="27">
        <v>1.0</v>
      </c>
      <c r="G63" s="27" t="s">
        <v>37</v>
      </c>
      <c r="H63" s="28" t="s">
        <v>180</v>
      </c>
      <c r="I63" s="28"/>
      <c r="J63" s="29" t="s">
        <v>23</v>
      </c>
      <c r="K63" s="30">
        <v>1529.0</v>
      </c>
      <c r="L63" s="30">
        <f t="shared" si="1"/>
        <v>1529</v>
      </c>
      <c r="M63" s="29" t="s">
        <v>24</v>
      </c>
      <c r="N63" s="29" t="s">
        <v>79</v>
      </c>
      <c r="O63" s="29" t="s">
        <v>26</v>
      </c>
      <c r="P63" s="31"/>
      <c r="Q63" s="31"/>
    </row>
    <row r="64">
      <c r="A64" s="27" t="s">
        <v>17</v>
      </c>
      <c r="B64" s="27" t="s">
        <v>34</v>
      </c>
      <c r="C64" s="27">
        <v>4406012.0</v>
      </c>
      <c r="D64" s="27" t="s">
        <v>181</v>
      </c>
      <c r="E64" s="27" t="s">
        <v>53</v>
      </c>
      <c r="F64" s="27">
        <v>1.0</v>
      </c>
      <c r="G64" s="27" t="s">
        <v>42</v>
      </c>
      <c r="H64" s="28" t="s">
        <v>158</v>
      </c>
      <c r="I64" s="28"/>
      <c r="J64" s="29" t="s">
        <v>59</v>
      </c>
      <c r="K64" s="30">
        <v>1500.0</v>
      </c>
      <c r="L64" s="30">
        <f t="shared" si="1"/>
        <v>1500</v>
      </c>
      <c r="M64" s="29" t="s">
        <v>60</v>
      </c>
      <c r="N64" s="29" t="s">
        <v>61</v>
      </c>
      <c r="O64" s="29" t="s">
        <v>26</v>
      </c>
      <c r="P64" s="31"/>
      <c r="Q64" s="31"/>
    </row>
    <row r="65">
      <c r="A65" s="27" t="s">
        <v>17</v>
      </c>
      <c r="B65" s="27" t="s">
        <v>34</v>
      </c>
      <c r="C65" s="27">
        <v>4398080.0</v>
      </c>
      <c r="D65" s="27" t="s">
        <v>181</v>
      </c>
      <c r="E65" s="27" t="s">
        <v>140</v>
      </c>
      <c r="F65" s="27">
        <v>1.0</v>
      </c>
      <c r="G65" s="27" t="s">
        <v>42</v>
      </c>
      <c r="H65" s="28" t="s">
        <v>158</v>
      </c>
      <c r="I65" s="28"/>
      <c r="J65" s="29" t="s">
        <v>59</v>
      </c>
      <c r="K65" s="30">
        <v>1500.0</v>
      </c>
      <c r="L65" s="30">
        <f t="shared" si="1"/>
        <v>1500</v>
      </c>
      <c r="M65" s="29" t="s">
        <v>60</v>
      </c>
      <c r="N65" s="29" t="s">
        <v>61</v>
      </c>
      <c r="O65" s="29" t="s">
        <v>26</v>
      </c>
      <c r="P65" s="31"/>
      <c r="Q65" s="31"/>
    </row>
    <row r="66">
      <c r="A66" s="27" t="s">
        <v>17</v>
      </c>
      <c r="B66" s="27" t="s">
        <v>18</v>
      </c>
      <c r="C66" s="27">
        <v>4398568.0</v>
      </c>
      <c r="D66" s="27" t="s">
        <v>182</v>
      </c>
      <c r="E66" s="27" t="s">
        <v>20</v>
      </c>
      <c r="F66" s="27">
        <v>1.0</v>
      </c>
      <c r="G66" s="27" t="s">
        <v>21</v>
      </c>
      <c r="H66" s="28" t="s">
        <v>183</v>
      </c>
      <c r="I66" s="28"/>
      <c r="J66" s="29" t="s">
        <v>59</v>
      </c>
      <c r="K66" s="30">
        <v>1499.0</v>
      </c>
      <c r="L66" s="30">
        <f t="shared" si="1"/>
        <v>1499</v>
      </c>
      <c r="M66" s="29" t="s">
        <v>71</v>
      </c>
      <c r="N66" s="29" t="s">
        <v>72</v>
      </c>
      <c r="O66" s="29" t="s">
        <v>26</v>
      </c>
      <c r="P66" s="31"/>
      <c r="Q66" s="31"/>
    </row>
    <row r="67">
      <c r="A67" s="27" t="s">
        <v>17</v>
      </c>
      <c r="B67" s="27" t="s">
        <v>34</v>
      </c>
      <c r="C67" s="27">
        <v>4416096.0</v>
      </c>
      <c r="D67" s="27" t="s">
        <v>184</v>
      </c>
      <c r="E67" s="27" t="s">
        <v>74</v>
      </c>
      <c r="F67" s="27">
        <v>1.0</v>
      </c>
      <c r="G67" s="27" t="s">
        <v>42</v>
      </c>
      <c r="H67" s="28" t="s">
        <v>147</v>
      </c>
      <c r="I67" s="28"/>
      <c r="J67" s="29" t="s">
        <v>23</v>
      </c>
      <c r="K67" s="30">
        <v>1450.0</v>
      </c>
      <c r="L67" s="30">
        <f t="shared" si="1"/>
        <v>1450</v>
      </c>
      <c r="M67" s="29" t="s">
        <v>24</v>
      </c>
      <c r="N67" s="29" t="s">
        <v>79</v>
      </c>
      <c r="O67" s="29" t="s">
        <v>26</v>
      </c>
      <c r="P67" s="31"/>
      <c r="Q67" s="31"/>
    </row>
    <row r="68">
      <c r="A68" s="27" t="s">
        <v>17</v>
      </c>
      <c r="B68" s="27" t="s">
        <v>34</v>
      </c>
      <c r="C68" s="27">
        <v>4382014.0</v>
      </c>
      <c r="D68" s="27" t="s">
        <v>185</v>
      </c>
      <c r="E68" s="27" t="s">
        <v>74</v>
      </c>
      <c r="F68" s="27">
        <v>1.0</v>
      </c>
      <c r="G68" s="27" t="s">
        <v>42</v>
      </c>
      <c r="H68" s="28" t="s">
        <v>186</v>
      </c>
      <c r="I68" s="28"/>
      <c r="J68" s="29" t="s">
        <v>23</v>
      </c>
      <c r="K68" s="30">
        <v>1439.0</v>
      </c>
      <c r="L68" s="30">
        <f t="shared" si="1"/>
        <v>1439</v>
      </c>
      <c r="M68" s="29" t="s">
        <v>55</v>
      </c>
      <c r="N68" s="29" t="s">
        <v>56</v>
      </c>
      <c r="O68" s="29" t="s">
        <v>26</v>
      </c>
      <c r="P68" s="31"/>
      <c r="Q68" s="31"/>
    </row>
    <row r="69">
      <c r="A69" s="27" t="s">
        <v>17</v>
      </c>
      <c r="B69" s="27" t="s">
        <v>18</v>
      </c>
      <c r="C69" s="27">
        <v>4465588.0</v>
      </c>
      <c r="D69" s="27" t="s">
        <v>187</v>
      </c>
      <c r="E69" s="27" t="s">
        <v>87</v>
      </c>
      <c r="F69" s="27">
        <v>1.0</v>
      </c>
      <c r="G69" s="27" t="s">
        <v>37</v>
      </c>
      <c r="H69" s="28" t="s">
        <v>188</v>
      </c>
      <c r="I69" s="28"/>
      <c r="J69" s="29" t="s">
        <v>59</v>
      </c>
      <c r="K69" s="30">
        <v>1423.76</v>
      </c>
      <c r="L69" s="30">
        <f t="shared" si="1"/>
        <v>1423.76</v>
      </c>
      <c r="M69" s="29" t="s">
        <v>60</v>
      </c>
      <c r="N69" s="29" t="s">
        <v>61</v>
      </c>
      <c r="O69" s="29" t="s">
        <v>26</v>
      </c>
      <c r="P69" s="31"/>
      <c r="Q69" s="31"/>
    </row>
    <row r="70">
      <c r="A70" s="27" t="s">
        <v>17</v>
      </c>
      <c r="B70" s="27" t="s">
        <v>34</v>
      </c>
      <c r="C70" s="27">
        <v>4412188.0</v>
      </c>
      <c r="D70" s="27" t="s">
        <v>189</v>
      </c>
      <c r="E70" s="27" t="s">
        <v>76</v>
      </c>
      <c r="F70" s="27">
        <v>1.0</v>
      </c>
      <c r="G70" s="27" t="s">
        <v>30</v>
      </c>
      <c r="H70" s="28" t="s">
        <v>190</v>
      </c>
      <c r="I70" s="28"/>
      <c r="J70" s="29" t="s">
        <v>59</v>
      </c>
      <c r="K70" s="30">
        <v>1412.86</v>
      </c>
      <c r="L70" s="30">
        <f t="shared" si="1"/>
        <v>1412.86</v>
      </c>
      <c r="M70" s="29" t="s">
        <v>60</v>
      </c>
      <c r="N70" s="29" t="s">
        <v>61</v>
      </c>
      <c r="O70" s="29" t="s">
        <v>26</v>
      </c>
      <c r="P70" s="31"/>
      <c r="Q70" s="31"/>
    </row>
    <row r="71">
      <c r="A71" s="27" t="s">
        <v>17</v>
      </c>
      <c r="B71" s="27" t="s">
        <v>34</v>
      </c>
      <c r="C71" s="27">
        <v>4412188.0</v>
      </c>
      <c r="D71" s="27" t="s">
        <v>191</v>
      </c>
      <c r="E71" s="27" t="s">
        <v>76</v>
      </c>
      <c r="F71" s="27">
        <v>2.0</v>
      </c>
      <c r="G71" s="27" t="s">
        <v>30</v>
      </c>
      <c r="H71" s="28" t="s">
        <v>192</v>
      </c>
      <c r="I71" s="28"/>
      <c r="J71" s="29" t="s">
        <v>59</v>
      </c>
      <c r="K71" s="30">
        <v>1399.9</v>
      </c>
      <c r="L71" s="30">
        <f t="shared" si="1"/>
        <v>2799.8</v>
      </c>
      <c r="M71" s="29" t="s">
        <v>60</v>
      </c>
      <c r="N71" s="29" t="s">
        <v>61</v>
      </c>
      <c r="O71" s="29" t="s">
        <v>26</v>
      </c>
      <c r="P71" s="31"/>
      <c r="Q71" s="31"/>
    </row>
    <row r="72">
      <c r="A72" s="27" t="s">
        <v>17</v>
      </c>
      <c r="B72" s="27" t="s">
        <v>34</v>
      </c>
      <c r="C72" s="27">
        <v>4398080.0</v>
      </c>
      <c r="D72" s="27" t="s">
        <v>193</v>
      </c>
      <c r="E72" s="27" t="s">
        <v>76</v>
      </c>
      <c r="F72" s="27">
        <v>1.0</v>
      </c>
      <c r="G72" s="27" t="s">
        <v>42</v>
      </c>
      <c r="H72" s="28" t="s">
        <v>194</v>
      </c>
      <c r="I72" s="28"/>
      <c r="J72" s="29" t="s">
        <v>23</v>
      </c>
      <c r="K72" s="30">
        <v>1399.0</v>
      </c>
      <c r="L72" s="30">
        <f t="shared" si="1"/>
        <v>1399</v>
      </c>
      <c r="M72" s="29" t="s">
        <v>24</v>
      </c>
      <c r="N72" s="29" t="s">
        <v>79</v>
      </c>
      <c r="O72" s="29" t="s">
        <v>26</v>
      </c>
      <c r="P72" s="31"/>
      <c r="Q72" s="31"/>
    </row>
    <row r="73">
      <c r="A73" s="27" t="s">
        <v>17</v>
      </c>
      <c r="B73" s="27" t="s">
        <v>34</v>
      </c>
      <c r="C73" s="27">
        <v>4382014.0</v>
      </c>
      <c r="D73" s="27" t="s">
        <v>195</v>
      </c>
      <c r="E73" s="27" t="s">
        <v>74</v>
      </c>
      <c r="F73" s="27">
        <v>1.0</v>
      </c>
      <c r="G73" s="27" t="s">
        <v>42</v>
      </c>
      <c r="H73" s="28" t="s">
        <v>196</v>
      </c>
      <c r="I73" s="28"/>
      <c r="J73" s="29" t="s">
        <v>59</v>
      </c>
      <c r="K73" s="30">
        <v>1399.0</v>
      </c>
      <c r="L73" s="30">
        <f t="shared" si="1"/>
        <v>1399</v>
      </c>
      <c r="M73" s="29" t="s">
        <v>60</v>
      </c>
      <c r="N73" s="29" t="s">
        <v>61</v>
      </c>
      <c r="O73" s="29" t="s">
        <v>26</v>
      </c>
      <c r="P73" s="31"/>
      <c r="Q73" s="31"/>
    </row>
    <row r="74">
      <c r="A74" s="27" t="s">
        <v>17</v>
      </c>
      <c r="B74" s="27" t="s">
        <v>62</v>
      </c>
      <c r="C74" s="27">
        <v>4448306.0</v>
      </c>
      <c r="D74" s="27" t="s">
        <v>197</v>
      </c>
      <c r="E74" s="27" t="s">
        <v>198</v>
      </c>
      <c r="F74" s="27">
        <v>1.0</v>
      </c>
      <c r="G74" s="27" t="s">
        <v>199</v>
      </c>
      <c r="H74" s="28" t="s">
        <v>200</v>
      </c>
      <c r="I74" s="28"/>
      <c r="J74" s="29" t="s">
        <v>49</v>
      </c>
      <c r="K74" s="30">
        <v>1383.0</v>
      </c>
      <c r="L74" s="30">
        <f t="shared" si="1"/>
        <v>1383</v>
      </c>
      <c r="M74" s="29" t="s">
        <v>50</v>
      </c>
      <c r="N74" s="29" t="s">
        <v>51</v>
      </c>
      <c r="O74" s="29" t="s">
        <v>26</v>
      </c>
      <c r="P74" s="31"/>
      <c r="Q74" s="31"/>
    </row>
    <row r="75">
      <c r="A75" s="27" t="s">
        <v>17</v>
      </c>
      <c r="B75" s="27" t="s">
        <v>34</v>
      </c>
      <c r="C75" s="27">
        <v>4430878.0</v>
      </c>
      <c r="D75" s="27" t="s">
        <v>201</v>
      </c>
      <c r="E75" s="27" t="s">
        <v>74</v>
      </c>
      <c r="F75" s="27">
        <v>1.0</v>
      </c>
      <c r="G75" s="27" t="s">
        <v>42</v>
      </c>
      <c r="H75" s="28" t="s">
        <v>202</v>
      </c>
      <c r="I75" s="28"/>
      <c r="J75" s="29" t="s">
        <v>203</v>
      </c>
      <c r="K75" s="30">
        <v>1349.29</v>
      </c>
      <c r="L75" s="30">
        <f t="shared" si="1"/>
        <v>1349.29</v>
      </c>
      <c r="M75" s="29" t="s">
        <v>204</v>
      </c>
      <c r="N75" s="29" t="s">
        <v>205</v>
      </c>
      <c r="O75" s="29" t="s">
        <v>26</v>
      </c>
      <c r="P75" s="31"/>
      <c r="Q75" s="31"/>
    </row>
    <row r="76">
      <c r="A76" s="27" t="s">
        <v>17</v>
      </c>
      <c r="B76" s="27" t="s">
        <v>45</v>
      </c>
      <c r="C76" s="27">
        <v>4448308.0</v>
      </c>
      <c r="D76" s="27" t="s">
        <v>206</v>
      </c>
      <c r="E76" s="27" t="s">
        <v>123</v>
      </c>
      <c r="F76" s="27">
        <v>2.0</v>
      </c>
      <c r="G76" s="27" t="s">
        <v>42</v>
      </c>
      <c r="H76" s="28" t="s">
        <v>207</v>
      </c>
      <c r="I76" s="28"/>
      <c r="J76" s="29" t="s">
        <v>59</v>
      </c>
      <c r="K76" s="30">
        <v>1308.7</v>
      </c>
      <c r="L76" s="30">
        <f t="shared" si="1"/>
        <v>2617.4</v>
      </c>
      <c r="M76" s="29" t="s">
        <v>60</v>
      </c>
      <c r="N76" s="29" t="s">
        <v>61</v>
      </c>
      <c r="O76" s="29" t="s">
        <v>26</v>
      </c>
      <c r="P76" s="31"/>
      <c r="Q76" s="31"/>
    </row>
    <row r="77">
      <c r="A77" s="27" t="s">
        <v>17</v>
      </c>
      <c r="B77" s="27" t="s">
        <v>18</v>
      </c>
      <c r="C77" s="27">
        <v>4475978.0</v>
      </c>
      <c r="D77" s="27" t="s">
        <v>206</v>
      </c>
      <c r="E77" s="27" t="s">
        <v>87</v>
      </c>
      <c r="F77" s="27">
        <v>1.0</v>
      </c>
      <c r="G77" s="27" t="s">
        <v>42</v>
      </c>
      <c r="H77" s="28" t="s">
        <v>207</v>
      </c>
      <c r="I77" s="28"/>
      <c r="J77" s="29" t="s">
        <v>59</v>
      </c>
      <c r="K77" s="30">
        <v>1308.7</v>
      </c>
      <c r="L77" s="30">
        <f t="shared" si="1"/>
        <v>1308.7</v>
      </c>
      <c r="M77" s="29" t="s">
        <v>60</v>
      </c>
      <c r="N77" s="29" t="s">
        <v>61</v>
      </c>
      <c r="O77" s="29" t="s">
        <v>26</v>
      </c>
      <c r="P77" s="31"/>
      <c r="Q77" s="31"/>
    </row>
    <row r="78">
      <c r="A78" s="27" t="s">
        <v>17</v>
      </c>
      <c r="B78" s="27" t="s">
        <v>45</v>
      </c>
      <c r="C78" s="27">
        <v>4464130.0</v>
      </c>
      <c r="D78" s="27" t="s">
        <v>206</v>
      </c>
      <c r="E78" s="27" t="s">
        <v>123</v>
      </c>
      <c r="F78" s="27">
        <v>1.0</v>
      </c>
      <c r="G78" s="27" t="s">
        <v>42</v>
      </c>
      <c r="H78" s="28" t="s">
        <v>207</v>
      </c>
      <c r="I78" s="28"/>
      <c r="J78" s="29" t="s">
        <v>59</v>
      </c>
      <c r="K78" s="30">
        <v>1308.7</v>
      </c>
      <c r="L78" s="30">
        <f t="shared" si="1"/>
        <v>1308.7</v>
      </c>
      <c r="M78" s="29" t="s">
        <v>60</v>
      </c>
      <c r="N78" s="29" t="s">
        <v>61</v>
      </c>
      <c r="O78" s="29" t="s">
        <v>26</v>
      </c>
      <c r="P78" s="31"/>
      <c r="Q78" s="31"/>
    </row>
    <row r="79">
      <c r="A79" s="27" t="s">
        <v>17</v>
      </c>
      <c r="B79" s="27" t="s">
        <v>34</v>
      </c>
      <c r="C79" s="27">
        <v>4430878.0</v>
      </c>
      <c r="D79" s="27" t="s">
        <v>206</v>
      </c>
      <c r="E79" s="27" t="s">
        <v>74</v>
      </c>
      <c r="F79" s="27">
        <v>1.0</v>
      </c>
      <c r="G79" s="27" t="s">
        <v>42</v>
      </c>
      <c r="H79" s="28" t="s">
        <v>207</v>
      </c>
      <c r="I79" s="28"/>
      <c r="J79" s="29" t="s">
        <v>59</v>
      </c>
      <c r="K79" s="30">
        <v>1308.7</v>
      </c>
      <c r="L79" s="30">
        <f t="shared" si="1"/>
        <v>1308.7</v>
      </c>
      <c r="M79" s="29" t="s">
        <v>60</v>
      </c>
      <c r="N79" s="29" t="s">
        <v>61</v>
      </c>
      <c r="O79" s="29" t="s">
        <v>26</v>
      </c>
      <c r="P79" s="31"/>
      <c r="Q79" s="31"/>
    </row>
    <row r="80">
      <c r="A80" s="27" t="s">
        <v>17</v>
      </c>
      <c r="B80" s="27" t="s">
        <v>18</v>
      </c>
      <c r="C80" s="27">
        <v>4465588.0</v>
      </c>
      <c r="D80" s="27" t="s">
        <v>208</v>
      </c>
      <c r="E80" s="27" t="s">
        <v>87</v>
      </c>
      <c r="F80" s="27">
        <v>1.0</v>
      </c>
      <c r="G80" s="27" t="s">
        <v>37</v>
      </c>
      <c r="H80" s="28" t="s">
        <v>209</v>
      </c>
      <c r="I80" s="28"/>
      <c r="J80" s="29" t="s">
        <v>49</v>
      </c>
      <c r="K80" s="30">
        <v>1281.0</v>
      </c>
      <c r="L80" s="30">
        <f t="shared" si="1"/>
        <v>1281</v>
      </c>
      <c r="M80" s="29" t="s">
        <v>210</v>
      </c>
      <c r="N80" s="29" t="s">
        <v>211</v>
      </c>
      <c r="O80" s="29" t="s">
        <v>26</v>
      </c>
      <c r="P80" s="31"/>
      <c r="Q80" s="31"/>
    </row>
    <row r="81">
      <c r="A81" s="27" t="s">
        <v>17</v>
      </c>
      <c r="B81" s="27" t="s">
        <v>18</v>
      </c>
      <c r="C81" s="27">
        <v>4442166.0</v>
      </c>
      <c r="D81" s="27" t="s">
        <v>212</v>
      </c>
      <c r="E81" s="27" t="s">
        <v>20</v>
      </c>
      <c r="F81" s="27">
        <v>1.0</v>
      </c>
      <c r="G81" s="27" t="s">
        <v>199</v>
      </c>
      <c r="H81" s="28" t="s">
        <v>213</v>
      </c>
      <c r="I81" s="28"/>
      <c r="J81" s="29" t="s">
        <v>152</v>
      </c>
      <c r="K81" s="30">
        <v>1264.28</v>
      </c>
      <c r="L81" s="30">
        <f t="shared" si="1"/>
        <v>1264.28</v>
      </c>
      <c r="M81" s="29" t="s">
        <v>153</v>
      </c>
      <c r="N81" s="29" t="s">
        <v>154</v>
      </c>
      <c r="O81" s="29" t="s">
        <v>26</v>
      </c>
      <c r="P81" s="31"/>
      <c r="Q81" s="31"/>
    </row>
    <row r="82">
      <c r="A82" s="27" t="s">
        <v>17</v>
      </c>
      <c r="B82" s="27" t="s">
        <v>67</v>
      </c>
      <c r="C82" s="27">
        <v>4464128.0</v>
      </c>
      <c r="D82" s="27" t="s">
        <v>214</v>
      </c>
      <c r="E82" s="27" t="s">
        <v>106</v>
      </c>
      <c r="F82" s="27">
        <v>1.0</v>
      </c>
      <c r="G82" s="27" t="s">
        <v>21</v>
      </c>
      <c r="H82" s="28" t="s">
        <v>215</v>
      </c>
      <c r="I82" s="28"/>
      <c r="J82" s="29" t="s">
        <v>59</v>
      </c>
      <c r="K82" s="30">
        <v>1255.71</v>
      </c>
      <c r="L82" s="30">
        <f t="shared" si="1"/>
        <v>1255.71</v>
      </c>
      <c r="M82" s="29" t="s">
        <v>60</v>
      </c>
      <c r="N82" s="29" t="s">
        <v>117</v>
      </c>
      <c r="O82" s="29" t="s">
        <v>26</v>
      </c>
      <c r="P82" s="31"/>
      <c r="Q82" s="31"/>
    </row>
    <row r="83">
      <c r="A83" s="27" t="s">
        <v>17</v>
      </c>
      <c r="B83" s="27" t="s">
        <v>34</v>
      </c>
      <c r="C83" s="27">
        <v>4430878.0</v>
      </c>
      <c r="D83" s="27" t="s">
        <v>216</v>
      </c>
      <c r="E83" s="27" t="s">
        <v>74</v>
      </c>
      <c r="F83" s="27">
        <v>1.0</v>
      </c>
      <c r="G83" s="27" t="s">
        <v>42</v>
      </c>
      <c r="H83" s="28" t="s">
        <v>217</v>
      </c>
      <c r="I83" s="28"/>
      <c r="J83" s="29" t="s">
        <v>59</v>
      </c>
      <c r="K83" s="30">
        <v>1249.84</v>
      </c>
      <c r="L83" s="30">
        <f t="shared" si="1"/>
        <v>1249.84</v>
      </c>
      <c r="M83" s="29" t="s">
        <v>71</v>
      </c>
      <c r="N83" s="29" t="s">
        <v>72</v>
      </c>
      <c r="O83" s="29" t="s">
        <v>26</v>
      </c>
      <c r="P83" s="31"/>
      <c r="Q83" s="31"/>
    </row>
    <row r="84">
      <c r="A84" s="27" t="s">
        <v>17</v>
      </c>
      <c r="B84" s="27" t="s">
        <v>34</v>
      </c>
      <c r="C84" s="27">
        <v>4416096.0</v>
      </c>
      <c r="D84" s="27" t="s">
        <v>218</v>
      </c>
      <c r="E84" s="27" t="s">
        <v>74</v>
      </c>
      <c r="F84" s="27">
        <v>1.0</v>
      </c>
      <c r="G84" s="27" t="s">
        <v>42</v>
      </c>
      <c r="H84" s="28" t="s">
        <v>219</v>
      </c>
      <c r="I84" s="28"/>
      <c r="J84" s="29" t="s">
        <v>23</v>
      </c>
      <c r="K84" s="30">
        <v>1219.0</v>
      </c>
      <c r="L84" s="30">
        <f t="shared" si="1"/>
        <v>1219</v>
      </c>
      <c r="M84" s="29" t="s">
        <v>24</v>
      </c>
      <c r="N84" s="29" t="s">
        <v>220</v>
      </c>
      <c r="O84" s="29" t="s">
        <v>26</v>
      </c>
      <c r="P84" s="31"/>
      <c r="Q84" s="31"/>
    </row>
    <row r="85">
      <c r="A85" s="27" t="s">
        <v>17</v>
      </c>
      <c r="B85" s="27" t="s">
        <v>62</v>
      </c>
      <c r="C85" s="27">
        <v>4465580.0</v>
      </c>
      <c r="D85" s="27" t="s">
        <v>221</v>
      </c>
      <c r="E85" s="27" t="s">
        <v>198</v>
      </c>
      <c r="F85" s="27">
        <v>1.0</v>
      </c>
      <c r="G85" s="27" t="s">
        <v>21</v>
      </c>
      <c r="H85" s="28" t="s">
        <v>222</v>
      </c>
      <c r="I85" s="28"/>
      <c r="J85" s="29" t="s">
        <v>59</v>
      </c>
      <c r="K85" s="30">
        <v>1200.0</v>
      </c>
      <c r="L85" s="30">
        <f t="shared" si="1"/>
        <v>1200</v>
      </c>
      <c r="M85" s="29" t="s">
        <v>71</v>
      </c>
      <c r="N85" s="29" t="s">
        <v>138</v>
      </c>
      <c r="O85" s="29" t="s">
        <v>26</v>
      </c>
      <c r="P85" s="31"/>
      <c r="Q85" s="31"/>
    </row>
    <row r="86">
      <c r="A86" s="27" t="s">
        <v>17</v>
      </c>
      <c r="B86" s="27" t="s">
        <v>45</v>
      </c>
      <c r="C86" s="27">
        <v>4396058.0</v>
      </c>
      <c r="D86" s="27" t="s">
        <v>221</v>
      </c>
      <c r="E86" s="27" t="s">
        <v>47</v>
      </c>
      <c r="F86" s="27">
        <v>1.0</v>
      </c>
      <c r="G86" s="27" t="s">
        <v>21</v>
      </c>
      <c r="H86" s="28" t="s">
        <v>222</v>
      </c>
      <c r="I86" s="28"/>
      <c r="J86" s="29" t="s">
        <v>59</v>
      </c>
      <c r="K86" s="30">
        <v>1200.0</v>
      </c>
      <c r="L86" s="30">
        <f t="shared" si="1"/>
        <v>1200</v>
      </c>
      <c r="M86" s="29" t="s">
        <v>71</v>
      </c>
      <c r="N86" s="29" t="s">
        <v>138</v>
      </c>
      <c r="O86" s="29" t="s">
        <v>26</v>
      </c>
      <c r="P86" s="31"/>
      <c r="Q86" s="31"/>
    </row>
    <row r="87">
      <c r="A87" s="27" t="s">
        <v>17</v>
      </c>
      <c r="B87" s="27" t="s">
        <v>34</v>
      </c>
      <c r="C87" s="27">
        <v>4396056.0</v>
      </c>
      <c r="D87" s="27" t="s">
        <v>223</v>
      </c>
      <c r="E87" s="27" t="s">
        <v>140</v>
      </c>
      <c r="F87" s="27">
        <v>1.0</v>
      </c>
      <c r="G87" s="27" t="s">
        <v>37</v>
      </c>
      <c r="H87" s="28" t="s">
        <v>224</v>
      </c>
      <c r="I87" s="28"/>
      <c r="J87" s="29" t="s">
        <v>49</v>
      </c>
      <c r="K87" s="30">
        <v>1200.0</v>
      </c>
      <c r="L87" s="30">
        <f t="shared" si="1"/>
        <v>1200</v>
      </c>
      <c r="M87" s="29" t="s">
        <v>225</v>
      </c>
      <c r="N87" s="29" t="s">
        <v>226</v>
      </c>
      <c r="O87" s="29" t="s">
        <v>26</v>
      </c>
      <c r="P87" s="31"/>
      <c r="Q87" s="31"/>
    </row>
    <row r="88">
      <c r="A88" s="27" t="s">
        <v>17</v>
      </c>
      <c r="B88" s="27" t="s">
        <v>34</v>
      </c>
      <c r="C88" s="27">
        <v>4430878.0</v>
      </c>
      <c r="D88" s="27" t="s">
        <v>227</v>
      </c>
      <c r="E88" s="27" t="s">
        <v>74</v>
      </c>
      <c r="F88" s="27">
        <v>1.0</v>
      </c>
      <c r="G88" s="27" t="s">
        <v>42</v>
      </c>
      <c r="H88" s="28" t="s">
        <v>228</v>
      </c>
      <c r="I88" s="28"/>
      <c r="J88" s="29" t="s">
        <v>23</v>
      </c>
      <c r="K88" s="30">
        <v>1199.0</v>
      </c>
      <c r="L88" s="30">
        <f t="shared" si="1"/>
        <v>1199</v>
      </c>
      <c r="M88" s="29" t="s">
        <v>24</v>
      </c>
      <c r="N88" s="29" t="s">
        <v>25</v>
      </c>
      <c r="O88" s="29" t="s">
        <v>26</v>
      </c>
      <c r="P88" s="31"/>
      <c r="Q88" s="31"/>
    </row>
    <row r="89">
      <c r="A89" s="27" t="s">
        <v>17</v>
      </c>
      <c r="B89" s="27" t="s">
        <v>45</v>
      </c>
      <c r="C89" s="27">
        <v>4452066.0</v>
      </c>
      <c r="D89" s="27" t="s">
        <v>229</v>
      </c>
      <c r="E89" s="27" t="s">
        <v>123</v>
      </c>
      <c r="F89" s="27">
        <v>1.0</v>
      </c>
      <c r="G89" s="27" t="s">
        <v>37</v>
      </c>
      <c r="H89" s="28" t="s">
        <v>230</v>
      </c>
      <c r="I89" s="28"/>
      <c r="J89" s="29" t="s">
        <v>59</v>
      </c>
      <c r="K89" s="30">
        <v>1189.9</v>
      </c>
      <c r="L89" s="30">
        <f t="shared" si="1"/>
        <v>1189.9</v>
      </c>
      <c r="M89" s="29" t="s">
        <v>71</v>
      </c>
      <c r="N89" s="29" t="s">
        <v>72</v>
      </c>
      <c r="O89" s="29" t="s">
        <v>26</v>
      </c>
      <c r="P89" s="31"/>
      <c r="Q89" s="31"/>
    </row>
    <row r="90">
      <c r="A90" s="27" t="s">
        <v>17</v>
      </c>
      <c r="B90" s="27" t="s">
        <v>18</v>
      </c>
      <c r="C90" s="27">
        <v>4465588.0</v>
      </c>
      <c r="D90" s="27" t="s">
        <v>231</v>
      </c>
      <c r="E90" s="27" t="s">
        <v>87</v>
      </c>
      <c r="F90" s="27">
        <v>1.0</v>
      </c>
      <c r="G90" s="27" t="s">
        <v>37</v>
      </c>
      <c r="H90" s="28" t="s">
        <v>232</v>
      </c>
      <c r="I90" s="28"/>
      <c r="J90" s="29" t="s">
        <v>49</v>
      </c>
      <c r="K90" s="30">
        <v>1175.0</v>
      </c>
      <c r="L90" s="30">
        <f t="shared" si="1"/>
        <v>1175</v>
      </c>
      <c r="M90" s="29" t="s">
        <v>50</v>
      </c>
      <c r="N90" s="29" t="s">
        <v>233</v>
      </c>
      <c r="O90" s="29" t="s">
        <v>26</v>
      </c>
      <c r="P90" s="31"/>
      <c r="Q90" s="31"/>
    </row>
    <row r="91">
      <c r="A91" s="27" t="s">
        <v>17</v>
      </c>
      <c r="B91" s="27" t="s">
        <v>67</v>
      </c>
      <c r="C91" s="27">
        <v>4464128.0</v>
      </c>
      <c r="D91" s="27" t="s">
        <v>234</v>
      </c>
      <c r="E91" s="27" t="s">
        <v>106</v>
      </c>
      <c r="F91" s="27">
        <v>1.0</v>
      </c>
      <c r="G91" s="27" t="s">
        <v>21</v>
      </c>
      <c r="H91" s="28" t="s">
        <v>235</v>
      </c>
      <c r="I91" s="28"/>
      <c r="J91" s="29" t="s">
        <v>59</v>
      </c>
      <c r="K91" s="30">
        <v>1172.97</v>
      </c>
      <c r="L91" s="30">
        <f t="shared" si="1"/>
        <v>1172.97</v>
      </c>
      <c r="M91" s="29" t="s">
        <v>71</v>
      </c>
      <c r="N91" s="29" t="s">
        <v>138</v>
      </c>
      <c r="O91" s="29" t="s">
        <v>26</v>
      </c>
      <c r="P91" s="31"/>
      <c r="Q91" s="31"/>
    </row>
    <row r="92">
      <c r="A92" s="27" t="s">
        <v>17</v>
      </c>
      <c r="B92" s="27" t="s">
        <v>39</v>
      </c>
      <c r="C92" s="27">
        <v>4465584.0</v>
      </c>
      <c r="D92" s="27" t="s">
        <v>236</v>
      </c>
      <c r="E92" s="27" t="s">
        <v>41</v>
      </c>
      <c r="F92" s="27">
        <v>1.0</v>
      </c>
      <c r="G92" s="27" t="s">
        <v>42</v>
      </c>
      <c r="H92" s="28" t="s">
        <v>237</v>
      </c>
      <c r="I92" s="28"/>
      <c r="J92" s="29" t="s">
        <v>238</v>
      </c>
      <c r="K92" s="30">
        <v>1136.67</v>
      </c>
      <c r="L92" s="30">
        <f t="shared" si="1"/>
        <v>1136.67</v>
      </c>
      <c r="M92" s="29" t="s">
        <v>225</v>
      </c>
      <c r="N92" s="29" t="s">
        <v>226</v>
      </c>
      <c r="O92" s="29" t="s">
        <v>26</v>
      </c>
      <c r="P92" s="31"/>
      <c r="Q92" s="31"/>
    </row>
    <row r="93">
      <c r="A93" s="27" t="s">
        <v>17</v>
      </c>
      <c r="B93" s="27" t="s">
        <v>45</v>
      </c>
      <c r="C93" s="27">
        <v>4396058.0</v>
      </c>
      <c r="D93" s="27" t="s">
        <v>239</v>
      </c>
      <c r="E93" s="27" t="s">
        <v>47</v>
      </c>
      <c r="F93" s="27">
        <v>1.0</v>
      </c>
      <c r="G93" s="27" t="s">
        <v>21</v>
      </c>
      <c r="H93" s="28" t="s">
        <v>240</v>
      </c>
      <c r="I93" s="28"/>
      <c r="J93" s="29" t="s">
        <v>49</v>
      </c>
      <c r="K93" s="30">
        <v>1136.25</v>
      </c>
      <c r="L93" s="30">
        <f t="shared" si="1"/>
        <v>1136.25</v>
      </c>
      <c r="M93" s="29" t="s">
        <v>225</v>
      </c>
      <c r="N93" s="29" t="s">
        <v>241</v>
      </c>
      <c r="O93" s="29" t="s">
        <v>26</v>
      </c>
      <c r="P93" s="31"/>
      <c r="Q93" s="31"/>
    </row>
    <row r="94">
      <c r="A94" s="27" t="s">
        <v>17</v>
      </c>
      <c r="B94" s="27" t="s">
        <v>18</v>
      </c>
      <c r="C94" s="27">
        <v>4465588.0</v>
      </c>
      <c r="D94" s="27" t="s">
        <v>242</v>
      </c>
      <c r="E94" s="27" t="s">
        <v>87</v>
      </c>
      <c r="F94" s="27">
        <v>2.0</v>
      </c>
      <c r="G94" s="27" t="s">
        <v>37</v>
      </c>
      <c r="H94" s="28" t="s">
        <v>243</v>
      </c>
      <c r="I94" s="28"/>
      <c r="J94" s="29" t="s">
        <v>49</v>
      </c>
      <c r="K94" s="30">
        <v>1132.0</v>
      </c>
      <c r="L94" s="30">
        <f t="shared" si="1"/>
        <v>2264</v>
      </c>
      <c r="M94" s="29" t="s">
        <v>50</v>
      </c>
      <c r="N94" s="29" t="s">
        <v>233</v>
      </c>
      <c r="O94" s="29" t="s">
        <v>26</v>
      </c>
      <c r="P94" s="31"/>
      <c r="Q94" s="31"/>
    </row>
    <row r="95">
      <c r="A95" s="27" t="s">
        <v>17</v>
      </c>
      <c r="B95" s="27" t="s">
        <v>111</v>
      </c>
      <c r="C95" s="27">
        <v>4460614.0</v>
      </c>
      <c r="D95" s="27" t="s">
        <v>244</v>
      </c>
      <c r="E95" s="27" t="s">
        <v>113</v>
      </c>
      <c r="F95" s="27">
        <v>1.0</v>
      </c>
      <c r="G95" s="27" t="s">
        <v>21</v>
      </c>
      <c r="H95" s="28" t="s">
        <v>245</v>
      </c>
      <c r="I95" s="28"/>
      <c r="J95" s="29" t="s">
        <v>246</v>
      </c>
      <c r="K95" s="30">
        <v>1124.88</v>
      </c>
      <c r="L95" s="30">
        <f t="shared" si="1"/>
        <v>1124.88</v>
      </c>
      <c r="M95" s="29" t="s">
        <v>247</v>
      </c>
      <c r="N95" s="29" t="s">
        <v>248</v>
      </c>
      <c r="O95" s="29" t="s">
        <v>26</v>
      </c>
      <c r="P95" s="31"/>
      <c r="Q95" s="31"/>
    </row>
    <row r="96">
      <c r="A96" s="27" t="s">
        <v>17</v>
      </c>
      <c r="B96" s="27" t="s">
        <v>62</v>
      </c>
      <c r="C96" s="27">
        <v>4465580.0</v>
      </c>
      <c r="D96" s="27" t="s">
        <v>249</v>
      </c>
      <c r="E96" s="27" t="s">
        <v>64</v>
      </c>
      <c r="F96" s="27">
        <v>1.0</v>
      </c>
      <c r="G96" s="27" t="s">
        <v>21</v>
      </c>
      <c r="H96" s="28" t="s">
        <v>250</v>
      </c>
      <c r="I96" s="28"/>
      <c r="J96" s="29" t="s">
        <v>102</v>
      </c>
      <c r="K96" s="30">
        <v>1111.2</v>
      </c>
      <c r="L96" s="30">
        <f t="shared" si="1"/>
        <v>1111.2</v>
      </c>
      <c r="M96" s="29" t="s">
        <v>103</v>
      </c>
      <c r="N96" s="29" t="s">
        <v>104</v>
      </c>
      <c r="O96" s="29" t="s">
        <v>26</v>
      </c>
      <c r="P96" s="31"/>
      <c r="Q96" s="31"/>
    </row>
    <row r="97">
      <c r="A97" s="27" t="s">
        <v>17</v>
      </c>
      <c r="B97" s="27" t="s">
        <v>111</v>
      </c>
      <c r="C97" s="27">
        <v>4482068.0</v>
      </c>
      <c r="D97" s="27" t="s">
        <v>251</v>
      </c>
      <c r="E97" s="27" t="s">
        <v>113</v>
      </c>
      <c r="F97" s="27">
        <v>1.0</v>
      </c>
      <c r="G97" s="27" t="s">
        <v>199</v>
      </c>
      <c r="H97" s="28" t="s">
        <v>252</v>
      </c>
      <c r="I97" s="28"/>
      <c r="J97" s="29" t="s">
        <v>59</v>
      </c>
      <c r="K97" s="30">
        <v>1099.0</v>
      </c>
      <c r="L97" s="30">
        <f t="shared" si="1"/>
        <v>1099</v>
      </c>
      <c r="M97" s="29" t="s">
        <v>71</v>
      </c>
      <c r="N97" s="29" t="s">
        <v>72</v>
      </c>
      <c r="O97" s="29" t="s">
        <v>26</v>
      </c>
      <c r="P97" s="31"/>
      <c r="Q97" s="31"/>
    </row>
    <row r="98">
      <c r="A98" s="27" t="s">
        <v>17</v>
      </c>
      <c r="B98" s="27" t="s">
        <v>34</v>
      </c>
      <c r="C98" s="27">
        <v>4382014.0</v>
      </c>
      <c r="D98" s="27" t="s">
        <v>253</v>
      </c>
      <c r="E98" s="27" t="s">
        <v>53</v>
      </c>
      <c r="F98" s="27">
        <v>1.0</v>
      </c>
      <c r="G98" s="27" t="s">
        <v>172</v>
      </c>
      <c r="H98" s="28" t="s">
        <v>254</v>
      </c>
      <c r="I98" s="28"/>
      <c r="J98" s="29" t="s">
        <v>23</v>
      </c>
      <c r="K98" s="30">
        <v>1089.0</v>
      </c>
      <c r="L98" s="30">
        <f t="shared" si="1"/>
        <v>1089</v>
      </c>
      <c r="M98" s="29" t="s">
        <v>24</v>
      </c>
      <c r="N98" s="29" t="s">
        <v>44</v>
      </c>
      <c r="O98" s="29" t="s">
        <v>26</v>
      </c>
      <c r="P98" s="31"/>
      <c r="Q98" s="31"/>
    </row>
    <row r="99">
      <c r="A99" s="27" t="s">
        <v>17</v>
      </c>
      <c r="B99" s="27" t="s">
        <v>62</v>
      </c>
      <c r="C99" s="27">
        <v>4460158.0</v>
      </c>
      <c r="D99" s="27" t="s">
        <v>255</v>
      </c>
      <c r="E99" s="27" t="s">
        <v>256</v>
      </c>
      <c r="F99" s="27">
        <v>1.0</v>
      </c>
      <c r="G99" s="27" t="s">
        <v>199</v>
      </c>
      <c r="H99" s="28" t="s">
        <v>257</v>
      </c>
      <c r="I99" s="28"/>
      <c r="J99" s="29" t="s">
        <v>238</v>
      </c>
      <c r="K99" s="30">
        <v>1082.91</v>
      </c>
      <c r="L99" s="30">
        <f t="shared" si="1"/>
        <v>1082.91</v>
      </c>
      <c r="M99" s="29" t="s">
        <v>225</v>
      </c>
      <c r="N99" s="29" t="s">
        <v>258</v>
      </c>
      <c r="O99" s="29" t="s">
        <v>26</v>
      </c>
      <c r="P99" s="31"/>
      <c r="Q99" s="31"/>
    </row>
    <row r="100">
      <c r="A100" s="27" t="s">
        <v>17</v>
      </c>
      <c r="B100" s="27" t="s">
        <v>34</v>
      </c>
      <c r="C100" s="27">
        <v>4412190.0</v>
      </c>
      <c r="D100" s="27" t="s">
        <v>259</v>
      </c>
      <c r="E100" s="27" t="s">
        <v>53</v>
      </c>
      <c r="F100" s="27">
        <v>1.0</v>
      </c>
      <c r="G100" s="27" t="s">
        <v>37</v>
      </c>
      <c r="H100" s="28" t="s">
        <v>260</v>
      </c>
      <c r="I100" s="28"/>
      <c r="J100" s="29" t="s">
        <v>59</v>
      </c>
      <c r="K100" s="30">
        <v>1049.84</v>
      </c>
      <c r="L100" s="30">
        <f t="shared" si="1"/>
        <v>1049.84</v>
      </c>
      <c r="M100" s="29" t="s">
        <v>71</v>
      </c>
      <c r="N100" s="29" t="s">
        <v>72</v>
      </c>
      <c r="O100" s="29" t="s">
        <v>26</v>
      </c>
      <c r="P100" s="31"/>
      <c r="Q100" s="31"/>
    </row>
    <row r="101">
      <c r="A101" s="27" t="s">
        <v>17</v>
      </c>
      <c r="B101" s="27" t="s">
        <v>34</v>
      </c>
      <c r="C101" s="27">
        <v>4416096.0</v>
      </c>
      <c r="D101" s="27" t="s">
        <v>261</v>
      </c>
      <c r="E101" s="27" t="s">
        <v>74</v>
      </c>
      <c r="F101" s="27">
        <v>1.0</v>
      </c>
      <c r="G101" s="27" t="s">
        <v>42</v>
      </c>
      <c r="H101" s="28" t="s">
        <v>235</v>
      </c>
      <c r="I101" s="28"/>
      <c r="J101" s="29" t="s">
        <v>59</v>
      </c>
      <c r="K101" s="30">
        <v>1015.0</v>
      </c>
      <c r="L101" s="30">
        <f t="shared" si="1"/>
        <v>1015</v>
      </c>
      <c r="M101" s="29" t="s">
        <v>71</v>
      </c>
      <c r="N101" s="29" t="s">
        <v>138</v>
      </c>
      <c r="O101" s="29" t="s">
        <v>26</v>
      </c>
      <c r="P101" s="31"/>
      <c r="Q101" s="31"/>
    </row>
    <row r="102">
      <c r="A102" s="27" t="s">
        <v>17</v>
      </c>
      <c r="B102" s="27" t="s">
        <v>34</v>
      </c>
      <c r="C102" s="27">
        <v>4412190.0</v>
      </c>
      <c r="D102" s="27" t="s">
        <v>262</v>
      </c>
      <c r="E102" s="27" t="s">
        <v>53</v>
      </c>
      <c r="F102" s="27">
        <v>1.0</v>
      </c>
      <c r="G102" s="27" t="s">
        <v>37</v>
      </c>
      <c r="H102" s="28" t="s">
        <v>263</v>
      </c>
      <c r="I102" s="28"/>
      <c r="J102" s="29" t="s">
        <v>59</v>
      </c>
      <c r="K102" s="30">
        <v>1015.0</v>
      </c>
      <c r="L102" s="30">
        <f t="shared" si="1"/>
        <v>1015</v>
      </c>
      <c r="M102" s="29" t="s">
        <v>71</v>
      </c>
      <c r="N102" s="29" t="s">
        <v>138</v>
      </c>
      <c r="O102" s="29" t="s">
        <v>26</v>
      </c>
      <c r="P102" s="31"/>
      <c r="Q102" s="31"/>
    </row>
    <row r="103">
      <c r="A103" s="27" t="s">
        <v>17</v>
      </c>
      <c r="B103" s="27" t="s">
        <v>39</v>
      </c>
      <c r="C103" s="27">
        <v>4465580.0</v>
      </c>
      <c r="D103" s="27" t="s">
        <v>264</v>
      </c>
      <c r="E103" s="27" t="s">
        <v>41</v>
      </c>
      <c r="F103" s="27">
        <v>1.0</v>
      </c>
      <c r="G103" s="27" t="s">
        <v>21</v>
      </c>
      <c r="H103" s="28" t="s">
        <v>265</v>
      </c>
      <c r="I103" s="28"/>
      <c r="J103" s="29" t="s">
        <v>59</v>
      </c>
      <c r="K103" s="30">
        <v>921.55</v>
      </c>
      <c r="L103" s="30">
        <f t="shared" si="1"/>
        <v>921.55</v>
      </c>
      <c r="M103" s="29" t="s">
        <v>71</v>
      </c>
      <c r="N103" s="29" t="s">
        <v>138</v>
      </c>
      <c r="O103" s="29" t="s">
        <v>26</v>
      </c>
      <c r="P103" s="31"/>
      <c r="Q103" s="31"/>
    </row>
    <row r="104">
      <c r="A104" s="27" t="s">
        <v>17</v>
      </c>
      <c r="B104" s="27" t="s">
        <v>62</v>
      </c>
      <c r="C104" s="27">
        <v>4460158.0</v>
      </c>
      <c r="D104" s="27" t="s">
        <v>266</v>
      </c>
      <c r="E104" s="27" t="s">
        <v>256</v>
      </c>
      <c r="F104" s="27">
        <v>1.0</v>
      </c>
      <c r="G104" s="27" t="s">
        <v>199</v>
      </c>
      <c r="H104" s="28" t="s">
        <v>267</v>
      </c>
      <c r="I104" s="28"/>
      <c r="J104" s="29" t="s">
        <v>152</v>
      </c>
      <c r="K104" s="32">
        <v>899.0</v>
      </c>
      <c r="L104" s="30">
        <f t="shared" si="1"/>
        <v>899</v>
      </c>
      <c r="M104" s="29" t="s">
        <v>268</v>
      </c>
      <c r="N104" s="29" t="s">
        <v>269</v>
      </c>
      <c r="O104" s="29" t="s">
        <v>26</v>
      </c>
      <c r="P104" s="31"/>
      <c r="Q104" s="31"/>
    </row>
    <row r="105">
      <c r="A105" s="27" t="s">
        <v>17</v>
      </c>
      <c r="B105" s="27" t="s">
        <v>111</v>
      </c>
      <c r="C105" s="27">
        <v>4460614.0</v>
      </c>
      <c r="D105" s="27" t="s">
        <v>270</v>
      </c>
      <c r="E105" s="27" t="s">
        <v>113</v>
      </c>
      <c r="F105" s="27">
        <v>1.0</v>
      </c>
      <c r="G105" s="27" t="s">
        <v>21</v>
      </c>
      <c r="H105" s="28" t="s">
        <v>271</v>
      </c>
      <c r="I105" s="28"/>
      <c r="J105" s="29" t="s">
        <v>59</v>
      </c>
      <c r="K105" s="32">
        <v>899.0</v>
      </c>
      <c r="L105" s="30">
        <f t="shared" si="1"/>
        <v>899</v>
      </c>
      <c r="M105" s="29" t="s">
        <v>60</v>
      </c>
      <c r="N105" s="29" t="s">
        <v>117</v>
      </c>
      <c r="O105" s="29" t="s">
        <v>26</v>
      </c>
      <c r="P105" s="31"/>
      <c r="Q105" s="31"/>
    </row>
    <row r="106">
      <c r="A106" s="27" t="s">
        <v>17</v>
      </c>
      <c r="B106" s="27" t="s">
        <v>34</v>
      </c>
      <c r="C106" s="27">
        <v>4398568.0</v>
      </c>
      <c r="D106" s="27" t="s">
        <v>272</v>
      </c>
      <c r="E106" s="27" t="s">
        <v>36</v>
      </c>
      <c r="F106" s="27">
        <v>1.0</v>
      </c>
      <c r="G106" s="27" t="s">
        <v>21</v>
      </c>
      <c r="H106" s="28" t="s">
        <v>273</v>
      </c>
      <c r="I106" s="33"/>
      <c r="J106" s="29" t="s">
        <v>49</v>
      </c>
      <c r="K106" s="32">
        <v>899.0</v>
      </c>
      <c r="L106" s="30">
        <f t="shared" si="1"/>
        <v>899</v>
      </c>
      <c r="M106" s="29" t="s">
        <v>50</v>
      </c>
      <c r="N106" s="29" t="s">
        <v>51</v>
      </c>
      <c r="O106" s="29" t="s">
        <v>26</v>
      </c>
      <c r="P106" s="31"/>
      <c r="Q106" s="31"/>
    </row>
    <row r="107">
      <c r="A107" s="27" t="s">
        <v>17</v>
      </c>
      <c r="B107" s="27" t="s">
        <v>62</v>
      </c>
      <c r="C107" s="27">
        <v>4460158.0</v>
      </c>
      <c r="D107" s="27" t="s">
        <v>274</v>
      </c>
      <c r="E107" s="27" t="s">
        <v>64</v>
      </c>
      <c r="F107" s="27">
        <v>1.0</v>
      </c>
      <c r="G107" s="27" t="s">
        <v>199</v>
      </c>
      <c r="H107" s="28" t="s">
        <v>275</v>
      </c>
      <c r="I107" s="28"/>
      <c r="J107" s="29" t="s">
        <v>49</v>
      </c>
      <c r="K107" s="32">
        <v>899.0</v>
      </c>
      <c r="L107" s="30">
        <f t="shared" si="1"/>
        <v>899</v>
      </c>
      <c r="M107" s="29" t="s">
        <v>225</v>
      </c>
      <c r="N107" s="29" t="s">
        <v>226</v>
      </c>
      <c r="O107" s="29" t="s">
        <v>26</v>
      </c>
      <c r="P107" s="31"/>
      <c r="Q107" s="31"/>
    </row>
    <row r="108">
      <c r="A108" s="27" t="s">
        <v>17</v>
      </c>
      <c r="B108" s="27" t="s">
        <v>62</v>
      </c>
      <c r="C108" s="27">
        <v>4460158.0</v>
      </c>
      <c r="D108" s="27" t="s">
        <v>276</v>
      </c>
      <c r="E108" s="27" t="s">
        <v>64</v>
      </c>
      <c r="F108" s="27">
        <v>1.0</v>
      </c>
      <c r="G108" s="27" t="s">
        <v>199</v>
      </c>
      <c r="H108" s="28" t="s">
        <v>275</v>
      </c>
      <c r="I108" s="28"/>
      <c r="J108" s="29" t="s">
        <v>49</v>
      </c>
      <c r="K108" s="32">
        <v>899.0</v>
      </c>
      <c r="L108" s="30">
        <f t="shared" si="1"/>
        <v>899</v>
      </c>
      <c r="M108" s="29" t="s">
        <v>225</v>
      </c>
      <c r="N108" s="29" t="s">
        <v>226</v>
      </c>
      <c r="O108" s="29" t="s">
        <v>26</v>
      </c>
      <c r="P108" s="31"/>
      <c r="Q108" s="31"/>
    </row>
    <row r="109">
      <c r="A109" s="27" t="s">
        <v>17</v>
      </c>
      <c r="B109" s="27" t="s">
        <v>34</v>
      </c>
      <c r="C109" s="27">
        <v>4412188.0</v>
      </c>
      <c r="D109" s="27" t="s">
        <v>277</v>
      </c>
      <c r="E109" s="27" t="s">
        <v>74</v>
      </c>
      <c r="F109" s="27">
        <v>1.0</v>
      </c>
      <c r="G109" s="27" t="s">
        <v>172</v>
      </c>
      <c r="H109" s="28" t="s">
        <v>278</v>
      </c>
      <c r="I109" s="28"/>
      <c r="J109" s="29" t="s">
        <v>59</v>
      </c>
      <c r="K109" s="30">
        <v>899.0</v>
      </c>
      <c r="L109" s="30">
        <f t="shared" si="1"/>
        <v>899</v>
      </c>
      <c r="M109" s="29" t="s">
        <v>60</v>
      </c>
      <c r="N109" s="29" t="s">
        <v>61</v>
      </c>
      <c r="O109" s="29" t="s">
        <v>26</v>
      </c>
      <c r="P109" s="31"/>
      <c r="Q109" s="31"/>
    </row>
    <row r="110">
      <c r="A110" s="27" t="s">
        <v>17</v>
      </c>
      <c r="B110" s="27" t="s">
        <v>34</v>
      </c>
      <c r="C110" s="27">
        <v>4412190.0</v>
      </c>
      <c r="D110" s="27" t="s">
        <v>279</v>
      </c>
      <c r="E110" s="27" t="s">
        <v>53</v>
      </c>
      <c r="F110" s="27">
        <v>1.0</v>
      </c>
      <c r="G110" s="27" t="s">
        <v>37</v>
      </c>
      <c r="H110" s="28" t="s">
        <v>278</v>
      </c>
      <c r="I110" s="28"/>
      <c r="J110" s="29" t="s">
        <v>59</v>
      </c>
      <c r="K110" s="30">
        <v>879.0</v>
      </c>
      <c r="L110" s="30">
        <f t="shared" si="1"/>
        <v>879</v>
      </c>
      <c r="M110" s="29" t="s">
        <v>60</v>
      </c>
      <c r="N110" s="29" t="s">
        <v>61</v>
      </c>
      <c r="O110" s="29" t="s">
        <v>26</v>
      </c>
      <c r="P110" s="31"/>
      <c r="Q110" s="31"/>
    </row>
    <row r="111">
      <c r="A111" s="27" t="s">
        <v>17</v>
      </c>
      <c r="B111" s="27" t="s">
        <v>67</v>
      </c>
      <c r="C111" s="27">
        <v>4465590.0</v>
      </c>
      <c r="D111" s="27" t="s">
        <v>280</v>
      </c>
      <c r="E111" s="27" t="s">
        <v>69</v>
      </c>
      <c r="F111" s="27">
        <v>1.0</v>
      </c>
      <c r="G111" s="27" t="s">
        <v>199</v>
      </c>
      <c r="H111" s="28" t="s">
        <v>281</v>
      </c>
      <c r="I111" s="28"/>
      <c r="J111" s="29" t="s">
        <v>49</v>
      </c>
      <c r="K111" s="30">
        <v>856.0</v>
      </c>
      <c r="L111" s="30">
        <f t="shared" si="1"/>
        <v>856</v>
      </c>
      <c r="M111" s="29" t="s">
        <v>50</v>
      </c>
      <c r="N111" s="29" t="s">
        <v>282</v>
      </c>
      <c r="O111" s="29" t="s">
        <v>26</v>
      </c>
      <c r="P111" s="31"/>
      <c r="Q111" s="31"/>
    </row>
    <row r="112">
      <c r="A112" s="27" t="s">
        <v>17</v>
      </c>
      <c r="B112" s="27" t="s">
        <v>45</v>
      </c>
      <c r="C112" s="27">
        <v>4475978.0</v>
      </c>
      <c r="D112" s="27" t="s">
        <v>283</v>
      </c>
      <c r="E112" s="27" t="s">
        <v>123</v>
      </c>
      <c r="F112" s="27">
        <v>1.0</v>
      </c>
      <c r="G112" s="27" t="s">
        <v>37</v>
      </c>
      <c r="H112" s="28" t="s">
        <v>284</v>
      </c>
      <c r="I112" s="28"/>
      <c r="J112" s="29" t="s">
        <v>59</v>
      </c>
      <c r="K112" s="30">
        <v>855.71</v>
      </c>
      <c r="L112" s="30">
        <f t="shared" si="1"/>
        <v>855.71</v>
      </c>
      <c r="M112" s="29" t="s">
        <v>71</v>
      </c>
      <c r="N112" s="29" t="s">
        <v>72</v>
      </c>
      <c r="O112" s="29" t="s">
        <v>26</v>
      </c>
      <c r="P112" s="31"/>
      <c r="Q112" s="31"/>
    </row>
    <row r="113">
      <c r="A113" s="27" t="s">
        <v>17</v>
      </c>
      <c r="B113" s="27" t="s">
        <v>62</v>
      </c>
      <c r="C113" s="27">
        <v>4465580.0</v>
      </c>
      <c r="D113" s="27" t="s">
        <v>283</v>
      </c>
      <c r="E113" s="27" t="s">
        <v>256</v>
      </c>
      <c r="F113" s="27">
        <v>1.0</v>
      </c>
      <c r="G113" s="27" t="s">
        <v>21</v>
      </c>
      <c r="H113" s="28" t="s">
        <v>284</v>
      </c>
      <c r="I113" s="28"/>
      <c r="J113" s="29" t="s">
        <v>59</v>
      </c>
      <c r="K113" s="30">
        <v>855.71</v>
      </c>
      <c r="L113" s="30">
        <f t="shared" si="1"/>
        <v>855.71</v>
      </c>
      <c r="M113" s="29" t="s">
        <v>71</v>
      </c>
      <c r="N113" s="29" t="s">
        <v>72</v>
      </c>
      <c r="O113" s="29" t="s">
        <v>26</v>
      </c>
      <c r="P113" s="31"/>
      <c r="Q113" s="31"/>
    </row>
    <row r="114">
      <c r="A114" s="27" t="s">
        <v>17</v>
      </c>
      <c r="B114" s="27" t="s">
        <v>27</v>
      </c>
      <c r="C114" s="27">
        <v>4398572.0</v>
      </c>
      <c r="D114" s="27" t="s">
        <v>285</v>
      </c>
      <c r="E114" s="27" t="s">
        <v>29</v>
      </c>
      <c r="F114" s="27">
        <v>1.0</v>
      </c>
      <c r="G114" s="27" t="s">
        <v>30</v>
      </c>
      <c r="H114" s="28" t="s">
        <v>286</v>
      </c>
      <c r="I114" s="28"/>
      <c r="J114" s="29" t="s">
        <v>59</v>
      </c>
      <c r="K114" s="30">
        <v>855.0</v>
      </c>
      <c r="L114" s="30">
        <f t="shared" si="1"/>
        <v>855</v>
      </c>
      <c r="M114" s="29" t="s">
        <v>71</v>
      </c>
      <c r="N114" s="29" t="s">
        <v>72</v>
      </c>
      <c r="O114" s="29" t="s">
        <v>26</v>
      </c>
      <c r="P114" s="31"/>
      <c r="Q114" s="31"/>
    </row>
    <row r="115">
      <c r="A115" s="27" t="s">
        <v>17</v>
      </c>
      <c r="B115" s="27" t="s">
        <v>62</v>
      </c>
      <c r="C115" s="27">
        <v>4464322.0</v>
      </c>
      <c r="D115" s="27" t="s">
        <v>287</v>
      </c>
      <c r="E115" s="27" t="s">
        <v>92</v>
      </c>
      <c r="F115" s="27">
        <v>1.0</v>
      </c>
      <c r="G115" s="27" t="s">
        <v>21</v>
      </c>
      <c r="H115" s="28" t="s">
        <v>288</v>
      </c>
      <c r="I115" s="28"/>
      <c r="J115" s="29" t="s">
        <v>59</v>
      </c>
      <c r="K115" s="30">
        <v>849.9</v>
      </c>
      <c r="L115" s="30">
        <f t="shared" si="1"/>
        <v>849.9</v>
      </c>
      <c r="M115" s="29" t="s">
        <v>60</v>
      </c>
      <c r="N115" s="29" t="s">
        <v>117</v>
      </c>
      <c r="O115" s="29" t="s">
        <v>26</v>
      </c>
      <c r="P115" s="31"/>
      <c r="Q115" s="31"/>
    </row>
    <row r="116">
      <c r="A116" s="27" t="s">
        <v>17</v>
      </c>
      <c r="B116" s="27" t="s">
        <v>62</v>
      </c>
      <c r="C116" s="27">
        <v>4464128.0</v>
      </c>
      <c r="D116" s="27" t="s">
        <v>287</v>
      </c>
      <c r="E116" s="27" t="s">
        <v>109</v>
      </c>
      <c r="F116" s="27">
        <v>1.0</v>
      </c>
      <c r="G116" s="27" t="s">
        <v>21</v>
      </c>
      <c r="H116" s="28" t="s">
        <v>288</v>
      </c>
      <c r="I116" s="28"/>
      <c r="J116" s="29" t="s">
        <v>59</v>
      </c>
      <c r="K116" s="30">
        <v>849.9</v>
      </c>
      <c r="L116" s="30">
        <f t="shared" si="1"/>
        <v>849.9</v>
      </c>
      <c r="M116" s="29" t="s">
        <v>60</v>
      </c>
      <c r="N116" s="29" t="s">
        <v>117</v>
      </c>
      <c r="O116" s="29" t="s">
        <v>26</v>
      </c>
      <c r="P116" s="31"/>
      <c r="Q116" s="31"/>
    </row>
    <row r="117">
      <c r="A117" s="27" t="s">
        <v>17</v>
      </c>
      <c r="B117" s="27" t="s">
        <v>34</v>
      </c>
      <c r="C117" s="27">
        <v>4382014.0</v>
      </c>
      <c r="D117" s="27" t="s">
        <v>289</v>
      </c>
      <c r="E117" s="27" t="s">
        <v>53</v>
      </c>
      <c r="F117" s="27">
        <v>1.0</v>
      </c>
      <c r="G117" s="27" t="s">
        <v>37</v>
      </c>
      <c r="H117" s="28" t="s">
        <v>286</v>
      </c>
      <c r="I117" s="28"/>
      <c r="J117" s="29" t="s">
        <v>59</v>
      </c>
      <c r="K117" s="30">
        <v>846.25</v>
      </c>
      <c r="L117" s="30">
        <f t="shared" si="1"/>
        <v>846.25</v>
      </c>
      <c r="M117" s="29" t="s">
        <v>71</v>
      </c>
      <c r="N117" s="29" t="s">
        <v>72</v>
      </c>
      <c r="O117" s="29" t="s">
        <v>26</v>
      </c>
      <c r="P117" s="31"/>
      <c r="Q117" s="31"/>
    </row>
    <row r="118">
      <c r="A118" s="27" t="s">
        <v>17</v>
      </c>
      <c r="B118" s="27" t="s">
        <v>62</v>
      </c>
      <c r="C118" s="27">
        <v>4465580.0</v>
      </c>
      <c r="D118" s="27" t="s">
        <v>289</v>
      </c>
      <c r="E118" s="27" t="s">
        <v>64</v>
      </c>
      <c r="F118" s="27">
        <v>1.0</v>
      </c>
      <c r="G118" s="27" t="s">
        <v>21</v>
      </c>
      <c r="H118" s="28" t="s">
        <v>286</v>
      </c>
      <c r="I118" s="28"/>
      <c r="J118" s="29" t="s">
        <v>59</v>
      </c>
      <c r="K118" s="30">
        <v>846.25</v>
      </c>
      <c r="L118" s="30">
        <f t="shared" si="1"/>
        <v>846.25</v>
      </c>
      <c r="M118" s="29" t="s">
        <v>71</v>
      </c>
      <c r="N118" s="29" t="s">
        <v>72</v>
      </c>
      <c r="O118" s="29" t="s">
        <v>26</v>
      </c>
      <c r="P118" s="31"/>
      <c r="Q118" s="31"/>
    </row>
    <row r="119">
      <c r="A119" s="27" t="s">
        <v>17</v>
      </c>
      <c r="B119" s="27" t="s">
        <v>18</v>
      </c>
      <c r="C119" s="27">
        <v>4465588.0</v>
      </c>
      <c r="D119" s="27" t="s">
        <v>290</v>
      </c>
      <c r="E119" s="27" t="s">
        <v>87</v>
      </c>
      <c r="F119" s="27">
        <v>1.0</v>
      </c>
      <c r="G119" s="27" t="s">
        <v>37</v>
      </c>
      <c r="H119" s="28" t="s">
        <v>291</v>
      </c>
      <c r="I119" s="28"/>
      <c r="J119" s="29" t="s">
        <v>203</v>
      </c>
      <c r="K119" s="32">
        <v>830.0</v>
      </c>
      <c r="L119" s="30">
        <f t="shared" si="1"/>
        <v>830</v>
      </c>
      <c r="M119" s="29" t="s">
        <v>204</v>
      </c>
      <c r="N119" s="29" t="s">
        <v>205</v>
      </c>
      <c r="O119" s="29" t="s">
        <v>26</v>
      </c>
      <c r="P119" s="31"/>
      <c r="Q119" s="31"/>
    </row>
    <row r="120">
      <c r="A120" s="27" t="s">
        <v>17</v>
      </c>
      <c r="B120" s="27" t="s">
        <v>18</v>
      </c>
      <c r="C120" s="27">
        <v>4430876.0</v>
      </c>
      <c r="D120" s="27" t="s">
        <v>292</v>
      </c>
      <c r="E120" s="27" t="s">
        <v>20</v>
      </c>
      <c r="F120" s="27">
        <v>1.0</v>
      </c>
      <c r="G120" s="27" t="s">
        <v>199</v>
      </c>
      <c r="H120" s="28" t="s">
        <v>293</v>
      </c>
      <c r="I120" s="28"/>
      <c r="J120" s="29" t="s">
        <v>102</v>
      </c>
      <c r="K120" s="30">
        <v>830.0</v>
      </c>
      <c r="L120" s="30">
        <f t="shared" si="1"/>
        <v>830</v>
      </c>
      <c r="M120" s="29" t="s">
        <v>103</v>
      </c>
      <c r="N120" s="29" t="s">
        <v>294</v>
      </c>
      <c r="O120" s="29" t="s">
        <v>26</v>
      </c>
      <c r="P120" s="31"/>
      <c r="Q120" s="31"/>
    </row>
    <row r="121">
      <c r="A121" s="27" t="s">
        <v>17</v>
      </c>
      <c r="B121" s="27" t="s">
        <v>45</v>
      </c>
      <c r="C121" s="27">
        <v>4460160.0</v>
      </c>
      <c r="D121" s="27" t="s">
        <v>295</v>
      </c>
      <c r="E121" s="27" t="s">
        <v>123</v>
      </c>
      <c r="F121" s="27">
        <v>1.0</v>
      </c>
      <c r="G121" s="27" t="s">
        <v>37</v>
      </c>
      <c r="H121" s="28" t="s">
        <v>296</v>
      </c>
      <c r="I121" s="28"/>
      <c r="J121" s="29" t="s">
        <v>59</v>
      </c>
      <c r="K121" s="30">
        <v>820.0</v>
      </c>
      <c r="L121" s="30">
        <f t="shared" si="1"/>
        <v>820</v>
      </c>
      <c r="M121" s="29" t="s">
        <v>71</v>
      </c>
      <c r="N121" s="29" t="s">
        <v>72</v>
      </c>
      <c r="O121" s="29" t="s">
        <v>26</v>
      </c>
      <c r="P121" s="31"/>
      <c r="Q121" s="31"/>
    </row>
    <row r="122">
      <c r="A122" s="27" t="s">
        <v>17</v>
      </c>
      <c r="B122" s="27" t="s">
        <v>67</v>
      </c>
      <c r="C122" s="27">
        <v>4460614.0</v>
      </c>
      <c r="D122" s="27" t="s">
        <v>295</v>
      </c>
      <c r="E122" s="27" t="s">
        <v>69</v>
      </c>
      <c r="F122" s="27">
        <v>1.0</v>
      </c>
      <c r="G122" s="27" t="s">
        <v>21</v>
      </c>
      <c r="H122" s="28" t="s">
        <v>296</v>
      </c>
      <c r="I122" s="28"/>
      <c r="J122" s="29" t="s">
        <v>59</v>
      </c>
      <c r="K122" s="30">
        <v>820.0</v>
      </c>
      <c r="L122" s="30">
        <f t="shared" si="1"/>
        <v>820</v>
      </c>
      <c r="M122" s="29" t="s">
        <v>71</v>
      </c>
      <c r="N122" s="29" t="s">
        <v>72</v>
      </c>
      <c r="O122" s="29" t="s">
        <v>26</v>
      </c>
      <c r="P122" s="31"/>
      <c r="Q122" s="31"/>
    </row>
    <row r="123">
      <c r="A123" s="27" t="s">
        <v>17</v>
      </c>
      <c r="B123" s="27" t="s">
        <v>34</v>
      </c>
      <c r="C123" s="27">
        <v>4406008.0</v>
      </c>
      <c r="D123" s="27" t="s">
        <v>295</v>
      </c>
      <c r="E123" s="27" t="s">
        <v>36</v>
      </c>
      <c r="F123" s="27">
        <v>1.0</v>
      </c>
      <c r="G123" s="27" t="s">
        <v>21</v>
      </c>
      <c r="H123" s="28" t="s">
        <v>296</v>
      </c>
      <c r="I123" s="28"/>
      <c r="J123" s="29" t="s">
        <v>59</v>
      </c>
      <c r="K123" s="30">
        <v>820.0</v>
      </c>
      <c r="L123" s="30">
        <f t="shared" si="1"/>
        <v>820</v>
      </c>
      <c r="M123" s="29" t="s">
        <v>71</v>
      </c>
      <c r="N123" s="29" t="s">
        <v>72</v>
      </c>
      <c r="O123" s="29" t="s">
        <v>26</v>
      </c>
      <c r="P123" s="31"/>
      <c r="Q123" s="31"/>
    </row>
    <row r="124">
      <c r="A124" s="27" t="s">
        <v>17</v>
      </c>
      <c r="B124" s="27" t="s">
        <v>62</v>
      </c>
      <c r="C124" s="27">
        <v>4465590.0</v>
      </c>
      <c r="D124" s="27" t="s">
        <v>297</v>
      </c>
      <c r="E124" s="27" t="s">
        <v>92</v>
      </c>
      <c r="F124" s="27">
        <v>1.0</v>
      </c>
      <c r="G124" s="27" t="s">
        <v>199</v>
      </c>
      <c r="H124" s="28" t="s">
        <v>298</v>
      </c>
      <c r="I124" s="28"/>
      <c r="J124" s="29" t="s">
        <v>299</v>
      </c>
      <c r="K124" s="30">
        <v>815.23</v>
      </c>
      <c r="L124" s="30">
        <f t="shared" si="1"/>
        <v>815.23</v>
      </c>
      <c r="M124" s="29" t="s">
        <v>300</v>
      </c>
      <c r="N124" s="29" t="s">
        <v>301</v>
      </c>
      <c r="O124" s="29" t="s">
        <v>26</v>
      </c>
      <c r="P124" s="31"/>
      <c r="Q124" s="31"/>
    </row>
    <row r="125">
      <c r="A125" s="27" t="s">
        <v>17</v>
      </c>
      <c r="B125" s="27" t="s">
        <v>67</v>
      </c>
      <c r="C125" s="27">
        <v>4460614.0</v>
      </c>
      <c r="D125" s="27" t="s">
        <v>302</v>
      </c>
      <c r="E125" s="27" t="s">
        <v>69</v>
      </c>
      <c r="F125" s="27">
        <v>1.0</v>
      </c>
      <c r="G125" s="27" t="s">
        <v>199</v>
      </c>
      <c r="H125" s="28" t="s">
        <v>303</v>
      </c>
      <c r="I125" s="28"/>
      <c r="J125" s="29" t="s">
        <v>49</v>
      </c>
      <c r="K125" s="30">
        <v>799.99</v>
      </c>
      <c r="L125" s="30">
        <f t="shared" si="1"/>
        <v>799.99</v>
      </c>
      <c r="M125" s="29" t="s">
        <v>50</v>
      </c>
      <c r="N125" s="29" t="s">
        <v>51</v>
      </c>
      <c r="O125" s="29" t="s">
        <v>26</v>
      </c>
      <c r="P125" s="31"/>
      <c r="Q125" s="31"/>
    </row>
    <row r="126">
      <c r="A126" s="27" t="s">
        <v>17</v>
      </c>
      <c r="B126" s="27" t="s">
        <v>39</v>
      </c>
      <c r="C126" s="27">
        <v>4465580.0</v>
      </c>
      <c r="D126" s="27" t="s">
        <v>304</v>
      </c>
      <c r="E126" s="27" t="s">
        <v>41</v>
      </c>
      <c r="F126" s="27">
        <v>1.0</v>
      </c>
      <c r="G126" s="27" t="s">
        <v>21</v>
      </c>
      <c r="H126" s="28" t="s">
        <v>305</v>
      </c>
      <c r="I126" s="28"/>
      <c r="J126" s="29" t="s">
        <v>23</v>
      </c>
      <c r="K126" s="32">
        <v>799.0</v>
      </c>
      <c r="L126" s="30">
        <f t="shared" si="1"/>
        <v>799</v>
      </c>
      <c r="M126" s="29" t="s">
        <v>24</v>
      </c>
      <c r="N126" s="29" t="s">
        <v>220</v>
      </c>
      <c r="O126" s="29" t="s">
        <v>26</v>
      </c>
      <c r="P126" s="31"/>
      <c r="Q126" s="31"/>
    </row>
    <row r="127">
      <c r="A127" s="27" t="s">
        <v>17</v>
      </c>
      <c r="B127" s="27" t="s">
        <v>67</v>
      </c>
      <c r="C127" s="27">
        <v>4460614.0</v>
      </c>
      <c r="D127" s="27" t="s">
        <v>306</v>
      </c>
      <c r="E127" s="27" t="s">
        <v>95</v>
      </c>
      <c r="F127" s="27">
        <v>1.0</v>
      </c>
      <c r="G127" s="27" t="s">
        <v>30</v>
      </c>
      <c r="H127" s="28" t="s">
        <v>307</v>
      </c>
      <c r="I127" s="28"/>
      <c r="J127" s="29" t="s">
        <v>59</v>
      </c>
      <c r="K127" s="30">
        <v>789.0</v>
      </c>
      <c r="L127" s="30">
        <f t="shared" si="1"/>
        <v>789</v>
      </c>
      <c r="M127" s="29" t="s">
        <v>71</v>
      </c>
      <c r="N127" s="29" t="s">
        <v>72</v>
      </c>
      <c r="O127" s="29" t="s">
        <v>26</v>
      </c>
      <c r="P127" s="31"/>
      <c r="Q127" s="31"/>
    </row>
    <row r="128">
      <c r="A128" s="27" t="s">
        <v>17</v>
      </c>
      <c r="B128" s="27" t="s">
        <v>27</v>
      </c>
      <c r="C128" s="27">
        <v>4398568.0</v>
      </c>
      <c r="D128" s="27" t="s">
        <v>308</v>
      </c>
      <c r="E128" s="27" t="s">
        <v>29</v>
      </c>
      <c r="F128" s="27">
        <v>1.0</v>
      </c>
      <c r="G128" s="27" t="s">
        <v>21</v>
      </c>
      <c r="H128" s="28" t="s">
        <v>309</v>
      </c>
      <c r="I128" s="28"/>
      <c r="J128" s="29" t="s">
        <v>59</v>
      </c>
      <c r="K128" s="30">
        <v>789.0</v>
      </c>
      <c r="L128" s="30">
        <f t="shared" si="1"/>
        <v>789</v>
      </c>
      <c r="M128" s="29" t="s">
        <v>71</v>
      </c>
      <c r="N128" s="29" t="s">
        <v>72</v>
      </c>
      <c r="O128" s="29" t="s">
        <v>26</v>
      </c>
      <c r="P128" s="31"/>
      <c r="Q128" s="31"/>
    </row>
    <row r="129">
      <c r="A129" s="27" t="s">
        <v>17</v>
      </c>
      <c r="B129" s="27" t="s">
        <v>67</v>
      </c>
      <c r="C129" s="27">
        <v>4460614.0</v>
      </c>
      <c r="D129" s="27" t="s">
        <v>310</v>
      </c>
      <c r="E129" s="27" t="s">
        <v>95</v>
      </c>
      <c r="F129" s="27">
        <v>1.0</v>
      </c>
      <c r="G129" s="27" t="s">
        <v>30</v>
      </c>
      <c r="H129" s="28" t="s">
        <v>311</v>
      </c>
      <c r="I129" s="28"/>
      <c r="J129" s="29" t="s">
        <v>59</v>
      </c>
      <c r="K129" s="30">
        <v>779.9</v>
      </c>
      <c r="L129" s="30">
        <f t="shared" si="1"/>
        <v>779.9</v>
      </c>
      <c r="M129" s="29" t="s">
        <v>71</v>
      </c>
      <c r="N129" s="29" t="s">
        <v>312</v>
      </c>
      <c r="O129" s="29" t="s">
        <v>26</v>
      </c>
      <c r="P129" s="31"/>
      <c r="Q129" s="31"/>
    </row>
    <row r="130">
      <c r="A130" s="27" t="s">
        <v>17</v>
      </c>
      <c r="B130" s="27" t="s">
        <v>62</v>
      </c>
      <c r="C130" s="27">
        <v>4465580.0</v>
      </c>
      <c r="D130" s="27" t="s">
        <v>313</v>
      </c>
      <c r="E130" s="27" t="s">
        <v>109</v>
      </c>
      <c r="F130" s="27">
        <v>1.0</v>
      </c>
      <c r="G130" s="27" t="s">
        <v>21</v>
      </c>
      <c r="H130" s="28" t="s">
        <v>314</v>
      </c>
      <c r="I130" s="28"/>
      <c r="J130" s="29" t="s">
        <v>59</v>
      </c>
      <c r="K130" s="30">
        <v>776.25</v>
      </c>
      <c r="L130" s="30">
        <f t="shared" si="1"/>
        <v>776.25</v>
      </c>
      <c r="M130" s="29" t="s">
        <v>71</v>
      </c>
      <c r="N130" s="29" t="s">
        <v>138</v>
      </c>
      <c r="O130" s="29" t="s">
        <v>26</v>
      </c>
      <c r="P130" s="31"/>
      <c r="Q130" s="31"/>
    </row>
    <row r="131">
      <c r="A131" s="27" t="s">
        <v>17</v>
      </c>
      <c r="B131" s="27" t="s">
        <v>45</v>
      </c>
      <c r="C131" s="27">
        <v>4464130.0</v>
      </c>
      <c r="D131" s="27" t="s">
        <v>315</v>
      </c>
      <c r="E131" s="27" t="s">
        <v>123</v>
      </c>
      <c r="F131" s="27">
        <v>1.0</v>
      </c>
      <c r="G131" s="27" t="s">
        <v>42</v>
      </c>
      <c r="H131" s="28" t="s">
        <v>316</v>
      </c>
      <c r="I131" s="28"/>
      <c r="J131" s="29" t="s">
        <v>59</v>
      </c>
      <c r="K131" s="30">
        <v>775.9</v>
      </c>
      <c r="L131" s="30">
        <f t="shared" si="1"/>
        <v>775.9</v>
      </c>
      <c r="M131" s="29" t="s">
        <v>71</v>
      </c>
      <c r="N131" s="29" t="s">
        <v>72</v>
      </c>
      <c r="O131" s="29" t="s">
        <v>26</v>
      </c>
      <c r="P131" s="31"/>
      <c r="Q131" s="31"/>
    </row>
    <row r="132">
      <c r="A132" s="27" t="s">
        <v>17</v>
      </c>
      <c r="B132" s="27" t="s">
        <v>67</v>
      </c>
      <c r="C132" s="27">
        <v>4460614.0</v>
      </c>
      <c r="D132" s="27" t="s">
        <v>317</v>
      </c>
      <c r="E132" s="27" t="s">
        <v>69</v>
      </c>
      <c r="F132" s="27">
        <v>1.0</v>
      </c>
      <c r="G132" s="27" t="s">
        <v>21</v>
      </c>
      <c r="H132" s="28" t="s">
        <v>318</v>
      </c>
      <c r="I132" s="28"/>
      <c r="J132" s="29" t="s">
        <v>49</v>
      </c>
      <c r="K132" s="30">
        <v>773.0</v>
      </c>
      <c r="L132" s="30">
        <f t="shared" si="1"/>
        <v>773</v>
      </c>
      <c r="M132" s="29" t="s">
        <v>319</v>
      </c>
      <c r="N132" s="29" t="s">
        <v>320</v>
      </c>
      <c r="O132" s="29" t="s">
        <v>26</v>
      </c>
      <c r="P132" s="31"/>
      <c r="Q132" s="31"/>
    </row>
    <row r="133">
      <c r="A133" s="27" t="s">
        <v>17</v>
      </c>
      <c r="B133" s="27" t="s">
        <v>62</v>
      </c>
      <c r="C133" s="27">
        <v>4460614.0</v>
      </c>
      <c r="D133" s="27" t="s">
        <v>321</v>
      </c>
      <c r="E133" s="27" t="s">
        <v>109</v>
      </c>
      <c r="F133" s="27">
        <v>1.0</v>
      </c>
      <c r="G133" s="27" t="s">
        <v>199</v>
      </c>
      <c r="H133" s="28" t="s">
        <v>322</v>
      </c>
      <c r="I133" s="28"/>
      <c r="J133" s="29" t="s">
        <v>238</v>
      </c>
      <c r="K133" s="30">
        <v>767.04</v>
      </c>
      <c r="L133" s="30">
        <f t="shared" si="1"/>
        <v>767.04</v>
      </c>
      <c r="M133" s="29" t="s">
        <v>71</v>
      </c>
      <c r="N133" s="29" t="s">
        <v>323</v>
      </c>
      <c r="O133" s="29" t="s">
        <v>26</v>
      </c>
      <c r="P133" s="31"/>
      <c r="Q133" s="31"/>
    </row>
    <row r="134">
      <c r="A134" s="27" t="s">
        <v>17</v>
      </c>
      <c r="B134" s="27" t="s">
        <v>67</v>
      </c>
      <c r="C134" s="27">
        <v>4474832.0</v>
      </c>
      <c r="D134" s="27" t="s">
        <v>324</v>
      </c>
      <c r="E134" s="27" t="s">
        <v>106</v>
      </c>
      <c r="F134" s="27">
        <v>1.0</v>
      </c>
      <c r="G134" s="27" t="s">
        <v>21</v>
      </c>
      <c r="H134" s="28" t="s">
        <v>325</v>
      </c>
      <c r="I134" s="28"/>
      <c r="J134" s="29" t="s">
        <v>326</v>
      </c>
      <c r="K134" s="30">
        <v>766.67</v>
      </c>
      <c r="L134" s="30">
        <f t="shared" si="1"/>
        <v>766.67</v>
      </c>
      <c r="M134" s="29" t="s">
        <v>268</v>
      </c>
      <c r="N134" s="29" t="s">
        <v>327</v>
      </c>
      <c r="O134" s="29" t="s">
        <v>26</v>
      </c>
      <c r="P134" s="31"/>
      <c r="Q134" s="31"/>
    </row>
    <row r="135">
      <c r="A135" s="27" t="s">
        <v>17</v>
      </c>
      <c r="B135" s="27" t="s">
        <v>67</v>
      </c>
      <c r="C135" s="27">
        <v>4464128.0</v>
      </c>
      <c r="D135" s="27" t="s">
        <v>324</v>
      </c>
      <c r="E135" s="27" t="s">
        <v>106</v>
      </c>
      <c r="F135" s="27">
        <v>1.0</v>
      </c>
      <c r="G135" s="27" t="s">
        <v>21</v>
      </c>
      <c r="H135" s="28" t="s">
        <v>325</v>
      </c>
      <c r="I135" s="28"/>
      <c r="J135" s="29" t="s">
        <v>326</v>
      </c>
      <c r="K135" s="30">
        <v>766.67</v>
      </c>
      <c r="L135" s="30">
        <f t="shared" si="1"/>
        <v>766.67</v>
      </c>
      <c r="M135" s="29" t="s">
        <v>268</v>
      </c>
      <c r="N135" s="29" t="s">
        <v>327</v>
      </c>
      <c r="O135" s="29" t="s">
        <v>26</v>
      </c>
      <c r="P135" s="31"/>
      <c r="Q135" s="31"/>
    </row>
    <row r="136">
      <c r="A136" s="27" t="s">
        <v>17</v>
      </c>
      <c r="B136" s="27" t="s">
        <v>62</v>
      </c>
      <c r="C136" s="27">
        <v>4474832.0</v>
      </c>
      <c r="D136" s="27" t="s">
        <v>328</v>
      </c>
      <c r="E136" s="27" t="s">
        <v>256</v>
      </c>
      <c r="F136" s="27">
        <v>1.0</v>
      </c>
      <c r="G136" s="27" t="s">
        <v>21</v>
      </c>
      <c r="H136" s="28" t="s">
        <v>329</v>
      </c>
      <c r="I136" s="28"/>
      <c r="J136" s="29" t="s">
        <v>326</v>
      </c>
      <c r="K136" s="30">
        <v>766.67</v>
      </c>
      <c r="L136" s="30">
        <f t="shared" si="1"/>
        <v>766.67</v>
      </c>
      <c r="M136" s="29" t="s">
        <v>268</v>
      </c>
      <c r="N136" s="29" t="s">
        <v>327</v>
      </c>
      <c r="O136" s="29" t="s">
        <v>26</v>
      </c>
      <c r="P136" s="31"/>
      <c r="Q136" s="31"/>
    </row>
    <row r="137">
      <c r="A137" s="27" t="s">
        <v>17</v>
      </c>
      <c r="B137" s="27" t="s">
        <v>34</v>
      </c>
      <c r="C137" s="27">
        <v>4430880.0</v>
      </c>
      <c r="D137" s="27" t="s">
        <v>330</v>
      </c>
      <c r="E137" s="27" t="s">
        <v>136</v>
      </c>
      <c r="F137" s="27">
        <v>1.0</v>
      </c>
      <c r="G137" s="27" t="s">
        <v>21</v>
      </c>
      <c r="H137" s="28" t="s">
        <v>331</v>
      </c>
      <c r="I137" s="28"/>
      <c r="J137" s="29" t="s">
        <v>102</v>
      </c>
      <c r="K137" s="30">
        <v>762.6</v>
      </c>
      <c r="L137" s="30">
        <f t="shared" si="1"/>
        <v>762.6</v>
      </c>
      <c r="M137" s="29" t="s">
        <v>103</v>
      </c>
      <c r="N137" s="29" t="s">
        <v>332</v>
      </c>
      <c r="O137" s="29" t="s">
        <v>26</v>
      </c>
      <c r="P137" s="31"/>
      <c r="Q137" s="31"/>
    </row>
    <row r="138">
      <c r="A138" s="27" t="s">
        <v>17</v>
      </c>
      <c r="B138" s="27" t="s">
        <v>111</v>
      </c>
      <c r="C138" s="27">
        <v>4460614.0</v>
      </c>
      <c r="D138" s="27" t="s">
        <v>333</v>
      </c>
      <c r="E138" s="27" t="s">
        <v>113</v>
      </c>
      <c r="F138" s="27">
        <v>1.0</v>
      </c>
      <c r="G138" s="27" t="s">
        <v>21</v>
      </c>
      <c r="H138" s="28" t="s">
        <v>334</v>
      </c>
      <c r="I138" s="28"/>
      <c r="J138" s="29" t="s">
        <v>102</v>
      </c>
      <c r="K138" s="30">
        <v>762.18</v>
      </c>
      <c r="L138" s="30">
        <f t="shared" si="1"/>
        <v>762.18</v>
      </c>
      <c r="M138" s="29" t="s">
        <v>103</v>
      </c>
      <c r="N138" s="29" t="s">
        <v>332</v>
      </c>
      <c r="O138" s="29" t="s">
        <v>26</v>
      </c>
      <c r="P138" s="31"/>
      <c r="Q138" s="31"/>
    </row>
    <row r="139">
      <c r="A139" s="27" t="s">
        <v>17</v>
      </c>
      <c r="B139" s="27" t="s">
        <v>34</v>
      </c>
      <c r="C139" s="27">
        <v>4500960.0</v>
      </c>
      <c r="D139" s="27" t="s">
        <v>335</v>
      </c>
      <c r="E139" s="27" t="s">
        <v>336</v>
      </c>
      <c r="F139" s="27">
        <v>1.0</v>
      </c>
      <c r="G139" s="27" t="s">
        <v>199</v>
      </c>
      <c r="H139" s="28" t="s">
        <v>337</v>
      </c>
      <c r="I139" s="28"/>
      <c r="J139" s="29" t="s">
        <v>23</v>
      </c>
      <c r="K139" s="30">
        <v>759.0</v>
      </c>
      <c r="L139" s="30">
        <f t="shared" si="1"/>
        <v>759</v>
      </c>
      <c r="M139" s="29" t="s">
        <v>24</v>
      </c>
      <c r="N139" s="29" t="s">
        <v>220</v>
      </c>
      <c r="O139" s="29" t="s">
        <v>26</v>
      </c>
      <c r="P139" s="31"/>
      <c r="Q139" s="31"/>
    </row>
    <row r="140">
      <c r="A140" s="27" t="s">
        <v>17</v>
      </c>
      <c r="B140" s="27" t="s">
        <v>18</v>
      </c>
      <c r="C140" s="27">
        <v>4465588.0</v>
      </c>
      <c r="D140" s="27" t="s">
        <v>338</v>
      </c>
      <c r="E140" s="27" t="s">
        <v>87</v>
      </c>
      <c r="F140" s="27">
        <v>1.0</v>
      </c>
      <c r="G140" s="27" t="s">
        <v>37</v>
      </c>
      <c r="H140" s="28" t="s">
        <v>339</v>
      </c>
      <c r="I140" s="28"/>
      <c r="J140" s="29" t="s">
        <v>59</v>
      </c>
      <c r="K140" s="30">
        <v>742.38</v>
      </c>
      <c r="L140" s="30">
        <f t="shared" si="1"/>
        <v>742.38</v>
      </c>
      <c r="M140" s="29" t="s">
        <v>71</v>
      </c>
      <c r="N140" s="29" t="s">
        <v>138</v>
      </c>
      <c r="O140" s="29" t="s">
        <v>26</v>
      </c>
      <c r="P140" s="31"/>
      <c r="Q140" s="31"/>
    </row>
    <row r="141">
      <c r="A141" s="27" t="s">
        <v>17</v>
      </c>
      <c r="B141" s="27" t="s">
        <v>62</v>
      </c>
      <c r="C141" s="27">
        <v>4460614.0</v>
      </c>
      <c r="D141" s="27" t="s">
        <v>340</v>
      </c>
      <c r="E141" s="27" t="s">
        <v>109</v>
      </c>
      <c r="F141" s="27">
        <v>1.0</v>
      </c>
      <c r="G141" s="27" t="s">
        <v>199</v>
      </c>
      <c r="H141" s="28" t="s">
        <v>341</v>
      </c>
      <c r="I141" s="28"/>
      <c r="J141" s="29" t="s">
        <v>49</v>
      </c>
      <c r="K141" s="30">
        <v>741.55</v>
      </c>
      <c r="L141" s="30">
        <f t="shared" si="1"/>
        <v>741.55</v>
      </c>
      <c r="M141" s="29" t="s">
        <v>50</v>
      </c>
      <c r="N141" s="29" t="s">
        <v>342</v>
      </c>
      <c r="O141" s="29" t="s">
        <v>26</v>
      </c>
      <c r="P141" s="31"/>
      <c r="Q141" s="31"/>
    </row>
    <row r="142">
      <c r="A142" s="27" t="s">
        <v>17</v>
      </c>
      <c r="B142" s="27" t="s">
        <v>62</v>
      </c>
      <c r="C142" s="27">
        <v>4465580.0</v>
      </c>
      <c r="D142" s="27" t="s">
        <v>343</v>
      </c>
      <c r="E142" s="27" t="s">
        <v>64</v>
      </c>
      <c r="F142" s="27">
        <v>1.0</v>
      </c>
      <c r="G142" s="27" t="s">
        <v>21</v>
      </c>
      <c r="H142" s="28" t="s">
        <v>344</v>
      </c>
      <c r="I142" s="28"/>
      <c r="J142" s="29" t="s">
        <v>49</v>
      </c>
      <c r="K142" s="30">
        <v>736.93</v>
      </c>
      <c r="L142" s="30">
        <f t="shared" si="1"/>
        <v>736.93</v>
      </c>
      <c r="M142" s="29" t="s">
        <v>50</v>
      </c>
      <c r="N142" s="29" t="s">
        <v>51</v>
      </c>
      <c r="O142" s="29" t="s">
        <v>26</v>
      </c>
      <c r="P142" s="31"/>
      <c r="Q142" s="31"/>
    </row>
    <row r="143">
      <c r="A143" s="27" t="s">
        <v>17</v>
      </c>
      <c r="B143" s="27" t="s">
        <v>34</v>
      </c>
      <c r="C143" s="27">
        <v>4396058.0</v>
      </c>
      <c r="D143" s="27" t="s">
        <v>343</v>
      </c>
      <c r="E143" s="27" t="s">
        <v>36</v>
      </c>
      <c r="F143" s="27">
        <v>1.0</v>
      </c>
      <c r="G143" s="27" t="s">
        <v>21</v>
      </c>
      <c r="H143" s="28" t="s">
        <v>344</v>
      </c>
      <c r="I143" s="28"/>
      <c r="J143" s="29" t="s">
        <v>49</v>
      </c>
      <c r="K143" s="30">
        <v>736.93</v>
      </c>
      <c r="L143" s="30">
        <f t="shared" si="1"/>
        <v>736.93</v>
      </c>
      <c r="M143" s="29" t="s">
        <v>50</v>
      </c>
      <c r="N143" s="29" t="s">
        <v>51</v>
      </c>
      <c r="O143" s="29" t="s">
        <v>26</v>
      </c>
      <c r="P143" s="31"/>
      <c r="Q143" s="31"/>
    </row>
    <row r="144">
      <c r="A144" s="27" t="s">
        <v>17</v>
      </c>
      <c r="B144" s="27" t="s">
        <v>67</v>
      </c>
      <c r="C144" s="27">
        <v>4464128.0</v>
      </c>
      <c r="D144" s="27" t="s">
        <v>345</v>
      </c>
      <c r="E144" s="27" t="s">
        <v>106</v>
      </c>
      <c r="F144" s="27">
        <v>1.0</v>
      </c>
      <c r="G144" s="27" t="s">
        <v>21</v>
      </c>
      <c r="H144" s="28" t="s">
        <v>346</v>
      </c>
      <c r="I144" s="28"/>
      <c r="J144" s="29" t="s">
        <v>59</v>
      </c>
      <c r="K144" s="30">
        <v>736.25</v>
      </c>
      <c r="L144" s="30">
        <f t="shared" si="1"/>
        <v>736.25</v>
      </c>
      <c r="M144" s="29" t="s">
        <v>71</v>
      </c>
      <c r="N144" s="29" t="s">
        <v>138</v>
      </c>
      <c r="O144" s="29" t="s">
        <v>26</v>
      </c>
      <c r="P144" s="31"/>
      <c r="Q144" s="31"/>
    </row>
    <row r="145">
      <c r="A145" s="27" t="s">
        <v>17</v>
      </c>
      <c r="B145" s="27" t="s">
        <v>34</v>
      </c>
      <c r="C145" s="27">
        <v>4382014.0</v>
      </c>
      <c r="D145" s="27" t="s">
        <v>347</v>
      </c>
      <c r="E145" s="27" t="s">
        <v>53</v>
      </c>
      <c r="F145" s="27">
        <v>1.0</v>
      </c>
      <c r="G145" s="27" t="s">
        <v>37</v>
      </c>
      <c r="H145" s="28" t="s">
        <v>348</v>
      </c>
      <c r="I145" s="28"/>
      <c r="J145" s="29" t="s">
        <v>23</v>
      </c>
      <c r="K145" s="30">
        <v>732.82</v>
      </c>
      <c r="L145" s="30">
        <f t="shared" si="1"/>
        <v>732.82</v>
      </c>
      <c r="M145" s="29" t="s">
        <v>24</v>
      </c>
      <c r="N145" s="29" t="s">
        <v>220</v>
      </c>
      <c r="O145" s="29" t="s">
        <v>26</v>
      </c>
      <c r="P145" s="31"/>
      <c r="Q145" s="31"/>
    </row>
    <row r="146">
      <c r="A146" s="27" t="s">
        <v>17</v>
      </c>
      <c r="B146" s="27" t="s">
        <v>67</v>
      </c>
      <c r="C146" s="27">
        <v>4464128.0</v>
      </c>
      <c r="D146" s="27" t="s">
        <v>349</v>
      </c>
      <c r="E146" s="27" t="s">
        <v>106</v>
      </c>
      <c r="F146" s="27">
        <v>1.0</v>
      </c>
      <c r="G146" s="27" t="s">
        <v>21</v>
      </c>
      <c r="H146" s="28" t="s">
        <v>350</v>
      </c>
      <c r="I146" s="28"/>
      <c r="J146" s="29" t="s">
        <v>59</v>
      </c>
      <c r="K146" s="32">
        <v>721.55</v>
      </c>
      <c r="L146" s="30">
        <f t="shared" si="1"/>
        <v>721.55</v>
      </c>
      <c r="M146" s="29" t="s">
        <v>71</v>
      </c>
      <c r="N146" s="29" t="s">
        <v>138</v>
      </c>
      <c r="O146" s="29" t="s">
        <v>26</v>
      </c>
      <c r="P146" s="31"/>
      <c r="Q146" s="31"/>
    </row>
    <row r="147">
      <c r="A147" s="27" t="s">
        <v>17</v>
      </c>
      <c r="B147" s="27" t="s">
        <v>45</v>
      </c>
      <c r="C147" s="27">
        <v>4396058.0</v>
      </c>
      <c r="D147" s="27" t="s">
        <v>351</v>
      </c>
      <c r="E147" s="27" t="s">
        <v>47</v>
      </c>
      <c r="F147" s="27">
        <v>1.0</v>
      </c>
      <c r="G147" s="27" t="s">
        <v>21</v>
      </c>
      <c r="H147" s="28" t="s">
        <v>352</v>
      </c>
      <c r="I147" s="28"/>
      <c r="J147" s="29" t="s">
        <v>326</v>
      </c>
      <c r="K147" s="30">
        <v>720.99</v>
      </c>
      <c r="L147" s="30">
        <f t="shared" si="1"/>
        <v>720.99</v>
      </c>
      <c r="M147" s="29" t="s">
        <v>353</v>
      </c>
      <c r="N147" s="29" t="s">
        <v>354</v>
      </c>
      <c r="O147" s="29" t="s">
        <v>26</v>
      </c>
      <c r="P147" s="31"/>
      <c r="Q147" s="31"/>
    </row>
    <row r="148">
      <c r="A148" s="27" t="s">
        <v>17</v>
      </c>
      <c r="B148" s="27" t="s">
        <v>62</v>
      </c>
      <c r="C148" s="27">
        <v>4474832.0</v>
      </c>
      <c r="D148" s="27" t="s">
        <v>355</v>
      </c>
      <c r="E148" s="27" t="s">
        <v>256</v>
      </c>
      <c r="F148" s="27">
        <v>2.0</v>
      </c>
      <c r="G148" s="27" t="s">
        <v>21</v>
      </c>
      <c r="H148" s="28" t="s">
        <v>356</v>
      </c>
      <c r="I148" s="28"/>
      <c r="J148" s="29" t="s">
        <v>49</v>
      </c>
      <c r="K148" s="30">
        <v>707.0</v>
      </c>
      <c r="L148" s="30">
        <f t="shared" si="1"/>
        <v>1414</v>
      </c>
      <c r="M148" s="29" t="s">
        <v>319</v>
      </c>
      <c r="N148" s="29" t="s">
        <v>357</v>
      </c>
      <c r="O148" s="29" t="s">
        <v>26</v>
      </c>
      <c r="P148" s="31"/>
      <c r="Q148" s="31"/>
    </row>
    <row r="149">
      <c r="A149" s="27" t="s">
        <v>17</v>
      </c>
      <c r="B149" s="27" t="s">
        <v>34</v>
      </c>
      <c r="C149" s="27">
        <v>4382014.0</v>
      </c>
      <c r="D149" s="27" t="s">
        <v>358</v>
      </c>
      <c r="E149" s="27" t="s">
        <v>74</v>
      </c>
      <c r="F149" s="27">
        <v>1.0</v>
      </c>
      <c r="G149" s="27" t="s">
        <v>42</v>
      </c>
      <c r="H149" s="28" t="s">
        <v>359</v>
      </c>
      <c r="I149" s="28"/>
      <c r="J149" s="29" t="s">
        <v>23</v>
      </c>
      <c r="K149" s="30">
        <v>699.9</v>
      </c>
      <c r="L149" s="30">
        <f t="shared" si="1"/>
        <v>699.9</v>
      </c>
      <c r="M149" s="29" t="s">
        <v>55</v>
      </c>
      <c r="N149" s="29" t="s">
        <v>56</v>
      </c>
      <c r="O149" s="29" t="s">
        <v>26</v>
      </c>
      <c r="P149" s="31"/>
      <c r="Q149" s="31"/>
    </row>
    <row r="150">
      <c r="A150" s="27" t="s">
        <v>17</v>
      </c>
      <c r="B150" s="27" t="s">
        <v>45</v>
      </c>
      <c r="C150" s="27">
        <v>4396058.0</v>
      </c>
      <c r="D150" s="27" t="s">
        <v>360</v>
      </c>
      <c r="E150" s="27" t="s">
        <v>47</v>
      </c>
      <c r="F150" s="27">
        <v>1.0</v>
      </c>
      <c r="G150" s="27" t="s">
        <v>21</v>
      </c>
      <c r="H150" s="28" t="s">
        <v>361</v>
      </c>
      <c r="I150" s="28"/>
      <c r="J150" s="29" t="s">
        <v>59</v>
      </c>
      <c r="K150" s="30">
        <v>699.0</v>
      </c>
      <c r="L150" s="30">
        <f t="shared" si="1"/>
        <v>699</v>
      </c>
      <c r="M150" s="29" t="s">
        <v>71</v>
      </c>
      <c r="N150" s="29" t="s">
        <v>72</v>
      </c>
      <c r="O150" s="29" t="s">
        <v>26</v>
      </c>
      <c r="P150" s="31"/>
      <c r="Q150" s="31"/>
    </row>
    <row r="151">
      <c r="A151" s="27" t="s">
        <v>17</v>
      </c>
      <c r="B151" s="27" t="s">
        <v>67</v>
      </c>
      <c r="C151" s="27">
        <v>4474832.0</v>
      </c>
      <c r="D151" s="27" t="s">
        <v>362</v>
      </c>
      <c r="E151" s="27" t="s">
        <v>106</v>
      </c>
      <c r="F151" s="27">
        <v>1.0</v>
      </c>
      <c r="G151" s="27" t="s">
        <v>21</v>
      </c>
      <c r="H151" s="28" t="s">
        <v>363</v>
      </c>
      <c r="I151" s="28"/>
      <c r="J151" s="29" t="s">
        <v>125</v>
      </c>
      <c r="K151" s="30">
        <v>699.0</v>
      </c>
      <c r="L151" s="30">
        <f t="shared" si="1"/>
        <v>699</v>
      </c>
      <c r="M151" s="29" t="s">
        <v>126</v>
      </c>
      <c r="N151" s="29" t="s">
        <v>364</v>
      </c>
      <c r="O151" s="29" t="s">
        <v>26</v>
      </c>
      <c r="P151" s="31"/>
      <c r="Q151" s="31"/>
    </row>
    <row r="152">
      <c r="A152" s="27" t="s">
        <v>17</v>
      </c>
      <c r="B152" s="27" t="s">
        <v>27</v>
      </c>
      <c r="C152" s="27">
        <v>4398568.0</v>
      </c>
      <c r="D152" s="27" t="s">
        <v>365</v>
      </c>
      <c r="E152" s="27" t="s">
        <v>29</v>
      </c>
      <c r="F152" s="27">
        <v>1.0</v>
      </c>
      <c r="G152" s="27" t="s">
        <v>21</v>
      </c>
      <c r="H152" s="28" t="s">
        <v>366</v>
      </c>
      <c r="I152" s="28"/>
      <c r="J152" s="29" t="s">
        <v>238</v>
      </c>
      <c r="K152" s="30">
        <v>699.0</v>
      </c>
      <c r="L152" s="30">
        <f t="shared" si="1"/>
        <v>699</v>
      </c>
      <c r="M152" s="29" t="s">
        <v>225</v>
      </c>
      <c r="N152" s="29" t="s">
        <v>258</v>
      </c>
      <c r="O152" s="29" t="s">
        <v>26</v>
      </c>
      <c r="P152" s="31"/>
      <c r="Q152" s="31"/>
    </row>
    <row r="153">
      <c r="A153" s="27" t="s">
        <v>17</v>
      </c>
      <c r="B153" s="27" t="s">
        <v>18</v>
      </c>
      <c r="C153" s="27">
        <v>4474292.0</v>
      </c>
      <c r="D153" s="27" t="s">
        <v>367</v>
      </c>
      <c r="E153" s="27" t="s">
        <v>87</v>
      </c>
      <c r="F153" s="27">
        <v>1.0</v>
      </c>
      <c r="G153" s="27" t="s">
        <v>42</v>
      </c>
      <c r="H153" s="28" t="s">
        <v>368</v>
      </c>
      <c r="I153" s="28"/>
      <c r="J153" s="29" t="s">
        <v>23</v>
      </c>
      <c r="K153" s="30">
        <v>699.0</v>
      </c>
      <c r="L153" s="30">
        <f t="shared" si="1"/>
        <v>699</v>
      </c>
      <c r="M153" s="29" t="s">
        <v>24</v>
      </c>
      <c r="N153" s="29" t="s">
        <v>44</v>
      </c>
      <c r="O153" s="29" t="s">
        <v>26</v>
      </c>
      <c r="P153" s="31"/>
      <c r="Q153" s="31"/>
    </row>
    <row r="154">
      <c r="A154" s="27" t="s">
        <v>17</v>
      </c>
      <c r="B154" s="27" t="s">
        <v>45</v>
      </c>
      <c r="C154" s="27">
        <v>4460614.0</v>
      </c>
      <c r="D154" s="27" t="s">
        <v>369</v>
      </c>
      <c r="E154" s="27" t="s">
        <v>123</v>
      </c>
      <c r="F154" s="27">
        <v>1.0</v>
      </c>
      <c r="G154" s="27" t="s">
        <v>37</v>
      </c>
      <c r="H154" s="28" t="s">
        <v>370</v>
      </c>
      <c r="I154" s="28"/>
      <c r="J154" s="29" t="s">
        <v>59</v>
      </c>
      <c r="K154" s="30">
        <v>690.0</v>
      </c>
      <c r="L154" s="30">
        <f t="shared" si="1"/>
        <v>690</v>
      </c>
      <c r="M154" s="29" t="s">
        <v>71</v>
      </c>
      <c r="N154" s="29" t="s">
        <v>138</v>
      </c>
      <c r="O154" s="29" t="s">
        <v>26</v>
      </c>
      <c r="P154" s="31"/>
      <c r="Q154" s="31"/>
    </row>
    <row r="155">
      <c r="A155" s="27" t="s">
        <v>17</v>
      </c>
      <c r="B155" s="27" t="s">
        <v>62</v>
      </c>
      <c r="C155" s="27">
        <v>4465580.0</v>
      </c>
      <c r="D155" s="27" t="s">
        <v>371</v>
      </c>
      <c r="E155" s="27" t="s">
        <v>64</v>
      </c>
      <c r="F155" s="27">
        <v>1.0</v>
      </c>
      <c r="G155" s="27" t="s">
        <v>21</v>
      </c>
      <c r="H155" s="28" t="s">
        <v>372</v>
      </c>
      <c r="I155" s="28"/>
      <c r="J155" s="29" t="s">
        <v>49</v>
      </c>
      <c r="K155" s="30">
        <v>685.0</v>
      </c>
      <c r="L155" s="30">
        <f t="shared" si="1"/>
        <v>685</v>
      </c>
      <c r="M155" s="29" t="s">
        <v>225</v>
      </c>
      <c r="N155" s="29" t="s">
        <v>241</v>
      </c>
      <c r="O155" s="29" t="s">
        <v>26</v>
      </c>
      <c r="P155" s="31"/>
      <c r="Q155" s="31"/>
    </row>
    <row r="156">
      <c r="A156" s="27" t="s">
        <v>17</v>
      </c>
      <c r="B156" s="27" t="s">
        <v>34</v>
      </c>
      <c r="C156" s="27">
        <v>4382014.0</v>
      </c>
      <c r="D156" s="27" t="s">
        <v>373</v>
      </c>
      <c r="E156" s="27" t="s">
        <v>74</v>
      </c>
      <c r="F156" s="27">
        <v>1.0</v>
      </c>
      <c r="G156" s="27" t="s">
        <v>42</v>
      </c>
      <c r="H156" s="28" t="s">
        <v>374</v>
      </c>
      <c r="I156" s="28"/>
      <c r="J156" s="29" t="s">
        <v>238</v>
      </c>
      <c r="K156" s="30">
        <v>661.9</v>
      </c>
      <c r="L156" s="30">
        <f t="shared" si="1"/>
        <v>661.9</v>
      </c>
      <c r="M156" s="29" t="s">
        <v>71</v>
      </c>
      <c r="N156" s="29" t="s">
        <v>323</v>
      </c>
      <c r="O156" s="29" t="s">
        <v>26</v>
      </c>
      <c r="P156" s="31"/>
      <c r="Q156" s="31"/>
    </row>
    <row r="157">
      <c r="A157" s="27" t="s">
        <v>17</v>
      </c>
      <c r="B157" s="27" t="s">
        <v>62</v>
      </c>
      <c r="C157" s="27">
        <v>4460158.0</v>
      </c>
      <c r="D157" s="27" t="s">
        <v>375</v>
      </c>
      <c r="E157" s="27" t="s">
        <v>64</v>
      </c>
      <c r="F157" s="27">
        <v>1.0</v>
      </c>
      <c r="G157" s="27" t="s">
        <v>199</v>
      </c>
      <c r="H157" s="28" t="s">
        <v>376</v>
      </c>
      <c r="I157" s="28"/>
      <c r="J157" s="29" t="s">
        <v>49</v>
      </c>
      <c r="K157" s="30">
        <v>659.9</v>
      </c>
      <c r="L157" s="30">
        <f t="shared" si="1"/>
        <v>659.9</v>
      </c>
      <c r="M157" s="29" t="s">
        <v>319</v>
      </c>
      <c r="N157" s="29" t="s">
        <v>320</v>
      </c>
      <c r="O157" s="29" t="s">
        <v>26</v>
      </c>
      <c r="P157" s="31"/>
      <c r="Q157" s="31"/>
    </row>
    <row r="158">
      <c r="A158" s="27" t="s">
        <v>17</v>
      </c>
      <c r="B158" s="27" t="s">
        <v>62</v>
      </c>
      <c r="C158" s="27">
        <v>4465590.0</v>
      </c>
      <c r="D158" s="27" t="s">
        <v>377</v>
      </c>
      <c r="E158" s="27" t="s">
        <v>92</v>
      </c>
      <c r="F158" s="27">
        <v>1.0</v>
      </c>
      <c r="G158" s="27" t="s">
        <v>199</v>
      </c>
      <c r="H158" s="28" t="s">
        <v>378</v>
      </c>
      <c r="I158" s="28"/>
      <c r="J158" s="29" t="s">
        <v>102</v>
      </c>
      <c r="K158" s="30">
        <v>656.0</v>
      </c>
      <c r="L158" s="30">
        <f t="shared" si="1"/>
        <v>656</v>
      </c>
      <c r="M158" s="29" t="s">
        <v>103</v>
      </c>
      <c r="N158" s="29" t="s">
        <v>104</v>
      </c>
      <c r="O158" s="29" t="s">
        <v>26</v>
      </c>
      <c r="P158" s="31"/>
      <c r="Q158" s="31"/>
    </row>
    <row r="159">
      <c r="A159" s="27" t="s">
        <v>17</v>
      </c>
      <c r="B159" s="27" t="s">
        <v>62</v>
      </c>
      <c r="C159" s="27">
        <v>4460158.0</v>
      </c>
      <c r="D159" s="27" t="s">
        <v>379</v>
      </c>
      <c r="E159" s="27" t="s">
        <v>256</v>
      </c>
      <c r="F159" s="27">
        <v>1.0</v>
      </c>
      <c r="G159" s="27" t="s">
        <v>199</v>
      </c>
      <c r="H159" s="28" t="s">
        <v>380</v>
      </c>
      <c r="I159" s="28"/>
      <c r="J159" s="29" t="s">
        <v>49</v>
      </c>
      <c r="K159" s="30">
        <v>653.84</v>
      </c>
      <c r="L159" s="30">
        <f t="shared" si="1"/>
        <v>653.84</v>
      </c>
      <c r="M159" s="29" t="s">
        <v>50</v>
      </c>
      <c r="N159" s="29" t="s">
        <v>233</v>
      </c>
      <c r="O159" s="29" t="s">
        <v>26</v>
      </c>
      <c r="P159" s="31"/>
      <c r="Q159" s="31"/>
    </row>
    <row r="160">
      <c r="A160" s="27" t="s">
        <v>17</v>
      </c>
      <c r="B160" s="27" t="s">
        <v>18</v>
      </c>
      <c r="C160" s="27">
        <v>4461574.0</v>
      </c>
      <c r="D160" s="27" t="s">
        <v>381</v>
      </c>
      <c r="E160" s="27" t="s">
        <v>87</v>
      </c>
      <c r="F160" s="27">
        <v>2.0</v>
      </c>
      <c r="G160" s="27" t="s">
        <v>172</v>
      </c>
      <c r="H160" s="28" t="s">
        <v>382</v>
      </c>
      <c r="I160" s="28"/>
      <c r="J160" s="29" t="s">
        <v>23</v>
      </c>
      <c r="K160" s="30">
        <v>651.87</v>
      </c>
      <c r="L160" s="30">
        <f t="shared" si="1"/>
        <v>1303.74</v>
      </c>
      <c r="M160" s="29" t="s">
        <v>24</v>
      </c>
      <c r="N160" s="29" t="s">
        <v>44</v>
      </c>
      <c r="O160" s="29" t="s">
        <v>26</v>
      </c>
      <c r="P160" s="31"/>
      <c r="Q160" s="31"/>
    </row>
    <row r="161">
      <c r="A161" s="27" t="s">
        <v>17</v>
      </c>
      <c r="B161" s="27" t="s">
        <v>39</v>
      </c>
      <c r="C161" s="27">
        <v>4465584.0</v>
      </c>
      <c r="D161" s="27" t="s">
        <v>381</v>
      </c>
      <c r="E161" s="27" t="s">
        <v>41</v>
      </c>
      <c r="F161" s="27">
        <v>1.0</v>
      </c>
      <c r="G161" s="27" t="s">
        <v>42</v>
      </c>
      <c r="H161" s="28" t="s">
        <v>382</v>
      </c>
      <c r="I161" s="28"/>
      <c r="J161" s="29" t="s">
        <v>23</v>
      </c>
      <c r="K161" s="30">
        <v>651.87</v>
      </c>
      <c r="L161" s="30">
        <f t="shared" si="1"/>
        <v>651.87</v>
      </c>
      <c r="M161" s="29" t="s">
        <v>24</v>
      </c>
      <c r="N161" s="29" t="s">
        <v>44</v>
      </c>
      <c r="O161" s="29" t="s">
        <v>26</v>
      </c>
      <c r="P161" s="31"/>
      <c r="Q161" s="31"/>
    </row>
    <row r="162">
      <c r="A162" s="27" t="s">
        <v>17</v>
      </c>
      <c r="B162" s="27" t="s">
        <v>18</v>
      </c>
      <c r="C162" s="27">
        <v>4475978.0</v>
      </c>
      <c r="D162" s="27" t="s">
        <v>383</v>
      </c>
      <c r="E162" s="27" t="s">
        <v>87</v>
      </c>
      <c r="F162" s="27">
        <v>1.0</v>
      </c>
      <c r="G162" s="27" t="s">
        <v>42</v>
      </c>
      <c r="H162" s="28" t="s">
        <v>384</v>
      </c>
      <c r="I162" s="28"/>
      <c r="J162" s="29" t="s">
        <v>102</v>
      </c>
      <c r="K162" s="30">
        <v>646.27</v>
      </c>
      <c r="L162" s="30">
        <f t="shared" si="1"/>
        <v>646.27</v>
      </c>
      <c r="M162" s="29" t="s">
        <v>103</v>
      </c>
      <c r="N162" s="29" t="s">
        <v>332</v>
      </c>
      <c r="O162" s="29" t="s">
        <v>26</v>
      </c>
      <c r="P162" s="31"/>
      <c r="Q162" s="31"/>
    </row>
    <row r="163">
      <c r="A163" s="27" t="s">
        <v>17</v>
      </c>
      <c r="B163" s="27" t="s">
        <v>45</v>
      </c>
      <c r="C163" s="27">
        <v>4396058.0</v>
      </c>
      <c r="D163" s="27" t="s">
        <v>385</v>
      </c>
      <c r="E163" s="27" t="s">
        <v>47</v>
      </c>
      <c r="F163" s="27">
        <v>1.0</v>
      </c>
      <c r="G163" s="27" t="s">
        <v>21</v>
      </c>
      <c r="H163" s="28" t="s">
        <v>386</v>
      </c>
      <c r="I163" s="28"/>
      <c r="J163" s="29" t="s">
        <v>102</v>
      </c>
      <c r="K163" s="30">
        <v>637.18</v>
      </c>
      <c r="L163" s="30">
        <f t="shared" si="1"/>
        <v>637.18</v>
      </c>
      <c r="M163" s="29" t="s">
        <v>103</v>
      </c>
      <c r="N163" s="29" t="s">
        <v>332</v>
      </c>
      <c r="O163" s="29" t="s">
        <v>26</v>
      </c>
      <c r="P163" s="31"/>
      <c r="Q163" s="31"/>
    </row>
    <row r="164">
      <c r="A164" s="27" t="s">
        <v>17</v>
      </c>
      <c r="B164" s="27" t="s">
        <v>18</v>
      </c>
      <c r="C164" s="27">
        <v>4465588.0</v>
      </c>
      <c r="D164" s="27" t="s">
        <v>387</v>
      </c>
      <c r="E164" s="27" t="s">
        <v>87</v>
      </c>
      <c r="F164" s="27">
        <v>1.0</v>
      </c>
      <c r="G164" s="27" t="s">
        <v>37</v>
      </c>
      <c r="H164" s="28" t="s">
        <v>388</v>
      </c>
      <c r="I164" s="28"/>
      <c r="J164" s="29" t="s">
        <v>203</v>
      </c>
      <c r="K164" s="30">
        <v>629.0</v>
      </c>
      <c r="L164" s="30">
        <f t="shared" si="1"/>
        <v>629</v>
      </c>
      <c r="M164" s="29" t="s">
        <v>204</v>
      </c>
      <c r="N164" s="29" t="s">
        <v>205</v>
      </c>
      <c r="O164" s="29" t="s">
        <v>26</v>
      </c>
      <c r="P164" s="31"/>
      <c r="Q164" s="31"/>
    </row>
    <row r="165">
      <c r="A165" s="27" t="s">
        <v>17</v>
      </c>
      <c r="B165" s="27" t="s">
        <v>67</v>
      </c>
      <c r="C165" s="27">
        <v>4460614.0</v>
      </c>
      <c r="D165" s="27" t="s">
        <v>389</v>
      </c>
      <c r="E165" s="27" t="s">
        <v>69</v>
      </c>
      <c r="F165" s="27">
        <v>1.0</v>
      </c>
      <c r="G165" s="27" t="s">
        <v>199</v>
      </c>
      <c r="H165" s="28" t="s">
        <v>390</v>
      </c>
      <c r="I165" s="28"/>
      <c r="J165" s="29" t="s">
        <v>152</v>
      </c>
      <c r="K165" s="30">
        <v>623.9</v>
      </c>
      <c r="L165" s="30">
        <f t="shared" si="1"/>
        <v>623.9</v>
      </c>
      <c r="M165" s="29" t="s">
        <v>225</v>
      </c>
      <c r="N165" s="29" t="s">
        <v>391</v>
      </c>
      <c r="O165" s="29" t="s">
        <v>26</v>
      </c>
      <c r="P165" s="31"/>
      <c r="Q165" s="31"/>
    </row>
    <row r="166">
      <c r="A166" s="27" t="s">
        <v>17</v>
      </c>
      <c r="B166" s="27" t="s">
        <v>39</v>
      </c>
      <c r="C166" s="27">
        <v>4465584.0</v>
      </c>
      <c r="D166" s="27" t="s">
        <v>392</v>
      </c>
      <c r="E166" s="27" t="s">
        <v>41</v>
      </c>
      <c r="F166" s="27">
        <v>1.0</v>
      </c>
      <c r="G166" s="27" t="s">
        <v>42</v>
      </c>
      <c r="H166" s="28" t="s">
        <v>393</v>
      </c>
      <c r="I166" s="28"/>
      <c r="J166" s="29" t="s">
        <v>59</v>
      </c>
      <c r="K166" s="30">
        <v>621.25</v>
      </c>
      <c r="L166" s="30">
        <f t="shared" si="1"/>
        <v>621.25</v>
      </c>
      <c r="M166" s="29" t="s">
        <v>71</v>
      </c>
      <c r="N166" s="29" t="s">
        <v>138</v>
      </c>
      <c r="O166" s="29" t="s">
        <v>26</v>
      </c>
      <c r="P166" s="31"/>
      <c r="Q166" s="31"/>
    </row>
    <row r="167">
      <c r="A167" s="27" t="s">
        <v>17</v>
      </c>
      <c r="B167" s="27" t="s">
        <v>34</v>
      </c>
      <c r="C167" s="27">
        <v>4430878.0</v>
      </c>
      <c r="D167" s="27" t="s">
        <v>392</v>
      </c>
      <c r="E167" s="27" t="s">
        <v>74</v>
      </c>
      <c r="F167" s="27">
        <v>1.0</v>
      </c>
      <c r="G167" s="27" t="s">
        <v>42</v>
      </c>
      <c r="H167" s="28" t="s">
        <v>393</v>
      </c>
      <c r="I167" s="28"/>
      <c r="J167" s="29" t="s">
        <v>59</v>
      </c>
      <c r="K167" s="30">
        <v>621.25</v>
      </c>
      <c r="L167" s="30">
        <f t="shared" si="1"/>
        <v>621.25</v>
      </c>
      <c r="M167" s="29" t="s">
        <v>71</v>
      </c>
      <c r="N167" s="29" t="s">
        <v>138</v>
      </c>
      <c r="O167" s="29" t="s">
        <v>26</v>
      </c>
      <c r="P167" s="31"/>
      <c r="Q167" s="31"/>
    </row>
    <row r="168">
      <c r="A168" s="27" t="s">
        <v>17</v>
      </c>
      <c r="B168" s="27" t="s">
        <v>34</v>
      </c>
      <c r="C168" s="27">
        <v>4382014.0</v>
      </c>
      <c r="D168" s="27" t="s">
        <v>392</v>
      </c>
      <c r="E168" s="27" t="s">
        <v>53</v>
      </c>
      <c r="F168" s="27">
        <v>1.0</v>
      </c>
      <c r="G168" s="27" t="s">
        <v>37</v>
      </c>
      <c r="H168" s="28" t="s">
        <v>393</v>
      </c>
      <c r="I168" s="28"/>
      <c r="J168" s="29" t="s">
        <v>59</v>
      </c>
      <c r="K168" s="30">
        <v>621.25</v>
      </c>
      <c r="L168" s="30">
        <f t="shared" si="1"/>
        <v>621.25</v>
      </c>
      <c r="M168" s="29" t="s">
        <v>71</v>
      </c>
      <c r="N168" s="29" t="s">
        <v>138</v>
      </c>
      <c r="O168" s="29" t="s">
        <v>26</v>
      </c>
      <c r="P168" s="31"/>
      <c r="Q168" s="31"/>
    </row>
    <row r="169">
      <c r="A169" s="27" t="s">
        <v>17</v>
      </c>
      <c r="B169" s="27" t="s">
        <v>34</v>
      </c>
      <c r="C169" s="27">
        <v>4412190.0</v>
      </c>
      <c r="D169" s="27" t="s">
        <v>394</v>
      </c>
      <c r="E169" s="27" t="s">
        <v>53</v>
      </c>
      <c r="F169" s="27">
        <v>1.0</v>
      </c>
      <c r="G169" s="27" t="s">
        <v>37</v>
      </c>
      <c r="H169" s="28" t="s">
        <v>393</v>
      </c>
      <c r="I169" s="28"/>
      <c r="J169" s="29" t="s">
        <v>59</v>
      </c>
      <c r="K169" s="30">
        <v>621.25</v>
      </c>
      <c r="L169" s="30">
        <f t="shared" si="1"/>
        <v>621.25</v>
      </c>
      <c r="M169" s="29" t="s">
        <v>71</v>
      </c>
      <c r="N169" s="29" t="s">
        <v>138</v>
      </c>
      <c r="O169" s="29" t="s">
        <v>26</v>
      </c>
      <c r="P169" s="31"/>
      <c r="Q169" s="31"/>
    </row>
    <row r="170">
      <c r="A170" s="27" t="s">
        <v>17</v>
      </c>
      <c r="B170" s="27" t="s">
        <v>62</v>
      </c>
      <c r="C170" s="27">
        <v>4465580.0</v>
      </c>
      <c r="D170" s="27" t="s">
        <v>395</v>
      </c>
      <c r="E170" s="27" t="s">
        <v>109</v>
      </c>
      <c r="F170" s="27">
        <v>1.0</v>
      </c>
      <c r="G170" s="27" t="s">
        <v>21</v>
      </c>
      <c r="H170" s="28" t="s">
        <v>396</v>
      </c>
      <c r="I170" s="28"/>
      <c r="J170" s="29" t="s">
        <v>125</v>
      </c>
      <c r="K170" s="30">
        <v>616.4</v>
      </c>
      <c r="L170" s="30">
        <f t="shared" si="1"/>
        <v>616.4</v>
      </c>
      <c r="M170" s="29" t="s">
        <v>126</v>
      </c>
      <c r="N170" s="29" t="s">
        <v>127</v>
      </c>
      <c r="O170" s="29" t="s">
        <v>26</v>
      </c>
      <c r="P170" s="31"/>
      <c r="Q170" s="31"/>
    </row>
    <row r="171">
      <c r="A171" s="27" t="s">
        <v>17</v>
      </c>
      <c r="B171" s="27" t="s">
        <v>111</v>
      </c>
      <c r="C171" s="27">
        <v>4474832.0</v>
      </c>
      <c r="D171" s="27" t="s">
        <v>397</v>
      </c>
      <c r="E171" s="27" t="s">
        <v>113</v>
      </c>
      <c r="F171" s="27">
        <v>1.0</v>
      </c>
      <c r="G171" s="27" t="s">
        <v>21</v>
      </c>
      <c r="H171" s="28" t="s">
        <v>398</v>
      </c>
      <c r="I171" s="28"/>
      <c r="J171" s="29" t="s">
        <v>59</v>
      </c>
      <c r="K171" s="30">
        <v>609.0</v>
      </c>
      <c r="L171" s="30">
        <f t="shared" si="1"/>
        <v>609</v>
      </c>
      <c r="M171" s="29" t="s">
        <v>71</v>
      </c>
      <c r="N171" s="29" t="s">
        <v>72</v>
      </c>
      <c r="O171" s="29" t="s">
        <v>26</v>
      </c>
      <c r="P171" s="31"/>
      <c r="Q171" s="31"/>
    </row>
    <row r="172">
      <c r="A172" s="27" t="s">
        <v>17</v>
      </c>
      <c r="B172" s="27" t="s">
        <v>18</v>
      </c>
      <c r="C172" s="27">
        <v>4465588.0</v>
      </c>
      <c r="D172" s="27" t="s">
        <v>399</v>
      </c>
      <c r="E172" s="27" t="s">
        <v>87</v>
      </c>
      <c r="F172" s="27">
        <v>1.0</v>
      </c>
      <c r="G172" s="27" t="s">
        <v>37</v>
      </c>
      <c r="H172" s="28" t="s">
        <v>400</v>
      </c>
      <c r="I172" s="28"/>
      <c r="J172" s="29" t="s">
        <v>203</v>
      </c>
      <c r="K172" s="30">
        <v>600.0</v>
      </c>
      <c r="L172" s="30">
        <f t="shared" si="1"/>
        <v>600</v>
      </c>
      <c r="M172" s="29" t="s">
        <v>204</v>
      </c>
      <c r="N172" s="29" t="s">
        <v>205</v>
      </c>
      <c r="O172" s="29" t="s">
        <v>26</v>
      </c>
      <c r="P172" s="31"/>
      <c r="Q172" s="31"/>
    </row>
    <row r="173">
      <c r="A173" s="27" t="s">
        <v>17</v>
      </c>
      <c r="B173" s="27" t="s">
        <v>34</v>
      </c>
      <c r="C173" s="27">
        <v>4412190.0</v>
      </c>
      <c r="D173" s="27" t="s">
        <v>401</v>
      </c>
      <c r="E173" s="27" t="s">
        <v>53</v>
      </c>
      <c r="F173" s="27">
        <v>3.0</v>
      </c>
      <c r="G173" s="27" t="s">
        <v>37</v>
      </c>
      <c r="H173" s="28" t="s">
        <v>402</v>
      </c>
      <c r="I173" s="28"/>
      <c r="J173" s="29" t="s">
        <v>23</v>
      </c>
      <c r="K173" s="30">
        <v>599.0</v>
      </c>
      <c r="L173" s="30">
        <f t="shared" si="1"/>
        <v>1797</v>
      </c>
      <c r="M173" s="29" t="s">
        <v>55</v>
      </c>
      <c r="N173" s="29" t="s">
        <v>56</v>
      </c>
      <c r="O173" s="29" t="s">
        <v>26</v>
      </c>
      <c r="P173" s="31"/>
      <c r="Q173" s="31"/>
    </row>
    <row r="174">
      <c r="A174" s="27" t="s">
        <v>17</v>
      </c>
      <c r="B174" s="27" t="s">
        <v>18</v>
      </c>
      <c r="C174" s="27">
        <v>4461574.0</v>
      </c>
      <c r="D174" s="27" t="s">
        <v>403</v>
      </c>
      <c r="E174" s="27" t="s">
        <v>87</v>
      </c>
      <c r="F174" s="27">
        <v>1.0</v>
      </c>
      <c r="G174" s="27" t="s">
        <v>172</v>
      </c>
      <c r="H174" s="28" t="s">
        <v>404</v>
      </c>
      <c r="I174" s="28"/>
      <c r="J174" s="29" t="s">
        <v>203</v>
      </c>
      <c r="K174" s="30">
        <v>599.0</v>
      </c>
      <c r="L174" s="30">
        <f t="shared" si="1"/>
        <v>599</v>
      </c>
      <c r="M174" s="29" t="s">
        <v>204</v>
      </c>
      <c r="N174" s="29" t="s">
        <v>205</v>
      </c>
      <c r="O174" s="29" t="s">
        <v>26</v>
      </c>
      <c r="P174" s="31"/>
      <c r="Q174" s="31"/>
    </row>
    <row r="175">
      <c r="A175" s="27" t="s">
        <v>17</v>
      </c>
      <c r="B175" s="27" t="s">
        <v>45</v>
      </c>
      <c r="C175" s="27">
        <v>4460614.0</v>
      </c>
      <c r="D175" s="27" t="s">
        <v>405</v>
      </c>
      <c r="E175" s="27" t="s">
        <v>123</v>
      </c>
      <c r="F175" s="27">
        <v>1.0</v>
      </c>
      <c r="G175" s="27" t="s">
        <v>37</v>
      </c>
      <c r="H175" s="28" t="s">
        <v>406</v>
      </c>
      <c r="I175" s="28"/>
      <c r="J175" s="29" t="s">
        <v>238</v>
      </c>
      <c r="K175" s="30">
        <v>599.0</v>
      </c>
      <c r="L175" s="30">
        <f t="shared" si="1"/>
        <v>599</v>
      </c>
      <c r="M175" s="29" t="s">
        <v>225</v>
      </c>
      <c r="N175" s="29" t="s">
        <v>258</v>
      </c>
      <c r="O175" s="29" t="s">
        <v>26</v>
      </c>
      <c r="P175" s="31"/>
      <c r="Q175" s="31"/>
    </row>
    <row r="176">
      <c r="A176" s="27" t="s">
        <v>17</v>
      </c>
      <c r="B176" s="27" t="s">
        <v>67</v>
      </c>
      <c r="C176" s="27">
        <v>4474832.0</v>
      </c>
      <c r="D176" s="27" t="s">
        <v>407</v>
      </c>
      <c r="E176" s="27" t="s">
        <v>106</v>
      </c>
      <c r="F176" s="27">
        <v>1.0</v>
      </c>
      <c r="G176" s="27" t="s">
        <v>21</v>
      </c>
      <c r="H176" s="28" t="s">
        <v>408</v>
      </c>
      <c r="I176" s="28"/>
      <c r="J176" s="29" t="s">
        <v>59</v>
      </c>
      <c r="K176" s="30">
        <v>598.67</v>
      </c>
      <c r="L176" s="30">
        <f t="shared" si="1"/>
        <v>598.67</v>
      </c>
      <c r="M176" s="29" t="s">
        <v>71</v>
      </c>
      <c r="N176" s="29" t="s">
        <v>72</v>
      </c>
      <c r="O176" s="29" t="s">
        <v>26</v>
      </c>
      <c r="P176" s="31"/>
      <c r="Q176" s="31"/>
    </row>
    <row r="177">
      <c r="A177" s="27" t="s">
        <v>17</v>
      </c>
      <c r="B177" s="27" t="s">
        <v>45</v>
      </c>
      <c r="C177" s="27">
        <v>4460614.0</v>
      </c>
      <c r="D177" s="27" t="s">
        <v>409</v>
      </c>
      <c r="E177" s="27" t="s">
        <v>123</v>
      </c>
      <c r="F177" s="27">
        <v>1.0</v>
      </c>
      <c r="G177" s="27" t="s">
        <v>37</v>
      </c>
      <c r="H177" s="28" t="s">
        <v>410</v>
      </c>
      <c r="I177" s="28"/>
      <c r="J177" s="29" t="s">
        <v>238</v>
      </c>
      <c r="K177" s="30">
        <v>598.47</v>
      </c>
      <c r="L177" s="30">
        <f t="shared" si="1"/>
        <v>598.47</v>
      </c>
      <c r="M177" s="29" t="s">
        <v>71</v>
      </c>
      <c r="N177" s="29" t="s">
        <v>323</v>
      </c>
      <c r="O177" s="29" t="s">
        <v>26</v>
      </c>
      <c r="P177" s="31"/>
      <c r="Q177" s="31"/>
    </row>
    <row r="178">
      <c r="A178" s="27" t="s">
        <v>17</v>
      </c>
      <c r="B178" s="27" t="s">
        <v>34</v>
      </c>
      <c r="C178" s="27">
        <v>4412188.0</v>
      </c>
      <c r="D178" s="27" t="s">
        <v>411</v>
      </c>
      <c r="E178" s="27" t="s">
        <v>76</v>
      </c>
      <c r="F178" s="27">
        <v>1.0</v>
      </c>
      <c r="G178" s="27" t="s">
        <v>30</v>
      </c>
      <c r="H178" s="28" t="s">
        <v>412</v>
      </c>
      <c r="I178" s="28"/>
      <c r="J178" s="29" t="s">
        <v>49</v>
      </c>
      <c r="K178" s="30">
        <v>598.47</v>
      </c>
      <c r="L178" s="30">
        <f t="shared" si="1"/>
        <v>598.47</v>
      </c>
      <c r="M178" s="29" t="s">
        <v>50</v>
      </c>
      <c r="N178" s="29" t="s">
        <v>413</v>
      </c>
      <c r="O178" s="29" t="s">
        <v>26</v>
      </c>
      <c r="P178" s="31"/>
      <c r="Q178" s="31"/>
    </row>
    <row r="179">
      <c r="A179" s="27" t="s">
        <v>17</v>
      </c>
      <c r="B179" s="27" t="s">
        <v>34</v>
      </c>
      <c r="C179" s="27">
        <v>4500960.0</v>
      </c>
      <c r="D179" s="27" t="s">
        <v>414</v>
      </c>
      <c r="E179" s="27" t="s">
        <v>136</v>
      </c>
      <c r="F179" s="27">
        <v>1.0</v>
      </c>
      <c r="G179" s="27" t="s">
        <v>199</v>
      </c>
      <c r="H179" s="28" t="s">
        <v>415</v>
      </c>
      <c r="I179" s="28"/>
      <c r="J179" s="29" t="s">
        <v>238</v>
      </c>
      <c r="K179" s="30">
        <v>590.0</v>
      </c>
      <c r="L179" s="30">
        <f t="shared" si="1"/>
        <v>590</v>
      </c>
      <c r="M179" s="29" t="s">
        <v>225</v>
      </c>
      <c r="N179" s="29" t="s">
        <v>258</v>
      </c>
      <c r="O179" s="29" t="s">
        <v>26</v>
      </c>
      <c r="P179" s="31"/>
      <c r="Q179" s="31"/>
    </row>
    <row r="180">
      <c r="A180" s="27" t="s">
        <v>17</v>
      </c>
      <c r="B180" s="27" t="s">
        <v>34</v>
      </c>
      <c r="C180" s="27">
        <v>4398576.0</v>
      </c>
      <c r="D180" s="27" t="s">
        <v>416</v>
      </c>
      <c r="E180" s="27" t="s">
        <v>76</v>
      </c>
      <c r="F180" s="27">
        <v>1.0</v>
      </c>
      <c r="G180" s="27" t="s">
        <v>42</v>
      </c>
      <c r="H180" s="28" t="s">
        <v>417</v>
      </c>
      <c r="I180" s="28"/>
      <c r="J180" s="29" t="s">
        <v>59</v>
      </c>
      <c r="K180" s="30">
        <v>583.17</v>
      </c>
      <c r="L180" s="30">
        <f t="shared" si="1"/>
        <v>583.17</v>
      </c>
      <c r="M180" s="29" t="s">
        <v>71</v>
      </c>
      <c r="N180" s="29" t="s">
        <v>138</v>
      </c>
      <c r="O180" s="29" t="s">
        <v>26</v>
      </c>
      <c r="P180" s="31"/>
      <c r="Q180" s="31"/>
    </row>
    <row r="181">
      <c r="A181" s="27" t="s">
        <v>17</v>
      </c>
      <c r="B181" s="27" t="s">
        <v>18</v>
      </c>
      <c r="C181" s="27">
        <v>4460614.0</v>
      </c>
      <c r="D181" s="27" t="s">
        <v>418</v>
      </c>
      <c r="E181" s="27" t="s">
        <v>87</v>
      </c>
      <c r="F181" s="27">
        <v>1.0</v>
      </c>
      <c r="G181" s="27" t="s">
        <v>42</v>
      </c>
      <c r="H181" s="28" t="s">
        <v>374</v>
      </c>
      <c r="I181" s="28"/>
      <c r="J181" s="29" t="s">
        <v>238</v>
      </c>
      <c r="K181" s="30">
        <v>569.9</v>
      </c>
      <c r="L181" s="30">
        <f t="shared" si="1"/>
        <v>569.9</v>
      </c>
      <c r="M181" s="29" t="s">
        <v>71</v>
      </c>
      <c r="N181" s="29" t="s">
        <v>323</v>
      </c>
      <c r="O181" s="29" t="s">
        <v>26</v>
      </c>
      <c r="P181" s="31"/>
      <c r="Q181" s="31"/>
    </row>
    <row r="182">
      <c r="A182" s="27" t="s">
        <v>17</v>
      </c>
      <c r="B182" s="27" t="s">
        <v>67</v>
      </c>
      <c r="C182" s="27">
        <v>4448306.0</v>
      </c>
      <c r="D182" s="27" t="s">
        <v>419</v>
      </c>
      <c r="E182" s="27" t="s">
        <v>95</v>
      </c>
      <c r="F182" s="27">
        <v>1.0</v>
      </c>
      <c r="G182" s="27" t="s">
        <v>199</v>
      </c>
      <c r="H182" s="28" t="s">
        <v>420</v>
      </c>
      <c r="I182" s="28"/>
      <c r="J182" s="29" t="s">
        <v>59</v>
      </c>
      <c r="K182" s="30">
        <v>568.51</v>
      </c>
      <c r="L182" s="30">
        <f t="shared" si="1"/>
        <v>568.51</v>
      </c>
      <c r="M182" s="29" t="s">
        <v>71</v>
      </c>
      <c r="N182" s="29" t="s">
        <v>312</v>
      </c>
      <c r="O182" s="29" t="s">
        <v>26</v>
      </c>
      <c r="P182" s="31"/>
      <c r="Q182" s="31"/>
    </row>
    <row r="183">
      <c r="A183" s="27" t="s">
        <v>17</v>
      </c>
      <c r="B183" s="27" t="s">
        <v>62</v>
      </c>
      <c r="C183" s="27">
        <v>4465580.0</v>
      </c>
      <c r="D183" s="27" t="s">
        <v>421</v>
      </c>
      <c r="E183" s="27" t="s">
        <v>64</v>
      </c>
      <c r="F183" s="27">
        <v>1.0</v>
      </c>
      <c r="G183" s="27" t="s">
        <v>21</v>
      </c>
      <c r="H183" s="28" t="s">
        <v>422</v>
      </c>
      <c r="I183" s="28"/>
      <c r="J183" s="29" t="s">
        <v>49</v>
      </c>
      <c r="K183" s="30">
        <v>553.7</v>
      </c>
      <c r="L183" s="30">
        <f t="shared" si="1"/>
        <v>553.7</v>
      </c>
      <c r="M183" s="29" t="s">
        <v>210</v>
      </c>
      <c r="N183" s="29" t="s">
        <v>423</v>
      </c>
      <c r="O183" s="29" t="s">
        <v>26</v>
      </c>
      <c r="P183" s="31"/>
      <c r="Q183" s="31"/>
    </row>
    <row r="184">
      <c r="A184" s="27" t="s">
        <v>17</v>
      </c>
      <c r="B184" s="27" t="s">
        <v>27</v>
      </c>
      <c r="C184" s="27">
        <v>4398568.0</v>
      </c>
      <c r="D184" s="27" t="s">
        <v>421</v>
      </c>
      <c r="E184" s="27" t="s">
        <v>29</v>
      </c>
      <c r="F184" s="27">
        <v>1.0</v>
      </c>
      <c r="G184" s="27" t="s">
        <v>21</v>
      </c>
      <c r="H184" s="28" t="s">
        <v>422</v>
      </c>
      <c r="I184" s="28"/>
      <c r="J184" s="29" t="s">
        <v>49</v>
      </c>
      <c r="K184" s="30">
        <v>553.7</v>
      </c>
      <c r="L184" s="30">
        <f t="shared" si="1"/>
        <v>553.7</v>
      </c>
      <c r="M184" s="29" t="s">
        <v>210</v>
      </c>
      <c r="N184" s="29" t="s">
        <v>423</v>
      </c>
      <c r="O184" s="29" t="s">
        <v>26</v>
      </c>
      <c r="P184" s="31"/>
      <c r="Q184" s="31"/>
    </row>
    <row r="185">
      <c r="A185" s="27" t="s">
        <v>17</v>
      </c>
      <c r="B185" s="27" t="s">
        <v>34</v>
      </c>
      <c r="C185" s="27">
        <v>4406008.0</v>
      </c>
      <c r="D185" s="27" t="s">
        <v>424</v>
      </c>
      <c r="E185" s="27" t="s">
        <v>36</v>
      </c>
      <c r="F185" s="27">
        <v>1.0</v>
      </c>
      <c r="G185" s="27" t="s">
        <v>21</v>
      </c>
      <c r="H185" s="28" t="s">
        <v>425</v>
      </c>
      <c r="I185" s="28"/>
      <c r="J185" s="29" t="s">
        <v>49</v>
      </c>
      <c r="K185" s="30">
        <v>553.7</v>
      </c>
      <c r="L185" s="30">
        <f t="shared" si="1"/>
        <v>553.7</v>
      </c>
      <c r="M185" s="29" t="s">
        <v>210</v>
      </c>
      <c r="N185" s="29" t="s">
        <v>423</v>
      </c>
      <c r="O185" s="29" t="s">
        <v>26</v>
      </c>
      <c r="P185" s="31"/>
      <c r="Q185" s="31"/>
    </row>
    <row r="186">
      <c r="A186" s="27" t="s">
        <v>17</v>
      </c>
      <c r="B186" s="27" t="s">
        <v>18</v>
      </c>
      <c r="C186" s="27">
        <v>4465588.0</v>
      </c>
      <c r="D186" s="27" t="s">
        <v>426</v>
      </c>
      <c r="E186" s="27" t="s">
        <v>87</v>
      </c>
      <c r="F186" s="27">
        <v>1.0</v>
      </c>
      <c r="G186" s="27" t="s">
        <v>37</v>
      </c>
      <c r="H186" s="28" t="s">
        <v>427</v>
      </c>
      <c r="I186" s="28"/>
      <c r="J186" s="29" t="s">
        <v>59</v>
      </c>
      <c r="K186" s="30">
        <v>552.31</v>
      </c>
      <c r="L186" s="30">
        <f t="shared" si="1"/>
        <v>552.31</v>
      </c>
      <c r="M186" s="29" t="s">
        <v>71</v>
      </c>
      <c r="N186" s="29" t="s">
        <v>138</v>
      </c>
      <c r="O186" s="29" t="s">
        <v>26</v>
      </c>
      <c r="P186" s="31"/>
      <c r="Q186" s="31"/>
    </row>
    <row r="187">
      <c r="A187" s="27" t="s">
        <v>17</v>
      </c>
      <c r="B187" s="27" t="s">
        <v>18</v>
      </c>
      <c r="C187" s="27">
        <v>4461574.0</v>
      </c>
      <c r="D187" s="27" t="s">
        <v>428</v>
      </c>
      <c r="E187" s="27" t="s">
        <v>87</v>
      </c>
      <c r="F187" s="27">
        <v>1.0</v>
      </c>
      <c r="G187" s="27" t="s">
        <v>172</v>
      </c>
      <c r="H187" s="28" t="s">
        <v>429</v>
      </c>
      <c r="I187" s="28"/>
      <c r="J187" s="29" t="s">
        <v>59</v>
      </c>
      <c r="K187" s="30">
        <v>552.31</v>
      </c>
      <c r="L187" s="30">
        <f t="shared" si="1"/>
        <v>552.31</v>
      </c>
      <c r="M187" s="29" t="s">
        <v>71</v>
      </c>
      <c r="N187" s="29" t="s">
        <v>138</v>
      </c>
      <c r="O187" s="29" t="s">
        <v>26</v>
      </c>
      <c r="P187" s="31"/>
      <c r="Q187" s="31"/>
    </row>
    <row r="188">
      <c r="A188" s="27" t="s">
        <v>17</v>
      </c>
      <c r="B188" s="27" t="s">
        <v>34</v>
      </c>
      <c r="C188" s="27">
        <v>4412188.0</v>
      </c>
      <c r="D188" s="27" t="s">
        <v>428</v>
      </c>
      <c r="E188" s="27" t="s">
        <v>74</v>
      </c>
      <c r="F188" s="27">
        <v>1.0</v>
      </c>
      <c r="G188" s="27" t="s">
        <v>172</v>
      </c>
      <c r="H188" s="28" t="s">
        <v>429</v>
      </c>
      <c r="I188" s="28"/>
      <c r="J188" s="29" t="s">
        <v>59</v>
      </c>
      <c r="K188" s="30">
        <v>552.31</v>
      </c>
      <c r="L188" s="30">
        <f t="shared" si="1"/>
        <v>552.31</v>
      </c>
      <c r="M188" s="29" t="s">
        <v>71</v>
      </c>
      <c r="N188" s="29" t="s">
        <v>138</v>
      </c>
      <c r="O188" s="29" t="s">
        <v>26</v>
      </c>
      <c r="P188" s="31"/>
      <c r="Q188" s="31"/>
    </row>
    <row r="189">
      <c r="A189" s="27" t="s">
        <v>17</v>
      </c>
      <c r="B189" s="27" t="s">
        <v>34</v>
      </c>
      <c r="C189" s="27">
        <v>4396056.0</v>
      </c>
      <c r="D189" s="27" t="s">
        <v>430</v>
      </c>
      <c r="E189" s="27" t="s">
        <v>140</v>
      </c>
      <c r="F189" s="27">
        <v>1.0</v>
      </c>
      <c r="G189" s="27" t="s">
        <v>37</v>
      </c>
      <c r="H189" s="28" t="s">
        <v>431</v>
      </c>
      <c r="I189" s="28"/>
      <c r="J189" s="29" t="s">
        <v>102</v>
      </c>
      <c r="K189" s="30">
        <v>549.9</v>
      </c>
      <c r="L189" s="30">
        <f t="shared" si="1"/>
        <v>549.9</v>
      </c>
      <c r="M189" s="29" t="s">
        <v>103</v>
      </c>
      <c r="N189" s="29" t="s">
        <v>332</v>
      </c>
      <c r="O189" s="29" t="s">
        <v>26</v>
      </c>
      <c r="P189" s="31"/>
      <c r="Q189" s="31"/>
    </row>
    <row r="190">
      <c r="A190" s="27" t="s">
        <v>17</v>
      </c>
      <c r="B190" s="27" t="s">
        <v>45</v>
      </c>
      <c r="C190" s="27">
        <v>4430876.0</v>
      </c>
      <c r="D190" s="27" t="s">
        <v>432</v>
      </c>
      <c r="E190" s="27" t="s">
        <v>47</v>
      </c>
      <c r="F190" s="27">
        <v>1.0</v>
      </c>
      <c r="G190" s="27" t="s">
        <v>199</v>
      </c>
      <c r="H190" s="28" t="s">
        <v>433</v>
      </c>
      <c r="I190" s="28"/>
      <c r="J190" s="29" t="s">
        <v>203</v>
      </c>
      <c r="K190" s="30">
        <v>549.0</v>
      </c>
      <c r="L190" s="30">
        <f t="shared" si="1"/>
        <v>549</v>
      </c>
      <c r="M190" s="29" t="s">
        <v>434</v>
      </c>
      <c r="N190" s="29" t="s">
        <v>435</v>
      </c>
      <c r="O190" s="29" t="s">
        <v>26</v>
      </c>
      <c r="P190" s="31"/>
      <c r="Q190" s="31"/>
    </row>
    <row r="191">
      <c r="A191" s="27" t="s">
        <v>17</v>
      </c>
      <c r="B191" s="27" t="s">
        <v>27</v>
      </c>
      <c r="C191" s="27">
        <v>4412188.0</v>
      </c>
      <c r="D191" s="27" t="s">
        <v>436</v>
      </c>
      <c r="E191" s="27" t="s">
        <v>29</v>
      </c>
      <c r="F191" s="27">
        <v>1.0</v>
      </c>
      <c r="G191" s="27" t="s">
        <v>30</v>
      </c>
      <c r="H191" s="28" t="s">
        <v>437</v>
      </c>
      <c r="I191" s="28"/>
      <c r="J191" s="29" t="s">
        <v>102</v>
      </c>
      <c r="K191" s="30">
        <v>542.98</v>
      </c>
      <c r="L191" s="30">
        <f t="shared" si="1"/>
        <v>542.98</v>
      </c>
      <c r="M191" s="29" t="s">
        <v>103</v>
      </c>
      <c r="N191" s="29" t="s">
        <v>104</v>
      </c>
      <c r="O191" s="29" t="s">
        <v>26</v>
      </c>
      <c r="P191" s="31"/>
      <c r="Q191" s="31"/>
    </row>
    <row r="192">
      <c r="A192" s="27" t="s">
        <v>17</v>
      </c>
      <c r="B192" s="27" t="s">
        <v>34</v>
      </c>
      <c r="C192" s="27">
        <v>4396056.0</v>
      </c>
      <c r="D192" s="27" t="s">
        <v>438</v>
      </c>
      <c r="E192" s="27" t="s">
        <v>76</v>
      </c>
      <c r="F192" s="27">
        <v>1.0</v>
      </c>
      <c r="G192" s="27" t="s">
        <v>37</v>
      </c>
      <c r="H192" s="28" t="s">
        <v>439</v>
      </c>
      <c r="I192" s="28"/>
      <c r="J192" s="29" t="s">
        <v>49</v>
      </c>
      <c r="K192" s="30">
        <v>529.9</v>
      </c>
      <c r="L192" s="30">
        <f t="shared" si="1"/>
        <v>529.9</v>
      </c>
      <c r="M192" s="29" t="s">
        <v>440</v>
      </c>
      <c r="N192" s="29" t="s">
        <v>441</v>
      </c>
      <c r="O192" s="29" t="s">
        <v>26</v>
      </c>
      <c r="P192" s="31"/>
      <c r="Q192" s="31"/>
    </row>
    <row r="193">
      <c r="A193" s="27" t="s">
        <v>17</v>
      </c>
      <c r="B193" s="27" t="s">
        <v>45</v>
      </c>
      <c r="C193" s="27">
        <v>4448308.0</v>
      </c>
      <c r="D193" s="27" t="s">
        <v>442</v>
      </c>
      <c r="E193" s="27" t="s">
        <v>123</v>
      </c>
      <c r="F193" s="27">
        <v>1.0</v>
      </c>
      <c r="G193" s="27" t="s">
        <v>42</v>
      </c>
      <c r="H193" s="28" t="s">
        <v>443</v>
      </c>
      <c r="I193" s="28"/>
      <c r="J193" s="29" t="s">
        <v>59</v>
      </c>
      <c r="K193" s="30">
        <v>529.0</v>
      </c>
      <c r="L193" s="30">
        <f t="shared" si="1"/>
        <v>529</v>
      </c>
      <c r="M193" s="29" t="s">
        <v>71</v>
      </c>
      <c r="N193" s="29" t="s">
        <v>138</v>
      </c>
      <c r="O193" s="29" t="s">
        <v>26</v>
      </c>
      <c r="P193" s="31"/>
      <c r="Q193" s="31"/>
    </row>
    <row r="194">
      <c r="A194" s="27" t="s">
        <v>17</v>
      </c>
      <c r="B194" s="27" t="s">
        <v>27</v>
      </c>
      <c r="C194" s="27">
        <v>4382014.0</v>
      </c>
      <c r="D194" s="27" t="s">
        <v>444</v>
      </c>
      <c r="E194" s="27" t="s">
        <v>29</v>
      </c>
      <c r="F194" s="27">
        <v>1.0</v>
      </c>
      <c r="G194" s="27" t="s">
        <v>30</v>
      </c>
      <c r="H194" s="28" t="s">
        <v>445</v>
      </c>
      <c r="I194" s="28"/>
      <c r="J194" s="29" t="s">
        <v>446</v>
      </c>
      <c r="K194" s="30">
        <v>528.0</v>
      </c>
      <c r="L194" s="30">
        <f t="shared" si="1"/>
        <v>528</v>
      </c>
      <c r="M194" s="29" t="s">
        <v>447</v>
      </c>
      <c r="N194" s="29" t="s">
        <v>448</v>
      </c>
      <c r="O194" s="29" t="s">
        <v>26</v>
      </c>
      <c r="P194" s="31"/>
      <c r="Q194" s="31"/>
    </row>
    <row r="195">
      <c r="A195" s="27" t="s">
        <v>17</v>
      </c>
      <c r="B195" s="27" t="s">
        <v>62</v>
      </c>
      <c r="C195" s="27">
        <v>4474290.0</v>
      </c>
      <c r="D195" s="27" t="s">
        <v>449</v>
      </c>
      <c r="E195" s="27" t="s">
        <v>92</v>
      </c>
      <c r="F195" s="27">
        <v>1.0</v>
      </c>
      <c r="G195" s="27" t="s">
        <v>21</v>
      </c>
      <c r="H195" s="28" t="s">
        <v>450</v>
      </c>
      <c r="I195" s="28"/>
      <c r="J195" s="29" t="s">
        <v>49</v>
      </c>
      <c r="K195" s="30">
        <v>527.66</v>
      </c>
      <c r="L195" s="30">
        <f t="shared" si="1"/>
        <v>527.66</v>
      </c>
      <c r="M195" s="29" t="s">
        <v>50</v>
      </c>
      <c r="N195" s="29" t="s">
        <v>51</v>
      </c>
      <c r="O195" s="29" t="s">
        <v>26</v>
      </c>
      <c r="P195" s="31"/>
      <c r="Q195" s="31"/>
    </row>
    <row r="196">
      <c r="A196" s="27" t="s">
        <v>17</v>
      </c>
      <c r="B196" s="27" t="s">
        <v>62</v>
      </c>
      <c r="C196" s="27">
        <v>4474832.0</v>
      </c>
      <c r="D196" s="27" t="s">
        <v>451</v>
      </c>
      <c r="E196" s="27" t="s">
        <v>256</v>
      </c>
      <c r="F196" s="27">
        <v>1.0</v>
      </c>
      <c r="G196" s="27" t="s">
        <v>21</v>
      </c>
      <c r="H196" s="28" t="s">
        <v>450</v>
      </c>
      <c r="I196" s="28"/>
      <c r="J196" s="29" t="s">
        <v>49</v>
      </c>
      <c r="K196" s="30">
        <v>527.66</v>
      </c>
      <c r="L196" s="30">
        <f t="shared" si="1"/>
        <v>527.66</v>
      </c>
      <c r="M196" s="29" t="s">
        <v>50</v>
      </c>
      <c r="N196" s="29" t="s">
        <v>51</v>
      </c>
      <c r="O196" s="29" t="s">
        <v>26</v>
      </c>
      <c r="P196" s="31"/>
      <c r="Q196" s="31"/>
    </row>
    <row r="197">
      <c r="A197" s="27" t="s">
        <v>17</v>
      </c>
      <c r="B197" s="27" t="s">
        <v>62</v>
      </c>
      <c r="C197" s="27">
        <v>4448304.0</v>
      </c>
      <c r="D197" s="27" t="s">
        <v>452</v>
      </c>
      <c r="E197" s="27" t="s">
        <v>92</v>
      </c>
      <c r="F197" s="27">
        <v>1.0</v>
      </c>
      <c r="G197" s="27" t="s">
        <v>21</v>
      </c>
      <c r="H197" s="28" t="s">
        <v>453</v>
      </c>
      <c r="I197" s="28"/>
      <c r="J197" s="29" t="s">
        <v>59</v>
      </c>
      <c r="K197" s="30">
        <v>524.88</v>
      </c>
      <c r="L197" s="30">
        <f t="shared" si="1"/>
        <v>524.88</v>
      </c>
      <c r="M197" s="29" t="s">
        <v>71</v>
      </c>
      <c r="N197" s="29" t="s">
        <v>312</v>
      </c>
      <c r="O197" s="29" t="s">
        <v>26</v>
      </c>
      <c r="P197" s="31"/>
      <c r="Q197" s="31"/>
    </row>
    <row r="198">
      <c r="A198" s="27" t="s">
        <v>17</v>
      </c>
      <c r="B198" s="27" t="s">
        <v>34</v>
      </c>
      <c r="C198" s="27">
        <v>4382014.0</v>
      </c>
      <c r="D198" s="27" t="s">
        <v>454</v>
      </c>
      <c r="E198" s="27" t="s">
        <v>53</v>
      </c>
      <c r="F198" s="27">
        <v>1.0</v>
      </c>
      <c r="G198" s="27" t="s">
        <v>37</v>
      </c>
      <c r="H198" s="28" t="s">
        <v>455</v>
      </c>
      <c r="I198" s="28"/>
      <c r="J198" s="29" t="s">
        <v>59</v>
      </c>
      <c r="K198" s="30">
        <v>521.52</v>
      </c>
      <c r="L198" s="30">
        <f t="shared" si="1"/>
        <v>521.52</v>
      </c>
      <c r="M198" s="29" t="s">
        <v>71</v>
      </c>
      <c r="N198" s="29" t="s">
        <v>72</v>
      </c>
      <c r="O198" s="29" t="s">
        <v>26</v>
      </c>
      <c r="P198" s="31"/>
      <c r="Q198" s="31"/>
    </row>
    <row r="199">
      <c r="A199" s="27" t="s">
        <v>17</v>
      </c>
      <c r="B199" s="27" t="s">
        <v>18</v>
      </c>
      <c r="C199" s="27">
        <v>4465588.0</v>
      </c>
      <c r="D199" s="27" t="s">
        <v>456</v>
      </c>
      <c r="E199" s="27" t="s">
        <v>87</v>
      </c>
      <c r="F199" s="27">
        <v>1.0</v>
      </c>
      <c r="G199" s="27" t="s">
        <v>37</v>
      </c>
      <c r="H199" s="28" t="s">
        <v>457</v>
      </c>
      <c r="I199" s="28"/>
      <c r="J199" s="29" t="s">
        <v>59</v>
      </c>
      <c r="K199" s="30">
        <v>520.01</v>
      </c>
      <c r="L199" s="30">
        <f t="shared" si="1"/>
        <v>520.01</v>
      </c>
      <c r="M199" s="29" t="s">
        <v>71</v>
      </c>
      <c r="N199" s="29" t="s">
        <v>138</v>
      </c>
      <c r="O199" s="29" t="s">
        <v>26</v>
      </c>
      <c r="P199" s="31"/>
      <c r="Q199" s="31"/>
    </row>
    <row r="200">
      <c r="A200" s="27" t="s">
        <v>17</v>
      </c>
      <c r="B200" s="27" t="s">
        <v>34</v>
      </c>
      <c r="C200" s="27">
        <v>4500960.0</v>
      </c>
      <c r="D200" s="27" t="s">
        <v>458</v>
      </c>
      <c r="E200" s="27" t="s">
        <v>136</v>
      </c>
      <c r="F200" s="27">
        <v>1.0</v>
      </c>
      <c r="G200" s="27" t="s">
        <v>199</v>
      </c>
      <c r="H200" s="28" t="s">
        <v>459</v>
      </c>
      <c r="I200" s="28"/>
      <c r="J200" s="29" t="s">
        <v>59</v>
      </c>
      <c r="K200" s="30">
        <v>518.67</v>
      </c>
      <c r="L200" s="30">
        <f t="shared" si="1"/>
        <v>518.67</v>
      </c>
      <c r="M200" s="29" t="s">
        <v>71</v>
      </c>
      <c r="N200" s="29" t="s">
        <v>138</v>
      </c>
      <c r="O200" s="29" t="s">
        <v>26</v>
      </c>
      <c r="P200" s="31"/>
      <c r="Q200" s="31"/>
    </row>
    <row r="201">
      <c r="A201" s="27" t="s">
        <v>17</v>
      </c>
      <c r="B201" s="27" t="s">
        <v>18</v>
      </c>
      <c r="C201" s="27">
        <v>4475978.0</v>
      </c>
      <c r="D201" s="27" t="s">
        <v>460</v>
      </c>
      <c r="E201" s="27" t="s">
        <v>87</v>
      </c>
      <c r="F201" s="27">
        <v>1.0</v>
      </c>
      <c r="G201" s="27" t="s">
        <v>42</v>
      </c>
      <c r="H201" s="28" t="s">
        <v>461</v>
      </c>
      <c r="I201" s="28"/>
      <c r="J201" s="29" t="s">
        <v>238</v>
      </c>
      <c r="K201" s="30">
        <v>517.5</v>
      </c>
      <c r="L201" s="30">
        <f t="shared" si="1"/>
        <v>517.5</v>
      </c>
      <c r="M201" s="29" t="s">
        <v>71</v>
      </c>
      <c r="N201" s="29" t="s">
        <v>323</v>
      </c>
      <c r="O201" s="29" t="s">
        <v>26</v>
      </c>
      <c r="P201" s="31"/>
      <c r="Q201" s="31"/>
    </row>
    <row r="202">
      <c r="A202" s="27" t="s">
        <v>17</v>
      </c>
      <c r="B202" s="27" t="s">
        <v>34</v>
      </c>
      <c r="C202" s="27">
        <v>4430880.0</v>
      </c>
      <c r="D202" s="27" t="s">
        <v>462</v>
      </c>
      <c r="E202" s="27" t="s">
        <v>136</v>
      </c>
      <c r="F202" s="27">
        <v>1.0</v>
      </c>
      <c r="G202" s="27" t="s">
        <v>21</v>
      </c>
      <c r="H202" s="28" t="s">
        <v>463</v>
      </c>
      <c r="I202" s="28"/>
      <c r="J202" s="29" t="s">
        <v>203</v>
      </c>
      <c r="K202" s="30">
        <v>517.49</v>
      </c>
      <c r="L202" s="30">
        <f t="shared" si="1"/>
        <v>517.49</v>
      </c>
      <c r="M202" s="29" t="s">
        <v>204</v>
      </c>
      <c r="N202" s="29" t="s">
        <v>205</v>
      </c>
      <c r="O202" s="29" t="s">
        <v>26</v>
      </c>
      <c r="P202" s="31"/>
      <c r="Q202" s="31"/>
    </row>
    <row r="203">
      <c r="A203" s="27" t="s">
        <v>17</v>
      </c>
      <c r="B203" s="27" t="s">
        <v>18</v>
      </c>
      <c r="C203" s="27">
        <v>4430876.0</v>
      </c>
      <c r="D203" s="27" t="s">
        <v>464</v>
      </c>
      <c r="E203" s="27" t="s">
        <v>20</v>
      </c>
      <c r="F203" s="27">
        <v>1.0</v>
      </c>
      <c r="G203" s="27" t="s">
        <v>199</v>
      </c>
      <c r="H203" s="28" t="s">
        <v>465</v>
      </c>
      <c r="I203" s="28"/>
      <c r="J203" s="29" t="s">
        <v>238</v>
      </c>
      <c r="K203" s="30">
        <v>515.29</v>
      </c>
      <c r="L203" s="30">
        <f t="shared" si="1"/>
        <v>515.29</v>
      </c>
      <c r="M203" s="29" t="s">
        <v>225</v>
      </c>
      <c r="N203" s="29" t="s">
        <v>226</v>
      </c>
      <c r="O203" s="29" t="s">
        <v>26</v>
      </c>
      <c r="P203" s="31"/>
      <c r="Q203" s="31"/>
    </row>
    <row r="204">
      <c r="A204" s="27" t="s">
        <v>17</v>
      </c>
      <c r="B204" s="27" t="s">
        <v>62</v>
      </c>
      <c r="C204" s="27">
        <v>4475310.0</v>
      </c>
      <c r="D204" s="27" t="s">
        <v>466</v>
      </c>
      <c r="E204" s="27" t="s">
        <v>467</v>
      </c>
      <c r="F204" s="27">
        <v>2.0</v>
      </c>
      <c r="G204" s="27" t="s">
        <v>199</v>
      </c>
      <c r="H204" s="28" t="s">
        <v>468</v>
      </c>
      <c r="I204" s="28"/>
      <c r="J204" s="29" t="s">
        <v>49</v>
      </c>
      <c r="K204" s="30">
        <v>513.35</v>
      </c>
      <c r="L204" s="30">
        <f t="shared" si="1"/>
        <v>1026.7</v>
      </c>
      <c r="M204" s="29" t="s">
        <v>50</v>
      </c>
      <c r="N204" s="29" t="s">
        <v>413</v>
      </c>
      <c r="O204" s="29" t="s">
        <v>26</v>
      </c>
      <c r="P204" s="31"/>
      <c r="Q204" s="31"/>
    </row>
    <row r="205">
      <c r="A205" s="27" t="s">
        <v>17</v>
      </c>
      <c r="B205" s="27" t="s">
        <v>45</v>
      </c>
      <c r="C205" s="27">
        <v>4396058.0</v>
      </c>
      <c r="D205" s="27" t="s">
        <v>469</v>
      </c>
      <c r="E205" s="27" t="s">
        <v>47</v>
      </c>
      <c r="F205" s="27">
        <v>1.0</v>
      </c>
      <c r="G205" s="27" t="s">
        <v>21</v>
      </c>
      <c r="H205" s="28" t="s">
        <v>470</v>
      </c>
      <c r="I205" s="28"/>
      <c r="J205" s="29" t="s">
        <v>102</v>
      </c>
      <c r="K205" s="30">
        <v>512.22</v>
      </c>
      <c r="L205" s="30">
        <f t="shared" si="1"/>
        <v>512.22</v>
      </c>
      <c r="M205" s="29" t="s">
        <v>103</v>
      </c>
      <c r="N205" s="29" t="s">
        <v>332</v>
      </c>
      <c r="O205" s="29" t="s">
        <v>26</v>
      </c>
      <c r="P205" s="31"/>
      <c r="Q205" s="31"/>
    </row>
    <row r="206">
      <c r="A206" s="27" t="s">
        <v>17</v>
      </c>
      <c r="B206" s="27" t="s">
        <v>62</v>
      </c>
      <c r="C206" s="27">
        <v>4460158.0</v>
      </c>
      <c r="D206" s="27" t="s">
        <v>471</v>
      </c>
      <c r="E206" s="27" t="s">
        <v>256</v>
      </c>
      <c r="F206" s="27">
        <v>3.0</v>
      </c>
      <c r="G206" s="27" t="s">
        <v>199</v>
      </c>
      <c r="H206" s="28" t="s">
        <v>472</v>
      </c>
      <c r="I206" s="28"/>
      <c r="J206" s="29" t="s">
        <v>152</v>
      </c>
      <c r="K206" s="30">
        <v>499.9</v>
      </c>
      <c r="L206" s="30">
        <f t="shared" si="1"/>
        <v>1499.7</v>
      </c>
      <c r="M206" s="29" t="s">
        <v>268</v>
      </c>
      <c r="N206" s="29" t="s">
        <v>327</v>
      </c>
      <c r="O206" s="29" t="s">
        <v>26</v>
      </c>
      <c r="P206" s="31"/>
      <c r="Q206" s="31"/>
    </row>
    <row r="207">
      <c r="A207" s="27" t="s">
        <v>17</v>
      </c>
      <c r="B207" s="27" t="s">
        <v>34</v>
      </c>
      <c r="C207" s="27">
        <v>4416094.0</v>
      </c>
      <c r="D207" s="27" t="s">
        <v>473</v>
      </c>
      <c r="E207" s="27" t="s">
        <v>76</v>
      </c>
      <c r="F207" s="27">
        <v>1.0</v>
      </c>
      <c r="G207" s="27" t="s">
        <v>21</v>
      </c>
      <c r="H207" s="28" t="s">
        <v>474</v>
      </c>
      <c r="I207" s="28"/>
      <c r="J207" s="29" t="s">
        <v>152</v>
      </c>
      <c r="K207" s="30">
        <v>499.9</v>
      </c>
      <c r="L207" s="30">
        <f t="shared" si="1"/>
        <v>499.9</v>
      </c>
      <c r="M207" s="29" t="s">
        <v>268</v>
      </c>
      <c r="N207" s="29" t="s">
        <v>327</v>
      </c>
      <c r="O207" s="29" t="s">
        <v>26</v>
      </c>
      <c r="P207" s="31"/>
      <c r="Q207" s="31"/>
    </row>
    <row r="208">
      <c r="A208" s="27" t="s">
        <v>17</v>
      </c>
      <c r="B208" s="27" t="s">
        <v>62</v>
      </c>
      <c r="C208" s="27">
        <v>4460614.0</v>
      </c>
      <c r="D208" s="27" t="s">
        <v>475</v>
      </c>
      <c r="E208" s="27" t="s">
        <v>64</v>
      </c>
      <c r="F208" s="27">
        <v>1.0</v>
      </c>
      <c r="G208" s="27" t="s">
        <v>199</v>
      </c>
      <c r="H208" s="28" t="s">
        <v>476</v>
      </c>
      <c r="I208" s="28"/>
      <c r="J208" s="29" t="s">
        <v>152</v>
      </c>
      <c r="K208" s="30">
        <v>499.9</v>
      </c>
      <c r="L208" s="30">
        <f t="shared" si="1"/>
        <v>499.9</v>
      </c>
      <c r="M208" s="29" t="s">
        <v>268</v>
      </c>
      <c r="N208" s="29" t="s">
        <v>477</v>
      </c>
      <c r="O208" s="29" t="s">
        <v>26</v>
      </c>
      <c r="P208" s="31"/>
      <c r="Q208" s="31"/>
    </row>
    <row r="209">
      <c r="A209" s="27" t="s">
        <v>17</v>
      </c>
      <c r="B209" s="27" t="s">
        <v>34</v>
      </c>
      <c r="C209" s="27">
        <v>4382014.0</v>
      </c>
      <c r="D209" s="27" t="s">
        <v>478</v>
      </c>
      <c r="E209" s="27" t="s">
        <v>53</v>
      </c>
      <c r="F209" s="27">
        <v>1.0</v>
      </c>
      <c r="G209" s="27" t="s">
        <v>37</v>
      </c>
      <c r="H209" s="28" t="s">
        <v>479</v>
      </c>
      <c r="I209" s="28"/>
      <c r="J209" s="29" t="s">
        <v>102</v>
      </c>
      <c r="K209" s="30">
        <v>499.0</v>
      </c>
      <c r="L209" s="30">
        <f t="shared" si="1"/>
        <v>499</v>
      </c>
      <c r="M209" s="29" t="s">
        <v>103</v>
      </c>
      <c r="N209" s="29" t="s">
        <v>104</v>
      </c>
      <c r="O209" s="29" t="s">
        <v>26</v>
      </c>
      <c r="P209" s="31"/>
      <c r="Q209" s="31"/>
    </row>
    <row r="210">
      <c r="A210" s="27" t="s">
        <v>17</v>
      </c>
      <c r="B210" s="27" t="s">
        <v>18</v>
      </c>
      <c r="C210" s="27">
        <v>4465588.0</v>
      </c>
      <c r="D210" s="27" t="s">
        <v>480</v>
      </c>
      <c r="E210" s="27" t="s">
        <v>87</v>
      </c>
      <c r="F210" s="27">
        <v>1.0</v>
      </c>
      <c r="G210" s="27" t="s">
        <v>37</v>
      </c>
      <c r="H210" s="28" t="s">
        <v>481</v>
      </c>
      <c r="I210" s="28"/>
      <c r="J210" s="29" t="s">
        <v>203</v>
      </c>
      <c r="K210" s="30">
        <v>499.0</v>
      </c>
      <c r="L210" s="30">
        <f t="shared" si="1"/>
        <v>499</v>
      </c>
      <c r="M210" s="29" t="s">
        <v>204</v>
      </c>
      <c r="N210" s="29" t="s">
        <v>205</v>
      </c>
      <c r="O210" s="29" t="s">
        <v>26</v>
      </c>
      <c r="P210" s="31"/>
      <c r="Q210" s="31"/>
    </row>
    <row r="211">
      <c r="A211" s="27" t="s">
        <v>17</v>
      </c>
      <c r="B211" s="27" t="s">
        <v>18</v>
      </c>
      <c r="C211" s="27">
        <v>4442166.0</v>
      </c>
      <c r="D211" s="27" t="s">
        <v>482</v>
      </c>
      <c r="E211" s="27" t="s">
        <v>20</v>
      </c>
      <c r="F211" s="27">
        <v>1.0</v>
      </c>
      <c r="G211" s="27" t="s">
        <v>199</v>
      </c>
      <c r="H211" s="28" t="s">
        <v>483</v>
      </c>
      <c r="I211" s="28"/>
      <c r="J211" s="29" t="s">
        <v>59</v>
      </c>
      <c r="K211" s="30">
        <v>495.0</v>
      </c>
      <c r="L211" s="30">
        <f t="shared" si="1"/>
        <v>495</v>
      </c>
      <c r="M211" s="29" t="s">
        <v>71</v>
      </c>
      <c r="N211" s="29" t="s">
        <v>138</v>
      </c>
      <c r="O211" s="29" t="s">
        <v>26</v>
      </c>
      <c r="P211" s="31"/>
      <c r="Q211" s="31"/>
    </row>
    <row r="212">
      <c r="A212" s="27" t="s">
        <v>17</v>
      </c>
      <c r="B212" s="27" t="s">
        <v>62</v>
      </c>
      <c r="C212" s="27">
        <v>4474832.0</v>
      </c>
      <c r="D212" s="27" t="s">
        <v>484</v>
      </c>
      <c r="E212" s="27" t="s">
        <v>109</v>
      </c>
      <c r="F212" s="27">
        <v>1.0</v>
      </c>
      <c r="G212" s="27" t="s">
        <v>21</v>
      </c>
      <c r="H212" s="28" t="s">
        <v>485</v>
      </c>
      <c r="I212" s="28"/>
      <c r="J212" s="29" t="s">
        <v>23</v>
      </c>
      <c r="K212" s="30">
        <v>491.87</v>
      </c>
      <c r="L212" s="30">
        <f t="shared" si="1"/>
        <v>491.87</v>
      </c>
      <c r="M212" s="29" t="s">
        <v>24</v>
      </c>
      <c r="N212" s="29" t="s">
        <v>44</v>
      </c>
      <c r="O212" s="29" t="s">
        <v>26</v>
      </c>
      <c r="P212" s="31"/>
      <c r="Q212" s="31"/>
    </row>
    <row r="213">
      <c r="A213" s="27" t="s">
        <v>17</v>
      </c>
      <c r="B213" s="27" t="s">
        <v>18</v>
      </c>
      <c r="C213" s="27">
        <v>4442166.0</v>
      </c>
      <c r="D213" s="27" t="s">
        <v>486</v>
      </c>
      <c r="E213" s="27" t="s">
        <v>20</v>
      </c>
      <c r="F213" s="27">
        <v>1.0</v>
      </c>
      <c r="G213" s="27" t="s">
        <v>199</v>
      </c>
      <c r="H213" s="28" t="s">
        <v>487</v>
      </c>
      <c r="I213" s="28"/>
      <c r="J213" s="29" t="s">
        <v>59</v>
      </c>
      <c r="K213" s="30">
        <v>490.78</v>
      </c>
      <c r="L213" s="30">
        <f t="shared" si="1"/>
        <v>490.78</v>
      </c>
      <c r="M213" s="29" t="s">
        <v>71</v>
      </c>
      <c r="N213" s="29" t="s">
        <v>138</v>
      </c>
      <c r="O213" s="29" t="s">
        <v>26</v>
      </c>
      <c r="P213" s="31"/>
      <c r="Q213" s="31"/>
    </row>
    <row r="214">
      <c r="A214" s="27" t="s">
        <v>17</v>
      </c>
      <c r="B214" s="27" t="s">
        <v>34</v>
      </c>
      <c r="C214" s="27">
        <v>4412188.0</v>
      </c>
      <c r="D214" s="27" t="s">
        <v>488</v>
      </c>
      <c r="E214" s="27" t="s">
        <v>74</v>
      </c>
      <c r="F214" s="27">
        <v>1.0</v>
      </c>
      <c r="G214" s="27" t="s">
        <v>172</v>
      </c>
      <c r="H214" s="28" t="s">
        <v>489</v>
      </c>
      <c r="I214" s="28"/>
      <c r="J214" s="29" t="s">
        <v>23</v>
      </c>
      <c r="K214" s="30">
        <v>489.99</v>
      </c>
      <c r="L214" s="30">
        <f t="shared" si="1"/>
        <v>489.99</v>
      </c>
      <c r="M214" s="29" t="s">
        <v>24</v>
      </c>
      <c r="N214" s="29" t="s">
        <v>79</v>
      </c>
      <c r="O214" s="29" t="s">
        <v>26</v>
      </c>
      <c r="P214" s="31"/>
      <c r="Q214" s="31"/>
    </row>
    <row r="215">
      <c r="A215" s="27" t="s">
        <v>17</v>
      </c>
      <c r="B215" s="27" t="s">
        <v>27</v>
      </c>
      <c r="C215" s="27">
        <v>4398568.0</v>
      </c>
      <c r="D215" s="27" t="s">
        <v>490</v>
      </c>
      <c r="E215" s="27" t="s">
        <v>29</v>
      </c>
      <c r="F215" s="27">
        <v>1.0</v>
      </c>
      <c r="G215" s="27" t="s">
        <v>21</v>
      </c>
      <c r="H215" s="28" t="s">
        <v>491</v>
      </c>
      <c r="I215" s="28"/>
      <c r="J215" s="29" t="s">
        <v>102</v>
      </c>
      <c r="K215" s="30">
        <v>486.87</v>
      </c>
      <c r="L215" s="30">
        <f t="shared" si="1"/>
        <v>486.87</v>
      </c>
      <c r="M215" s="29" t="s">
        <v>103</v>
      </c>
      <c r="N215" s="29" t="s">
        <v>332</v>
      </c>
      <c r="O215" s="29" t="s">
        <v>26</v>
      </c>
      <c r="P215" s="31"/>
      <c r="Q215" s="31"/>
    </row>
    <row r="216">
      <c r="A216" s="27" t="s">
        <v>17</v>
      </c>
      <c r="B216" s="27" t="s">
        <v>62</v>
      </c>
      <c r="C216" s="27">
        <v>4460614.0</v>
      </c>
      <c r="D216" s="27" t="s">
        <v>492</v>
      </c>
      <c r="E216" s="27" t="s">
        <v>109</v>
      </c>
      <c r="F216" s="27">
        <v>1.0</v>
      </c>
      <c r="G216" s="27" t="s">
        <v>199</v>
      </c>
      <c r="H216" s="28" t="s">
        <v>493</v>
      </c>
      <c r="I216" s="28"/>
      <c r="J216" s="29" t="s">
        <v>59</v>
      </c>
      <c r="K216" s="30">
        <v>485.85</v>
      </c>
      <c r="L216" s="30">
        <f t="shared" si="1"/>
        <v>485.85</v>
      </c>
      <c r="M216" s="29" t="s">
        <v>71</v>
      </c>
      <c r="N216" s="29" t="s">
        <v>312</v>
      </c>
      <c r="O216" s="29" t="s">
        <v>26</v>
      </c>
      <c r="P216" s="31"/>
      <c r="Q216" s="31"/>
    </row>
    <row r="217">
      <c r="A217" s="27" t="s">
        <v>17</v>
      </c>
      <c r="B217" s="27" t="s">
        <v>34</v>
      </c>
      <c r="C217" s="27">
        <v>4412190.0</v>
      </c>
      <c r="D217" s="27" t="s">
        <v>494</v>
      </c>
      <c r="E217" s="27" t="s">
        <v>53</v>
      </c>
      <c r="F217" s="27">
        <v>1.0</v>
      </c>
      <c r="G217" s="27" t="s">
        <v>37</v>
      </c>
      <c r="H217" s="28" t="s">
        <v>495</v>
      </c>
      <c r="I217" s="28"/>
      <c r="J217" s="29" t="s">
        <v>446</v>
      </c>
      <c r="K217" s="30">
        <v>479.9</v>
      </c>
      <c r="L217" s="30">
        <f t="shared" si="1"/>
        <v>479.9</v>
      </c>
      <c r="M217" s="29" t="s">
        <v>447</v>
      </c>
      <c r="N217" s="29" t="s">
        <v>496</v>
      </c>
      <c r="O217" s="29" t="s">
        <v>26</v>
      </c>
      <c r="P217" s="31"/>
      <c r="Q217" s="31"/>
    </row>
    <row r="218">
      <c r="A218" s="27" t="s">
        <v>17</v>
      </c>
      <c r="B218" s="27" t="s">
        <v>34</v>
      </c>
      <c r="C218" s="27">
        <v>4430878.0</v>
      </c>
      <c r="D218" s="27" t="s">
        <v>497</v>
      </c>
      <c r="E218" s="27" t="s">
        <v>74</v>
      </c>
      <c r="F218" s="27">
        <v>1.0</v>
      </c>
      <c r="G218" s="27" t="s">
        <v>42</v>
      </c>
      <c r="H218" s="28" t="s">
        <v>498</v>
      </c>
      <c r="I218" s="28"/>
      <c r="J218" s="29" t="s">
        <v>326</v>
      </c>
      <c r="K218" s="30">
        <v>479.0</v>
      </c>
      <c r="L218" s="30">
        <f t="shared" si="1"/>
        <v>479</v>
      </c>
      <c r="M218" s="29" t="s">
        <v>353</v>
      </c>
      <c r="N218" s="29" t="s">
        <v>354</v>
      </c>
      <c r="O218" s="29" t="s">
        <v>26</v>
      </c>
      <c r="P218" s="31"/>
      <c r="Q218" s="31"/>
    </row>
    <row r="219">
      <c r="A219" s="27" t="s">
        <v>17</v>
      </c>
      <c r="B219" s="27" t="s">
        <v>67</v>
      </c>
      <c r="C219" s="27">
        <v>4460614.0</v>
      </c>
      <c r="D219" s="27" t="s">
        <v>499</v>
      </c>
      <c r="E219" s="27" t="s">
        <v>69</v>
      </c>
      <c r="F219" s="27">
        <v>1.0</v>
      </c>
      <c r="G219" s="27" t="s">
        <v>199</v>
      </c>
      <c r="H219" s="28" t="s">
        <v>500</v>
      </c>
      <c r="I219" s="28"/>
      <c r="J219" s="29" t="s">
        <v>102</v>
      </c>
      <c r="K219" s="30">
        <v>479.0</v>
      </c>
      <c r="L219" s="30">
        <f t="shared" si="1"/>
        <v>479</v>
      </c>
      <c r="M219" s="29" t="s">
        <v>103</v>
      </c>
      <c r="N219" s="29" t="s">
        <v>501</v>
      </c>
      <c r="O219" s="29" t="s">
        <v>26</v>
      </c>
      <c r="P219" s="31"/>
      <c r="Q219" s="31"/>
    </row>
    <row r="220">
      <c r="A220" s="27" t="s">
        <v>17</v>
      </c>
      <c r="B220" s="27" t="s">
        <v>62</v>
      </c>
      <c r="C220" s="27">
        <v>4475310.0</v>
      </c>
      <c r="D220" s="27" t="s">
        <v>502</v>
      </c>
      <c r="E220" s="27" t="s">
        <v>467</v>
      </c>
      <c r="F220" s="27">
        <v>1.0</v>
      </c>
      <c r="G220" s="27" t="s">
        <v>199</v>
      </c>
      <c r="H220" s="28" t="s">
        <v>503</v>
      </c>
      <c r="I220" s="28"/>
      <c r="J220" s="29" t="s">
        <v>49</v>
      </c>
      <c r="K220" s="30">
        <v>473.75</v>
      </c>
      <c r="L220" s="30">
        <f t="shared" si="1"/>
        <v>473.75</v>
      </c>
      <c r="M220" s="29" t="s">
        <v>50</v>
      </c>
      <c r="N220" s="29" t="s">
        <v>51</v>
      </c>
      <c r="O220" s="29" t="s">
        <v>26</v>
      </c>
      <c r="P220" s="31"/>
      <c r="Q220" s="31"/>
    </row>
    <row r="221">
      <c r="A221" s="27" t="s">
        <v>17</v>
      </c>
      <c r="B221" s="27" t="s">
        <v>62</v>
      </c>
      <c r="C221" s="27">
        <v>4474290.0</v>
      </c>
      <c r="D221" s="27" t="s">
        <v>504</v>
      </c>
      <c r="E221" s="27" t="s">
        <v>109</v>
      </c>
      <c r="F221" s="27">
        <v>1.0</v>
      </c>
      <c r="G221" s="27" t="s">
        <v>21</v>
      </c>
      <c r="H221" s="28" t="s">
        <v>505</v>
      </c>
      <c r="I221" s="28"/>
      <c r="J221" s="29" t="s">
        <v>49</v>
      </c>
      <c r="K221" s="30">
        <v>472.5</v>
      </c>
      <c r="L221" s="30">
        <f t="shared" si="1"/>
        <v>472.5</v>
      </c>
      <c r="M221" s="29" t="s">
        <v>50</v>
      </c>
      <c r="N221" s="29" t="s">
        <v>51</v>
      </c>
      <c r="O221" s="29" t="s">
        <v>26</v>
      </c>
      <c r="P221" s="31"/>
      <c r="Q221" s="31"/>
    </row>
    <row r="222">
      <c r="A222" s="27" t="s">
        <v>17</v>
      </c>
      <c r="B222" s="27" t="s">
        <v>18</v>
      </c>
      <c r="C222" s="27">
        <v>4472674.0</v>
      </c>
      <c r="D222" s="27" t="s">
        <v>506</v>
      </c>
      <c r="E222" s="27" t="s">
        <v>87</v>
      </c>
      <c r="F222" s="27">
        <v>1.0</v>
      </c>
      <c r="G222" s="27" t="s">
        <v>37</v>
      </c>
      <c r="H222" s="28" t="s">
        <v>507</v>
      </c>
      <c r="I222" s="28"/>
      <c r="J222" s="29" t="s">
        <v>49</v>
      </c>
      <c r="K222" s="30">
        <v>467.7</v>
      </c>
      <c r="L222" s="30">
        <f t="shared" si="1"/>
        <v>467.7</v>
      </c>
      <c r="M222" s="29" t="s">
        <v>225</v>
      </c>
      <c r="N222" s="29" t="s">
        <v>508</v>
      </c>
      <c r="O222" s="29" t="s">
        <v>26</v>
      </c>
      <c r="P222" s="31"/>
      <c r="Q222" s="31"/>
    </row>
    <row r="223">
      <c r="A223" s="27" t="s">
        <v>17</v>
      </c>
      <c r="B223" s="27" t="s">
        <v>45</v>
      </c>
      <c r="C223" s="27">
        <v>4396058.0</v>
      </c>
      <c r="D223" s="27" t="s">
        <v>509</v>
      </c>
      <c r="E223" s="27" t="s">
        <v>47</v>
      </c>
      <c r="F223" s="27">
        <v>1.0</v>
      </c>
      <c r="G223" s="27" t="s">
        <v>21</v>
      </c>
      <c r="H223" s="28" t="s">
        <v>510</v>
      </c>
      <c r="I223" s="28"/>
      <c r="J223" s="29" t="s">
        <v>59</v>
      </c>
      <c r="K223" s="30">
        <v>464.55</v>
      </c>
      <c r="L223" s="30">
        <f t="shared" si="1"/>
        <v>464.55</v>
      </c>
      <c r="M223" s="29" t="s">
        <v>71</v>
      </c>
      <c r="N223" s="29" t="s">
        <v>72</v>
      </c>
      <c r="O223" s="29" t="s">
        <v>26</v>
      </c>
      <c r="P223" s="31"/>
      <c r="Q223" s="31"/>
    </row>
    <row r="224">
      <c r="A224" s="27" t="s">
        <v>17</v>
      </c>
      <c r="B224" s="27" t="s">
        <v>111</v>
      </c>
      <c r="C224" s="27">
        <v>4475978.0</v>
      </c>
      <c r="D224" s="27" t="s">
        <v>511</v>
      </c>
      <c r="E224" s="27" t="s">
        <v>113</v>
      </c>
      <c r="F224" s="27">
        <v>1.0</v>
      </c>
      <c r="G224" s="27" t="s">
        <v>199</v>
      </c>
      <c r="H224" s="28" t="s">
        <v>512</v>
      </c>
      <c r="I224" s="28"/>
      <c r="J224" s="29" t="s">
        <v>59</v>
      </c>
      <c r="K224" s="30">
        <v>460.01</v>
      </c>
      <c r="L224" s="30">
        <f t="shared" si="1"/>
        <v>460.01</v>
      </c>
      <c r="M224" s="29" t="s">
        <v>71</v>
      </c>
      <c r="N224" s="29" t="s">
        <v>138</v>
      </c>
      <c r="O224" s="29" t="s">
        <v>26</v>
      </c>
      <c r="P224" s="31"/>
      <c r="Q224" s="31"/>
    </row>
    <row r="225">
      <c r="A225" s="27" t="s">
        <v>17</v>
      </c>
      <c r="B225" s="27" t="s">
        <v>45</v>
      </c>
      <c r="C225" s="27">
        <v>4472674.0</v>
      </c>
      <c r="D225" s="27" t="s">
        <v>511</v>
      </c>
      <c r="E225" s="27" t="s">
        <v>123</v>
      </c>
      <c r="F225" s="27">
        <v>1.0</v>
      </c>
      <c r="G225" s="27" t="s">
        <v>42</v>
      </c>
      <c r="H225" s="28" t="s">
        <v>512</v>
      </c>
      <c r="I225" s="28"/>
      <c r="J225" s="29" t="s">
        <v>59</v>
      </c>
      <c r="K225" s="30">
        <v>460.01</v>
      </c>
      <c r="L225" s="30">
        <f t="shared" si="1"/>
        <v>460.01</v>
      </c>
      <c r="M225" s="29" t="s">
        <v>71</v>
      </c>
      <c r="N225" s="29" t="s">
        <v>138</v>
      </c>
      <c r="O225" s="29" t="s">
        <v>26</v>
      </c>
      <c r="P225" s="31"/>
      <c r="Q225" s="31"/>
    </row>
    <row r="226">
      <c r="A226" s="27" t="s">
        <v>17</v>
      </c>
      <c r="B226" s="27" t="s">
        <v>27</v>
      </c>
      <c r="C226" s="27">
        <v>4412188.0</v>
      </c>
      <c r="D226" s="27" t="s">
        <v>513</v>
      </c>
      <c r="E226" s="27" t="s">
        <v>29</v>
      </c>
      <c r="F226" s="27">
        <v>1.0</v>
      </c>
      <c r="G226" s="27" t="s">
        <v>30</v>
      </c>
      <c r="H226" s="28" t="s">
        <v>514</v>
      </c>
      <c r="I226" s="28"/>
      <c r="J226" s="29" t="s">
        <v>23</v>
      </c>
      <c r="K226" s="30">
        <v>459.9</v>
      </c>
      <c r="L226" s="30">
        <f t="shared" si="1"/>
        <v>459.9</v>
      </c>
      <c r="M226" s="29" t="s">
        <v>55</v>
      </c>
      <c r="N226" s="29" t="s">
        <v>56</v>
      </c>
      <c r="O226" s="29" t="s">
        <v>26</v>
      </c>
      <c r="P226" s="31"/>
      <c r="Q226" s="31"/>
    </row>
    <row r="227">
      <c r="A227" s="27" t="s">
        <v>17</v>
      </c>
      <c r="B227" s="27" t="s">
        <v>34</v>
      </c>
      <c r="C227" s="27">
        <v>4382014.0</v>
      </c>
      <c r="D227" s="27" t="s">
        <v>515</v>
      </c>
      <c r="E227" s="27" t="s">
        <v>76</v>
      </c>
      <c r="F227" s="27">
        <v>1.0</v>
      </c>
      <c r="G227" s="27" t="s">
        <v>172</v>
      </c>
      <c r="H227" s="28" t="s">
        <v>516</v>
      </c>
      <c r="I227" s="28"/>
      <c r="J227" s="29" t="s">
        <v>23</v>
      </c>
      <c r="K227" s="30">
        <v>459.9</v>
      </c>
      <c r="L227" s="30">
        <f t="shared" si="1"/>
        <v>459.9</v>
      </c>
      <c r="M227" s="29" t="s">
        <v>24</v>
      </c>
      <c r="N227" s="29" t="s">
        <v>220</v>
      </c>
      <c r="O227" s="29" t="s">
        <v>26</v>
      </c>
      <c r="P227" s="31"/>
      <c r="Q227" s="31"/>
    </row>
    <row r="228">
      <c r="A228" s="27" t="s">
        <v>17</v>
      </c>
      <c r="B228" s="27" t="s">
        <v>34</v>
      </c>
      <c r="C228" s="27">
        <v>4382014.0</v>
      </c>
      <c r="D228" s="27" t="s">
        <v>515</v>
      </c>
      <c r="E228" s="27" t="s">
        <v>53</v>
      </c>
      <c r="F228" s="27">
        <v>1.0</v>
      </c>
      <c r="G228" s="27" t="s">
        <v>37</v>
      </c>
      <c r="H228" s="28" t="s">
        <v>516</v>
      </c>
      <c r="I228" s="28"/>
      <c r="J228" s="29" t="s">
        <v>23</v>
      </c>
      <c r="K228" s="30">
        <v>459.9</v>
      </c>
      <c r="L228" s="30">
        <f t="shared" si="1"/>
        <v>459.9</v>
      </c>
      <c r="M228" s="29" t="s">
        <v>24</v>
      </c>
      <c r="N228" s="29" t="s">
        <v>220</v>
      </c>
      <c r="O228" s="29" t="s">
        <v>26</v>
      </c>
      <c r="P228" s="31"/>
      <c r="Q228" s="31"/>
    </row>
    <row r="229">
      <c r="A229" s="27" t="s">
        <v>17</v>
      </c>
      <c r="B229" s="27" t="s">
        <v>18</v>
      </c>
      <c r="C229" s="27">
        <v>4460614.0</v>
      </c>
      <c r="D229" s="27" t="s">
        <v>515</v>
      </c>
      <c r="E229" s="27" t="s">
        <v>87</v>
      </c>
      <c r="F229" s="27">
        <v>1.0</v>
      </c>
      <c r="G229" s="27" t="s">
        <v>42</v>
      </c>
      <c r="H229" s="28" t="s">
        <v>516</v>
      </c>
      <c r="I229" s="28"/>
      <c r="J229" s="29" t="s">
        <v>23</v>
      </c>
      <c r="K229" s="30">
        <v>459.9</v>
      </c>
      <c r="L229" s="30">
        <f t="shared" si="1"/>
        <v>459.9</v>
      </c>
      <c r="M229" s="29" t="s">
        <v>24</v>
      </c>
      <c r="N229" s="29" t="s">
        <v>220</v>
      </c>
      <c r="O229" s="29" t="s">
        <v>26</v>
      </c>
      <c r="P229" s="31"/>
      <c r="Q229" s="31"/>
    </row>
    <row r="230">
      <c r="A230" s="27" t="s">
        <v>17</v>
      </c>
      <c r="B230" s="27" t="s">
        <v>34</v>
      </c>
      <c r="C230" s="27">
        <v>4416096.0</v>
      </c>
      <c r="D230" s="27" t="s">
        <v>517</v>
      </c>
      <c r="E230" s="27" t="s">
        <v>74</v>
      </c>
      <c r="F230" s="27">
        <v>1.0</v>
      </c>
      <c r="G230" s="27" t="s">
        <v>42</v>
      </c>
      <c r="H230" s="28" t="s">
        <v>518</v>
      </c>
      <c r="I230" s="28"/>
      <c r="J230" s="29" t="s">
        <v>49</v>
      </c>
      <c r="K230" s="30">
        <v>455.45</v>
      </c>
      <c r="L230" s="30">
        <f t="shared" si="1"/>
        <v>455.45</v>
      </c>
      <c r="M230" s="29" t="s">
        <v>225</v>
      </c>
      <c r="N230" s="29" t="s">
        <v>241</v>
      </c>
      <c r="O230" s="29" t="s">
        <v>26</v>
      </c>
      <c r="P230" s="31"/>
      <c r="Q230" s="31"/>
    </row>
    <row r="231">
      <c r="A231" s="27" t="s">
        <v>17</v>
      </c>
      <c r="B231" s="27" t="s">
        <v>62</v>
      </c>
      <c r="C231" s="27">
        <v>4460158.0</v>
      </c>
      <c r="D231" s="27" t="s">
        <v>519</v>
      </c>
      <c r="E231" s="27" t="s">
        <v>109</v>
      </c>
      <c r="F231" s="27">
        <v>3.0</v>
      </c>
      <c r="G231" s="27" t="s">
        <v>199</v>
      </c>
      <c r="H231" s="28" t="s">
        <v>520</v>
      </c>
      <c r="I231" s="28"/>
      <c r="J231" s="29" t="s">
        <v>23</v>
      </c>
      <c r="K231" s="30">
        <v>445.46</v>
      </c>
      <c r="L231" s="30">
        <f t="shared" si="1"/>
        <v>1336.38</v>
      </c>
      <c r="M231" s="29" t="s">
        <v>55</v>
      </c>
      <c r="N231" s="29" t="s">
        <v>521</v>
      </c>
      <c r="O231" s="29" t="s">
        <v>26</v>
      </c>
      <c r="P231" s="31"/>
      <c r="Q231" s="31"/>
    </row>
    <row r="232">
      <c r="A232" s="27" t="s">
        <v>17</v>
      </c>
      <c r="B232" s="27" t="s">
        <v>62</v>
      </c>
      <c r="C232" s="27">
        <v>4465590.0</v>
      </c>
      <c r="D232" s="27" t="s">
        <v>522</v>
      </c>
      <c r="E232" s="27" t="s">
        <v>109</v>
      </c>
      <c r="F232" s="27">
        <v>2.0</v>
      </c>
      <c r="G232" s="27" t="s">
        <v>199</v>
      </c>
      <c r="H232" s="28" t="s">
        <v>523</v>
      </c>
      <c r="I232" s="28"/>
      <c r="J232" s="29" t="s">
        <v>203</v>
      </c>
      <c r="K232" s="30">
        <v>440.0</v>
      </c>
      <c r="L232" s="30">
        <f t="shared" si="1"/>
        <v>880</v>
      </c>
      <c r="M232" s="29" t="s">
        <v>204</v>
      </c>
      <c r="N232" s="29" t="s">
        <v>205</v>
      </c>
      <c r="O232" s="29" t="s">
        <v>26</v>
      </c>
      <c r="P232" s="31"/>
      <c r="Q232" s="31"/>
    </row>
    <row r="233">
      <c r="A233" s="27" t="s">
        <v>17</v>
      </c>
      <c r="B233" s="27" t="s">
        <v>45</v>
      </c>
      <c r="C233" s="27">
        <v>4396058.0</v>
      </c>
      <c r="D233" s="27" t="s">
        <v>524</v>
      </c>
      <c r="E233" s="27" t="s">
        <v>47</v>
      </c>
      <c r="F233" s="27">
        <v>1.0</v>
      </c>
      <c r="G233" s="27" t="s">
        <v>21</v>
      </c>
      <c r="H233" s="28" t="s">
        <v>525</v>
      </c>
      <c r="I233" s="28"/>
      <c r="J233" s="29" t="s">
        <v>49</v>
      </c>
      <c r="K233" s="30">
        <v>438.9</v>
      </c>
      <c r="L233" s="30">
        <f t="shared" si="1"/>
        <v>438.9</v>
      </c>
      <c r="M233" s="29" t="s">
        <v>319</v>
      </c>
      <c r="N233" s="29" t="s">
        <v>526</v>
      </c>
      <c r="O233" s="29" t="s">
        <v>26</v>
      </c>
      <c r="P233" s="31"/>
      <c r="Q233" s="31"/>
    </row>
    <row r="234">
      <c r="A234" s="27" t="s">
        <v>17</v>
      </c>
      <c r="B234" s="27" t="s">
        <v>18</v>
      </c>
      <c r="C234" s="27">
        <v>4430876.0</v>
      </c>
      <c r="D234" s="27" t="s">
        <v>527</v>
      </c>
      <c r="E234" s="27" t="s">
        <v>20</v>
      </c>
      <c r="F234" s="27">
        <v>1.0</v>
      </c>
      <c r="G234" s="27" t="s">
        <v>199</v>
      </c>
      <c r="H234" s="28" t="s">
        <v>528</v>
      </c>
      <c r="I234" s="28"/>
      <c r="J234" s="29" t="s">
        <v>49</v>
      </c>
      <c r="K234" s="30">
        <v>436.85</v>
      </c>
      <c r="L234" s="30">
        <f t="shared" si="1"/>
        <v>436.85</v>
      </c>
      <c r="M234" s="29" t="s">
        <v>50</v>
      </c>
      <c r="N234" s="29" t="s">
        <v>51</v>
      </c>
      <c r="O234" s="29" t="s">
        <v>26</v>
      </c>
      <c r="P234" s="31"/>
      <c r="Q234" s="31"/>
    </row>
    <row r="235">
      <c r="A235" s="27" t="s">
        <v>17</v>
      </c>
      <c r="B235" s="27" t="s">
        <v>34</v>
      </c>
      <c r="C235" s="27">
        <v>4430886.0</v>
      </c>
      <c r="D235" s="27" t="s">
        <v>529</v>
      </c>
      <c r="E235" s="27" t="s">
        <v>53</v>
      </c>
      <c r="F235" s="27">
        <v>1.0</v>
      </c>
      <c r="G235" s="27" t="s">
        <v>172</v>
      </c>
      <c r="H235" s="28" t="s">
        <v>463</v>
      </c>
      <c r="I235" s="28"/>
      <c r="J235" s="29" t="s">
        <v>203</v>
      </c>
      <c r="K235" s="30">
        <v>433.88</v>
      </c>
      <c r="L235" s="30">
        <f t="shared" si="1"/>
        <v>433.88</v>
      </c>
      <c r="M235" s="29" t="s">
        <v>204</v>
      </c>
      <c r="N235" s="29" t="s">
        <v>205</v>
      </c>
      <c r="O235" s="29" t="s">
        <v>26</v>
      </c>
      <c r="P235" s="31"/>
      <c r="Q235" s="31"/>
    </row>
    <row r="236">
      <c r="A236" s="27" t="s">
        <v>17</v>
      </c>
      <c r="B236" s="27" t="s">
        <v>34</v>
      </c>
      <c r="C236" s="27">
        <v>4412190.0</v>
      </c>
      <c r="D236" s="27" t="s">
        <v>530</v>
      </c>
      <c r="E236" s="27" t="s">
        <v>53</v>
      </c>
      <c r="F236" s="27">
        <v>1.0</v>
      </c>
      <c r="G236" s="27" t="s">
        <v>37</v>
      </c>
      <c r="H236" s="28" t="s">
        <v>531</v>
      </c>
      <c r="I236" s="28"/>
      <c r="J236" s="29" t="s">
        <v>23</v>
      </c>
      <c r="K236" s="30">
        <v>429.91</v>
      </c>
      <c r="L236" s="30">
        <f t="shared" si="1"/>
        <v>429.91</v>
      </c>
      <c r="M236" s="29" t="s">
        <v>55</v>
      </c>
      <c r="N236" s="29" t="s">
        <v>56</v>
      </c>
      <c r="O236" s="29" t="s">
        <v>26</v>
      </c>
      <c r="P236" s="31"/>
      <c r="Q236" s="31"/>
    </row>
    <row r="237">
      <c r="A237" s="27" t="s">
        <v>17</v>
      </c>
      <c r="B237" s="27" t="s">
        <v>34</v>
      </c>
      <c r="C237" s="27">
        <v>4412188.0</v>
      </c>
      <c r="D237" s="27" t="s">
        <v>532</v>
      </c>
      <c r="E237" s="27" t="s">
        <v>74</v>
      </c>
      <c r="F237" s="27">
        <v>1.0</v>
      </c>
      <c r="G237" s="27" t="s">
        <v>172</v>
      </c>
      <c r="H237" s="28" t="s">
        <v>531</v>
      </c>
      <c r="I237" s="28"/>
      <c r="J237" s="29" t="s">
        <v>23</v>
      </c>
      <c r="K237" s="30">
        <v>429.91</v>
      </c>
      <c r="L237" s="30">
        <f t="shared" si="1"/>
        <v>429.91</v>
      </c>
      <c r="M237" s="29" t="s">
        <v>55</v>
      </c>
      <c r="N237" s="29" t="s">
        <v>56</v>
      </c>
      <c r="O237" s="29" t="s">
        <v>26</v>
      </c>
      <c r="P237" s="31"/>
      <c r="Q237" s="31"/>
    </row>
    <row r="238">
      <c r="A238" s="27" t="s">
        <v>17</v>
      </c>
      <c r="B238" s="27" t="s">
        <v>67</v>
      </c>
      <c r="C238" s="27">
        <v>4460614.0</v>
      </c>
      <c r="D238" s="27" t="s">
        <v>533</v>
      </c>
      <c r="E238" s="27" t="s">
        <v>95</v>
      </c>
      <c r="F238" s="27">
        <v>1.0</v>
      </c>
      <c r="G238" s="27" t="s">
        <v>30</v>
      </c>
      <c r="H238" s="28" t="s">
        <v>534</v>
      </c>
      <c r="I238" s="28"/>
      <c r="J238" s="29" t="s">
        <v>49</v>
      </c>
      <c r="K238" s="30">
        <v>429.9</v>
      </c>
      <c r="L238" s="30">
        <f t="shared" si="1"/>
        <v>429.9</v>
      </c>
      <c r="M238" s="29" t="s">
        <v>319</v>
      </c>
      <c r="N238" s="29" t="s">
        <v>535</v>
      </c>
      <c r="O238" s="29" t="s">
        <v>26</v>
      </c>
      <c r="P238" s="31"/>
      <c r="Q238" s="31"/>
    </row>
    <row r="239">
      <c r="A239" s="27" t="s">
        <v>17</v>
      </c>
      <c r="B239" s="27" t="s">
        <v>34</v>
      </c>
      <c r="C239" s="27">
        <v>4412190.0</v>
      </c>
      <c r="D239" s="27" t="s">
        <v>536</v>
      </c>
      <c r="E239" s="27" t="s">
        <v>53</v>
      </c>
      <c r="F239" s="27">
        <v>1.0</v>
      </c>
      <c r="G239" s="27" t="s">
        <v>37</v>
      </c>
      <c r="H239" s="28" t="s">
        <v>537</v>
      </c>
      <c r="I239" s="28"/>
      <c r="J239" s="29" t="s">
        <v>59</v>
      </c>
      <c r="K239" s="30">
        <v>429.24</v>
      </c>
      <c r="L239" s="30">
        <f t="shared" si="1"/>
        <v>429.24</v>
      </c>
      <c r="M239" s="29" t="s">
        <v>71</v>
      </c>
      <c r="N239" s="29" t="s">
        <v>138</v>
      </c>
      <c r="O239" s="29" t="s">
        <v>26</v>
      </c>
      <c r="P239" s="31"/>
      <c r="Q239" s="31"/>
    </row>
    <row r="240">
      <c r="A240" s="27" t="s">
        <v>17</v>
      </c>
      <c r="B240" s="27" t="s">
        <v>62</v>
      </c>
      <c r="C240" s="27">
        <v>4465580.0</v>
      </c>
      <c r="D240" s="27" t="s">
        <v>538</v>
      </c>
      <c r="E240" s="27" t="s">
        <v>64</v>
      </c>
      <c r="F240" s="27">
        <v>1.0</v>
      </c>
      <c r="G240" s="27" t="s">
        <v>21</v>
      </c>
      <c r="H240" s="28" t="s">
        <v>539</v>
      </c>
      <c r="I240" s="28"/>
      <c r="J240" s="29" t="s">
        <v>102</v>
      </c>
      <c r="K240" s="30">
        <v>424.61</v>
      </c>
      <c r="L240" s="30">
        <f t="shared" si="1"/>
        <v>424.61</v>
      </c>
      <c r="M240" s="29" t="s">
        <v>103</v>
      </c>
      <c r="N240" s="29" t="s">
        <v>332</v>
      </c>
      <c r="O240" s="29" t="s">
        <v>26</v>
      </c>
      <c r="P240" s="31"/>
      <c r="Q240" s="31"/>
    </row>
    <row r="241">
      <c r="A241" s="27" t="s">
        <v>17</v>
      </c>
      <c r="B241" s="27" t="s">
        <v>34</v>
      </c>
      <c r="C241" s="27">
        <v>4396056.0</v>
      </c>
      <c r="D241" s="27" t="s">
        <v>540</v>
      </c>
      <c r="E241" s="27" t="s">
        <v>140</v>
      </c>
      <c r="F241" s="27">
        <v>1.0</v>
      </c>
      <c r="G241" s="27" t="s">
        <v>37</v>
      </c>
      <c r="H241" s="28" t="s">
        <v>541</v>
      </c>
      <c r="I241" s="28"/>
      <c r="J241" s="29" t="s">
        <v>49</v>
      </c>
      <c r="K241" s="30">
        <v>422.11</v>
      </c>
      <c r="L241" s="30">
        <f t="shared" si="1"/>
        <v>422.11</v>
      </c>
      <c r="M241" s="29" t="s">
        <v>50</v>
      </c>
      <c r="N241" s="29" t="s">
        <v>51</v>
      </c>
      <c r="O241" s="29" t="s">
        <v>26</v>
      </c>
      <c r="P241" s="31"/>
      <c r="Q241" s="31"/>
    </row>
    <row r="242">
      <c r="A242" s="27" t="s">
        <v>17</v>
      </c>
      <c r="B242" s="27" t="s">
        <v>45</v>
      </c>
      <c r="C242" s="27">
        <v>4396058.0</v>
      </c>
      <c r="D242" s="27" t="s">
        <v>542</v>
      </c>
      <c r="E242" s="27" t="s">
        <v>47</v>
      </c>
      <c r="F242" s="27">
        <v>1.0</v>
      </c>
      <c r="G242" s="27" t="s">
        <v>21</v>
      </c>
      <c r="H242" s="28" t="s">
        <v>543</v>
      </c>
      <c r="I242" s="28"/>
      <c r="J242" s="29" t="s">
        <v>59</v>
      </c>
      <c r="K242" s="30">
        <v>420.5</v>
      </c>
      <c r="L242" s="30">
        <f t="shared" si="1"/>
        <v>420.5</v>
      </c>
      <c r="M242" s="29" t="s">
        <v>71</v>
      </c>
      <c r="N242" s="29" t="s">
        <v>138</v>
      </c>
      <c r="O242" s="29" t="s">
        <v>26</v>
      </c>
      <c r="P242" s="31"/>
      <c r="Q242" s="31"/>
    </row>
    <row r="243">
      <c r="A243" s="27" t="s">
        <v>17</v>
      </c>
      <c r="B243" s="27" t="s">
        <v>67</v>
      </c>
      <c r="C243" s="27">
        <v>4474832.0</v>
      </c>
      <c r="D243" s="27" t="s">
        <v>544</v>
      </c>
      <c r="E243" s="27" t="s">
        <v>106</v>
      </c>
      <c r="F243" s="27">
        <v>1.0</v>
      </c>
      <c r="G243" s="27" t="s">
        <v>21</v>
      </c>
      <c r="H243" s="28" t="s">
        <v>545</v>
      </c>
      <c r="I243" s="28"/>
      <c r="J243" s="29" t="s">
        <v>238</v>
      </c>
      <c r="K243" s="30">
        <v>419.9</v>
      </c>
      <c r="L243" s="30">
        <f t="shared" si="1"/>
        <v>419.9</v>
      </c>
      <c r="M243" s="29" t="s">
        <v>225</v>
      </c>
      <c r="N243" s="29" t="s">
        <v>546</v>
      </c>
      <c r="O243" s="29" t="s">
        <v>26</v>
      </c>
      <c r="P243" s="31"/>
      <c r="Q243" s="31"/>
    </row>
    <row r="244">
      <c r="A244" s="27" t="s">
        <v>17</v>
      </c>
      <c r="B244" s="27" t="s">
        <v>62</v>
      </c>
      <c r="C244" s="27">
        <v>4464128.0</v>
      </c>
      <c r="D244" s="27" t="s">
        <v>547</v>
      </c>
      <c r="E244" s="27" t="s">
        <v>109</v>
      </c>
      <c r="F244" s="27">
        <v>1.0</v>
      </c>
      <c r="G244" s="27" t="s">
        <v>21</v>
      </c>
      <c r="H244" s="28" t="s">
        <v>548</v>
      </c>
      <c r="I244" s="28"/>
      <c r="J244" s="29" t="s">
        <v>59</v>
      </c>
      <c r="K244" s="30">
        <v>419.9</v>
      </c>
      <c r="L244" s="30">
        <f t="shared" si="1"/>
        <v>419.9</v>
      </c>
      <c r="M244" s="29" t="s">
        <v>71</v>
      </c>
      <c r="N244" s="29" t="s">
        <v>138</v>
      </c>
      <c r="O244" s="29" t="s">
        <v>26</v>
      </c>
      <c r="P244" s="31"/>
      <c r="Q244" s="31"/>
    </row>
    <row r="245">
      <c r="A245" s="27" t="s">
        <v>17</v>
      </c>
      <c r="B245" s="27" t="s">
        <v>34</v>
      </c>
      <c r="C245" s="27">
        <v>4430878.0</v>
      </c>
      <c r="D245" s="27" t="s">
        <v>549</v>
      </c>
      <c r="E245" s="27" t="s">
        <v>74</v>
      </c>
      <c r="F245" s="27">
        <v>1.0</v>
      </c>
      <c r="G245" s="27" t="s">
        <v>42</v>
      </c>
      <c r="H245" s="28" t="s">
        <v>550</v>
      </c>
      <c r="I245" s="28"/>
      <c r="J245" s="29" t="s">
        <v>203</v>
      </c>
      <c r="K245" s="30">
        <v>417.26</v>
      </c>
      <c r="L245" s="30">
        <f t="shared" si="1"/>
        <v>417.26</v>
      </c>
      <c r="M245" s="29" t="s">
        <v>204</v>
      </c>
      <c r="N245" s="29" t="s">
        <v>205</v>
      </c>
      <c r="O245" s="29" t="s">
        <v>26</v>
      </c>
      <c r="P245" s="31"/>
      <c r="Q245" s="31"/>
    </row>
    <row r="246">
      <c r="A246" s="27" t="s">
        <v>17</v>
      </c>
      <c r="B246" s="27" t="s">
        <v>34</v>
      </c>
      <c r="C246" s="27">
        <v>4382014.0</v>
      </c>
      <c r="D246" s="27" t="s">
        <v>551</v>
      </c>
      <c r="E246" s="27" t="s">
        <v>53</v>
      </c>
      <c r="F246" s="27">
        <v>1.0</v>
      </c>
      <c r="G246" s="27" t="s">
        <v>37</v>
      </c>
      <c r="H246" s="28" t="s">
        <v>552</v>
      </c>
      <c r="I246" s="28"/>
      <c r="J246" s="29" t="s">
        <v>59</v>
      </c>
      <c r="K246" s="30">
        <v>416.86</v>
      </c>
      <c r="L246" s="30">
        <f t="shared" si="1"/>
        <v>416.86</v>
      </c>
      <c r="M246" s="29" t="s">
        <v>71</v>
      </c>
      <c r="N246" s="29" t="s">
        <v>72</v>
      </c>
      <c r="O246" s="29" t="s">
        <v>26</v>
      </c>
      <c r="P246" s="31"/>
      <c r="Q246" s="31"/>
    </row>
    <row r="247">
      <c r="A247" s="27" t="s">
        <v>17</v>
      </c>
      <c r="B247" s="27" t="s">
        <v>39</v>
      </c>
      <c r="C247" s="27">
        <v>4465584.0</v>
      </c>
      <c r="D247" s="27" t="s">
        <v>553</v>
      </c>
      <c r="E247" s="27" t="s">
        <v>41</v>
      </c>
      <c r="F247" s="27">
        <v>1.0</v>
      </c>
      <c r="G247" s="27" t="s">
        <v>42</v>
      </c>
      <c r="H247" s="28" t="s">
        <v>554</v>
      </c>
      <c r="I247" s="28"/>
      <c r="J247" s="29" t="s">
        <v>59</v>
      </c>
      <c r="K247" s="30">
        <v>415.0</v>
      </c>
      <c r="L247" s="30">
        <f t="shared" si="1"/>
        <v>415</v>
      </c>
      <c r="M247" s="29" t="s">
        <v>71</v>
      </c>
      <c r="N247" s="29" t="s">
        <v>138</v>
      </c>
      <c r="O247" s="29" t="s">
        <v>26</v>
      </c>
      <c r="P247" s="31"/>
      <c r="Q247" s="31"/>
    </row>
    <row r="248">
      <c r="A248" s="27" t="s">
        <v>17</v>
      </c>
      <c r="B248" s="27" t="s">
        <v>34</v>
      </c>
      <c r="C248" s="27">
        <v>4398576.0</v>
      </c>
      <c r="D248" s="27" t="s">
        <v>553</v>
      </c>
      <c r="E248" s="27" t="s">
        <v>53</v>
      </c>
      <c r="F248" s="27">
        <v>1.0</v>
      </c>
      <c r="G248" s="27" t="s">
        <v>42</v>
      </c>
      <c r="H248" s="28" t="s">
        <v>554</v>
      </c>
      <c r="I248" s="28"/>
      <c r="J248" s="29" t="s">
        <v>59</v>
      </c>
      <c r="K248" s="30">
        <v>415.0</v>
      </c>
      <c r="L248" s="30">
        <f t="shared" si="1"/>
        <v>415</v>
      </c>
      <c r="M248" s="29" t="s">
        <v>71</v>
      </c>
      <c r="N248" s="29" t="s">
        <v>138</v>
      </c>
      <c r="O248" s="29" t="s">
        <v>26</v>
      </c>
      <c r="P248" s="31"/>
      <c r="Q248" s="31"/>
    </row>
    <row r="249">
      <c r="A249" s="27" t="s">
        <v>17</v>
      </c>
      <c r="B249" s="27" t="s">
        <v>62</v>
      </c>
      <c r="C249" s="27">
        <v>4464128.0</v>
      </c>
      <c r="D249" s="27" t="s">
        <v>555</v>
      </c>
      <c r="E249" s="27" t="s">
        <v>109</v>
      </c>
      <c r="F249" s="27">
        <v>1.0</v>
      </c>
      <c r="G249" s="27" t="s">
        <v>21</v>
      </c>
      <c r="H249" s="28" t="s">
        <v>556</v>
      </c>
      <c r="I249" s="28"/>
      <c r="J249" s="29" t="s">
        <v>49</v>
      </c>
      <c r="K249" s="30">
        <v>415.0</v>
      </c>
      <c r="L249" s="30">
        <f t="shared" si="1"/>
        <v>415</v>
      </c>
      <c r="M249" s="29" t="s">
        <v>225</v>
      </c>
      <c r="N249" s="29" t="s">
        <v>557</v>
      </c>
      <c r="O249" s="29" t="s">
        <v>26</v>
      </c>
      <c r="P249" s="31"/>
      <c r="Q249" s="31"/>
    </row>
    <row r="250">
      <c r="A250" s="27" t="s">
        <v>17</v>
      </c>
      <c r="B250" s="27" t="s">
        <v>62</v>
      </c>
      <c r="C250" s="27">
        <v>4460614.0</v>
      </c>
      <c r="D250" s="27" t="s">
        <v>558</v>
      </c>
      <c r="E250" s="27" t="s">
        <v>64</v>
      </c>
      <c r="F250" s="27">
        <v>2.0</v>
      </c>
      <c r="G250" s="27" t="s">
        <v>199</v>
      </c>
      <c r="H250" s="28" t="s">
        <v>559</v>
      </c>
      <c r="I250" s="28"/>
      <c r="J250" s="29" t="s">
        <v>59</v>
      </c>
      <c r="K250" s="30">
        <v>414.85</v>
      </c>
      <c r="L250" s="30">
        <f t="shared" si="1"/>
        <v>829.7</v>
      </c>
      <c r="M250" s="29" t="s">
        <v>71</v>
      </c>
      <c r="N250" s="29" t="s">
        <v>138</v>
      </c>
      <c r="O250" s="29" t="s">
        <v>26</v>
      </c>
      <c r="P250" s="31"/>
      <c r="Q250" s="31"/>
    </row>
    <row r="251">
      <c r="A251" s="27" t="s">
        <v>17</v>
      </c>
      <c r="B251" s="27" t="s">
        <v>34</v>
      </c>
      <c r="C251" s="27">
        <v>4430878.0</v>
      </c>
      <c r="D251" s="27" t="s">
        <v>560</v>
      </c>
      <c r="E251" s="27" t="s">
        <v>74</v>
      </c>
      <c r="F251" s="27">
        <v>1.0</v>
      </c>
      <c r="G251" s="27" t="s">
        <v>42</v>
      </c>
      <c r="H251" s="28" t="s">
        <v>561</v>
      </c>
      <c r="I251" s="28"/>
      <c r="J251" s="29" t="s">
        <v>203</v>
      </c>
      <c r="K251" s="30">
        <v>414.79</v>
      </c>
      <c r="L251" s="30">
        <f t="shared" si="1"/>
        <v>414.79</v>
      </c>
      <c r="M251" s="29" t="s">
        <v>204</v>
      </c>
      <c r="N251" s="29" t="s">
        <v>205</v>
      </c>
      <c r="O251" s="29" t="s">
        <v>26</v>
      </c>
      <c r="P251" s="31"/>
      <c r="Q251" s="31"/>
    </row>
    <row r="252">
      <c r="A252" s="27" t="s">
        <v>17</v>
      </c>
      <c r="B252" s="27" t="s">
        <v>62</v>
      </c>
      <c r="C252" s="27">
        <v>4461572.0</v>
      </c>
      <c r="D252" s="27" t="s">
        <v>562</v>
      </c>
      <c r="E252" s="27" t="s">
        <v>92</v>
      </c>
      <c r="F252" s="27">
        <v>1.0</v>
      </c>
      <c r="G252" s="27" t="s">
        <v>30</v>
      </c>
      <c r="H252" s="28" t="s">
        <v>563</v>
      </c>
      <c r="I252" s="28"/>
      <c r="J252" s="29" t="s">
        <v>59</v>
      </c>
      <c r="K252" s="30">
        <v>413.85</v>
      </c>
      <c r="L252" s="30">
        <f t="shared" si="1"/>
        <v>413.85</v>
      </c>
      <c r="M252" s="29" t="s">
        <v>71</v>
      </c>
      <c r="N252" s="29" t="s">
        <v>138</v>
      </c>
      <c r="O252" s="29" t="s">
        <v>26</v>
      </c>
      <c r="P252" s="31"/>
      <c r="Q252" s="31"/>
    </row>
    <row r="253">
      <c r="A253" s="27" t="s">
        <v>17</v>
      </c>
      <c r="B253" s="27" t="s">
        <v>34</v>
      </c>
      <c r="C253" s="27">
        <v>4406012.0</v>
      </c>
      <c r="D253" s="27" t="s">
        <v>564</v>
      </c>
      <c r="E253" s="27" t="s">
        <v>53</v>
      </c>
      <c r="F253" s="27">
        <v>1.0</v>
      </c>
      <c r="G253" s="27" t="s">
        <v>42</v>
      </c>
      <c r="H253" s="28" t="s">
        <v>565</v>
      </c>
      <c r="I253" s="28"/>
      <c r="J253" s="29" t="s">
        <v>238</v>
      </c>
      <c r="K253" s="30">
        <v>409.9</v>
      </c>
      <c r="L253" s="30">
        <f t="shared" si="1"/>
        <v>409.9</v>
      </c>
      <c r="M253" s="29" t="s">
        <v>225</v>
      </c>
      <c r="N253" s="29" t="s">
        <v>258</v>
      </c>
      <c r="O253" s="29" t="s">
        <v>26</v>
      </c>
      <c r="P253" s="31"/>
      <c r="Q253" s="31"/>
    </row>
    <row r="254">
      <c r="A254" s="27" t="s">
        <v>17</v>
      </c>
      <c r="B254" s="27" t="s">
        <v>27</v>
      </c>
      <c r="C254" s="27">
        <v>4412188.0</v>
      </c>
      <c r="D254" s="27" t="s">
        <v>566</v>
      </c>
      <c r="E254" s="27" t="s">
        <v>29</v>
      </c>
      <c r="F254" s="27">
        <v>1.0</v>
      </c>
      <c r="G254" s="27" t="s">
        <v>30</v>
      </c>
      <c r="H254" s="28" t="s">
        <v>567</v>
      </c>
      <c r="I254" s="28"/>
      <c r="J254" s="29" t="s">
        <v>49</v>
      </c>
      <c r="K254" s="30">
        <v>399.99</v>
      </c>
      <c r="L254" s="30">
        <f t="shared" si="1"/>
        <v>399.99</v>
      </c>
      <c r="M254" s="29" t="s">
        <v>50</v>
      </c>
      <c r="N254" s="29" t="s">
        <v>51</v>
      </c>
      <c r="O254" s="29" t="s">
        <v>26</v>
      </c>
      <c r="P254" s="31"/>
      <c r="Q254" s="31"/>
    </row>
    <row r="255">
      <c r="A255" s="27" t="s">
        <v>17</v>
      </c>
      <c r="B255" s="27" t="s">
        <v>34</v>
      </c>
      <c r="C255" s="27">
        <v>4412188.0</v>
      </c>
      <c r="D255" s="27" t="s">
        <v>568</v>
      </c>
      <c r="E255" s="27" t="s">
        <v>76</v>
      </c>
      <c r="F255" s="27">
        <v>1.0</v>
      </c>
      <c r="G255" s="27" t="s">
        <v>30</v>
      </c>
      <c r="H255" s="28" t="s">
        <v>569</v>
      </c>
      <c r="I255" s="28"/>
      <c r="J255" s="29" t="s">
        <v>203</v>
      </c>
      <c r="K255" s="30">
        <v>399.99</v>
      </c>
      <c r="L255" s="30">
        <f t="shared" si="1"/>
        <v>399.99</v>
      </c>
      <c r="M255" s="29" t="s">
        <v>434</v>
      </c>
      <c r="N255" s="29" t="s">
        <v>570</v>
      </c>
      <c r="O255" s="29" t="s">
        <v>26</v>
      </c>
      <c r="P255" s="31"/>
      <c r="Q255" s="31"/>
    </row>
    <row r="256">
      <c r="A256" s="27" t="s">
        <v>17</v>
      </c>
      <c r="B256" s="27" t="s">
        <v>111</v>
      </c>
      <c r="C256" s="27">
        <v>4448304.0</v>
      </c>
      <c r="D256" s="27" t="s">
        <v>571</v>
      </c>
      <c r="E256" s="27" t="s">
        <v>113</v>
      </c>
      <c r="F256" s="27">
        <v>1.0</v>
      </c>
      <c r="G256" s="27" t="s">
        <v>21</v>
      </c>
      <c r="H256" s="28" t="s">
        <v>572</v>
      </c>
      <c r="I256" s="28"/>
      <c r="J256" s="29" t="s">
        <v>238</v>
      </c>
      <c r="K256" s="30">
        <v>399.9</v>
      </c>
      <c r="L256" s="30">
        <f t="shared" si="1"/>
        <v>399.9</v>
      </c>
      <c r="M256" s="29" t="s">
        <v>225</v>
      </c>
      <c r="N256" s="29" t="s">
        <v>546</v>
      </c>
      <c r="O256" s="29" t="s">
        <v>26</v>
      </c>
      <c r="P256" s="31"/>
      <c r="Q256" s="31"/>
    </row>
    <row r="257">
      <c r="A257" s="27" t="s">
        <v>17</v>
      </c>
      <c r="B257" s="27" t="s">
        <v>34</v>
      </c>
      <c r="C257" s="27">
        <v>4412190.0</v>
      </c>
      <c r="D257" s="27" t="s">
        <v>573</v>
      </c>
      <c r="E257" s="27" t="s">
        <v>53</v>
      </c>
      <c r="F257" s="27">
        <v>1.0</v>
      </c>
      <c r="G257" s="27" t="s">
        <v>37</v>
      </c>
      <c r="H257" s="28" t="s">
        <v>574</v>
      </c>
      <c r="I257" s="28"/>
      <c r="J257" s="29" t="s">
        <v>23</v>
      </c>
      <c r="K257" s="30">
        <v>399.9</v>
      </c>
      <c r="L257" s="30">
        <f t="shared" si="1"/>
        <v>399.9</v>
      </c>
      <c r="M257" s="29" t="s">
        <v>55</v>
      </c>
      <c r="N257" s="29" t="s">
        <v>56</v>
      </c>
      <c r="O257" s="29" t="s">
        <v>26</v>
      </c>
      <c r="P257" s="31"/>
      <c r="Q257" s="31"/>
    </row>
    <row r="258">
      <c r="A258" s="27" t="s">
        <v>17</v>
      </c>
      <c r="B258" s="27" t="s">
        <v>34</v>
      </c>
      <c r="C258" s="27">
        <v>4416096.0</v>
      </c>
      <c r="D258" s="27" t="s">
        <v>575</v>
      </c>
      <c r="E258" s="27" t="s">
        <v>74</v>
      </c>
      <c r="F258" s="27">
        <v>1.0</v>
      </c>
      <c r="G258" s="27" t="s">
        <v>42</v>
      </c>
      <c r="H258" s="28" t="s">
        <v>576</v>
      </c>
      <c r="I258" s="28"/>
      <c r="J258" s="29" t="s">
        <v>23</v>
      </c>
      <c r="K258" s="30">
        <v>399.9</v>
      </c>
      <c r="L258" s="30">
        <f t="shared" si="1"/>
        <v>399.9</v>
      </c>
      <c r="M258" s="29" t="s">
        <v>55</v>
      </c>
      <c r="N258" s="29" t="s">
        <v>56</v>
      </c>
      <c r="O258" s="29" t="s">
        <v>26</v>
      </c>
      <c r="P258" s="31"/>
      <c r="Q258" s="31"/>
    </row>
    <row r="259">
      <c r="A259" s="27" t="s">
        <v>17</v>
      </c>
      <c r="B259" s="27" t="s">
        <v>111</v>
      </c>
      <c r="C259" s="27">
        <v>4460614.0</v>
      </c>
      <c r="D259" s="27" t="s">
        <v>577</v>
      </c>
      <c r="E259" s="27" t="s">
        <v>113</v>
      </c>
      <c r="F259" s="27">
        <v>1.0</v>
      </c>
      <c r="G259" s="27" t="s">
        <v>21</v>
      </c>
      <c r="H259" s="28" t="s">
        <v>578</v>
      </c>
      <c r="I259" s="28"/>
      <c r="J259" s="29" t="s">
        <v>59</v>
      </c>
      <c r="K259" s="30">
        <v>399.0</v>
      </c>
      <c r="L259" s="30">
        <f t="shared" si="1"/>
        <v>399</v>
      </c>
      <c r="M259" s="29" t="s">
        <v>71</v>
      </c>
      <c r="N259" s="29" t="s">
        <v>312</v>
      </c>
      <c r="O259" s="29" t="s">
        <v>26</v>
      </c>
      <c r="P259" s="31"/>
      <c r="Q259" s="31"/>
    </row>
    <row r="260">
      <c r="A260" s="27" t="s">
        <v>17</v>
      </c>
      <c r="B260" s="27" t="s">
        <v>18</v>
      </c>
      <c r="C260" s="27">
        <v>4475978.0</v>
      </c>
      <c r="D260" s="27" t="s">
        <v>579</v>
      </c>
      <c r="E260" s="27" t="s">
        <v>87</v>
      </c>
      <c r="F260" s="27">
        <v>1.0</v>
      </c>
      <c r="G260" s="27" t="s">
        <v>42</v>
      </c>
      <c r="H260" s="28" t="s">
        <v>580</v>
      </c>
      <c r="I260" s="28"/>
      <c r="J260" s="29" t="s">
        <v>23</v>
      </c>
      <c r="K260" s="30">
        <v>399.0</v>
      </c>
      <c r="L260" s="30">
        <f t="shared" si="1"/>
        <v>399</v>
      </c>
      <c r="M260" s="29" t="s">
        <v>24</v>
      </c>
      <c r="N260" s="29" t="s">
        <v>79</v>
      </c>
      <c r="O260" s="29" t="s">
        <v>26</v>
      </c>
      <c r="P260" s="31"/>
      <c r="Q260" s="31"/>
    </row>
    <row r="261">
      <c r="A261" s="27" t="s">
        <v>17</v>
      </c>
      <c r="B261" s="27" t="s">
        <v>39</v>
      </c>
      <c r="C261" s="27">
        <v>4465584.0</v>
      </c>
      <c r="D261" s="27" t="s">
        <v>579</v>
      </c>
      <c r="E261" s="27" t="s">
        <v>41</v>
      </c>
      <c r="F261" s="27">
        <v>1.0</v>
      </c>
      <c r="G261" s="27" t="s">
        <v>42</v>
      </c>
      <c r="H261" s="28" t="s">
        <v>580</v>
      </c>
      <c r="I261" s="28"/>
      <c r="J261" s="29" t="s">
        <v>23</v>
      </c>
      <c r="K261" s="30">
        <v>399.0</v>
      </c>
      <c r="L261" s="30">
        <f t="shared" si="1"/>
        <v>399</v>
      </c>
      <c r="M261" s="29" t="s">
        <v>24</v>
      </c>
      <c r="N261" s="29" t="s">
        <v>79</v>
      </c>
      <c r="O261" s="29" t="s">
        <v>26</v>
      </c>
      <c r="P261" s="31"/>
      <c r="Q261" s="31"/>
    </row>
    <row r="262">
      <c r="A262" s="27" t="s">
        <v>17</v>
      </c>
      <c r="B262" s="27" t="s">
        <v>111</v>
      </c>
      <c r="C262" s="27">
        <v>4448304.0</v>
      </c>
      <c r="D262" s="27" t="s">
        <v>581</v>
      </c>
      <c r="E262" s="27" t="s">
        <v>113</v>
      </c>
      <c r="F262" s="27">
        <v>1.0</v>
      </c>
      <c r="G262" s="27" t="s">
        <v>21</v>
      </c>
      <c r="H262" s="28" t="s">
        <v>582</v>
      </c>
      <c r="I262" s="28"/>
      <c r="J262" s="29" t="s">
        <v>152</v>
      </c>
      <c r="K262" s="30">
        <v>399.0</v>
      </c>
      <c r="L262" s="30">
        <f t="shared" si="1"/>
        <v>399</v>
      </c>
      <c r="M262" s="29" t="s">
        <v>268</v>
      </c>
      <c r="N262" s="29" t="s">
        <v>327</v>
      </c>
      <c r="O262" s="29" t="s">
        <v>26</v>
      </c>
      <c r="P262" s="31"/>
      <c r="Q262" s="31"/>
    </row>
    <row r="263">
      <c r="A263" s="27" t="s">
        <v>17</v>
      </c>
      <c r="B263" s="27" t="s">
        <v>34</v>
      </c>
      <c r="C263" s="27">
        <v>4382014.0</v>
      </c>
      <c r="D263" s="27" t="s">
        <v>583</v>
      </c>
      <c r="E263" s="27" t="s">
        <v>74</v>
      </c>
      <c r="F263" s="27">
        <v>1.0</v>
      </c>
      <c r="G263" s="27" t="s">
        <v>42</v>
      </c>
      <c r="H263" s="28" t="s">
        <v>580</v>
      </c>
      <c r="I263" s="28"/>
      <c r="J263" s="29" t="s">
        <v>23</v>
      </c>
      <c r="K263" s="30">
        <v>399.0</v>
      </c>
      <c r="L263" s="30">
        <f t="shared" si="1"/>
        <v>399</v>
      </c>
      <c r="M263" s="29" t="s">
        <v>24</v>
      </c>
      <c r="N263" s="29" t="s">
        <v>79</v>
      </c>
      <c r="O263" s="29" t="s">
        <v>26</v>
      </c>
      <c r="P263" s="31"/>
      <c r="Q263" s="31"/>
    </row>
    <row r="264">
      <c r="A264" s="27" t="s">
        <v>17</v>
      </c>
      <c r="B264" s="27" t="s">
        <v>34</v>
      </c>
      <c r="C264" s="27">
        <v>4416096.0</v>
      </c>
      <c r="D264" s="27" t="s">
        <v>583</v>
      </c>
      <c r="E264" s="27" t="s">
        <v>74</v>
      </c>
      <c r="F264" s="27">
        <v>1.0</v>
      </c>
      <c r="G264" s="27" t="s">
        <v>42</v>
      </c>
      <c r="H264" s="28" t="s">
        <v>580</v>
      </c>
      <c r="I264" s="28"/>
      <c r="J264" s="29" t="s">
        <v>23</v>
      </c>
      <c r="K264" s="30">
        <v>399.0</v>
      </c>
      <c r="L264" s="30">
        <f t="shared" si="1"/>
        <v>399</v>
      </c>
      <c r="M264" s="29" t="s">
        <v>24</v>
      </c>
      <c r="N264" s="29" t="s">
        <v>79</v>
      </c>
      <c r="O264" s="29" t="s">
        <v>26</v>
      </c>
      <c r="P264" s="31"/>
      <c r="Q264" s="31"/>
    </row>
    <row r="265">
      <c r="A265" s="27" t="s">
        <v>17</v>
      </c>
      <c r="B265" s="27" t="s">
        <v>34</v>
      </c>
      <c r="C265" s="27">
        <v>4382014.0</v>
      </c>
      <c r="D265" s="27" t="s">
        <v>584</v>
      </c>
      <c r="E265" s="27" t="s">
        <v>74</v>
      </c>
      <c r="F265" s="27">
        <v>1.0</v>
      </c>
      <c r="G265" s="27" t="s">
        <v>42</v>
      </c>
      <c r="H265" s="28" t="s">
        <v>585</v>
      </c>
      <c r="I265" s="28"/>
      <c r="J265" s="29" t="s">
        <v>326</v>
      </c>
      <c r="K265" s="30">
        <v>399.0</v>
      </c>
      <c r="L265" s="30">
        <f t="shared" si="1"/>
        <v>399</v>
      </c>
      <c r="M265" s="29" t="s">
        <v>353</v>
      </c>
      <c r="N265" s="29" t="s">
        <v>354</v>
      </c>
      <c r="O265" s="29" t="s">
        <v>26</v>
      </c>
      <c r="P265" s="31"/>
      <c r="Q265" s="31"/>
    </row>
    <row r="266">
      <c r="A266" s="27" t="s">
        <v>17</v>
      </c>
      <c r="B266" s="27" t="s">
        <v>27</v>
      </c>
      <c r="C266" s="27">
        <v>4398568.0</v>
      </c>
      <c r="D266" s="27" t="s">
        <v>586</v>
      </c>
      <c r="E266" s="27" t="s">
        <v>29</v>
      </c>
      <c r="F266" s="27">
        <v>1.0</v>
      </c>
      <c r="G266" s="27" t="s">
        <v>21</v>
      </c>
      <c r="H266" s="28" t="s">
        <v>587</v>
      </c>
      <c r="I266" s="28"/>
      <c r="J266" s="29" t="s">
        <v>49</v>
      </c>
      <c r="K266" s="30">
        <v>398.47</v>
      </c>
      <c r="L266" s="30">
        <f t="shared" si="1"/>
        <v>398.47</v>
      </c>
      <c r="M266" s="29" t="s">
        <v>50</v>
      </c>
      <c r="N266" s="29" t="s">
        <v>51</v>
      </c>
      <c r="O266" s="29" t="s">
        <v>26</v>
      </c>
      <c r="P266" s="31"/>
      <c r="Q266" s="31"/>
    </row>
    <row r="267">
      <c r="A267" s="27" t="s">
        <v>17</v>
      </c>
      <c r="B267" s="27" t="s">
        <v>34</v>
      </c>
      <c r="C267" s="27">
        <v>4412190.0</v>
      </c>
      <c r="D267" s="27" t="s">
        <v>586</v>
      </c>
      <c r="E267" s="27" t="s">
        <v>53</v>
      </c>
      <c r="F267" s="27">
        <v>1.0</v>
      </c>
      <c r="G267" s="27" t="s">
        <v>37</v>
      </c>
      <c r="H267" s="28" t="s">
        <v>587</v>
      </c>
      <c r="I267" s="28"/>
      <c r="J267" s="29" t="s">
        <v>49</v>
      </c>
      <c r="K267" s="30">
        <v>398.47</v>
      </c>
      <c r="L267" s="30">
        <f t="shared" si="1"/>
        <v>398.47</v>
      </c>
      <c r="M267" s="29" t="s">
        <v>50</v>
      </c>
      <c r="N267" s="29" t="s">
        <v>51</v>
      </c>
      <c r="O267" s="29" t="s">
        <v>26</v>
      </c>
      <c r="P267" s="31"/>
      <c r="Q267" s="31"/>
    </row>
    <row r="268">
      <c r="A268" s="27" t="s">
        <v>17</v>
      </c>
      <c r="B268" s="27" t="s">
        <v>34</v>
      </c>
      <c r="C268" s="27">
        <v>4406008.0</v>
      </c>
      <c r="D268" s="27" t="s">
        <v>588</v>
      </c>
      <c r="E268" s="27" t="s">
        <v>36</v>
      </c>
      <c r="F268" s="27">
        <v>1.0</v>
      </c>
      <c r="G268" s="27" t="s">
        <v>21</v>
      </c>
      <c r="H268" s="28" t="s">
        <v>589</v>
      </c>
      <c r="I268" s="28"/>
      <c r="J268" s="29" t="s">
        <v>49</v>
      </c>
      <c r="K268" s="30">
        <v>398.47</v>
      </c>
      <c r="L268" s="30">
        <f t="shared" si="1"/>
        <v>398.47</v>
      </c>
      <c r="M268" s="29" t="s">
        <v>50</v>
      </c>
      <c r="N268" s="29" t="s">
        <v>51</v>
      </c>
      <c r="O268" s="29" t="s">
        <v>26</v>
      </c>
      <c r="P268" s="31"/>
      <c r="Q268" s="31"/>
    </row>
    <row r="269">
      <c r="A269" s="27" t="s">
        <v>17</v>
      </c>
      <c r="B269" s="27" t="s">
        <v>62</v>
      </c>
      <c r="C269" s="27">
        <v>4474290.0</v>
      </c>
      <c r="D269" s="27" t="s">
        <v>590</v>
      </c>
      <c r="E269" s="27" t="s">
        <v>92</v>
      </c>
      <c r="F269" s="27">
        <v>1.0</v>
      </c>
      <c r="G269" s="27" t="s">
        <v>21</v>
      </c>
      <c r="H269" s="28" t="s">
        <v>591</v>
      </c>
      <c r="I269" s="28"/>
      <c r="J269" s="29" t="s">
        <v>49</v>
      </c>
      <c r="K269" s="30">
        <v>396.93</v>
      </c>
      <c r="L269" s="30">
        <f t="shared" si="1"/>
        <v>396.93</v>
      </c>
      <c r="M269" s="29" t="s">
        <v>225</v>
      </c>
      <c r="N269" s="29" t="s">
        <v>508</v>
      </c>
      <c r="O269" s="29" t="s">
        <v>26</v>
      </c>
      <c r="P269" s="31"/>
      <c r="Q269" s="31"/>
    </row>
    <row r="270">
      <c r="A270" s="27" t="s">
        <v>17</v>
      </c>
      <c r="B270" s="27" t="s">
        <v>62</v>
      </c>
      <c r="C270" s="27">
        <v>4460158.0</v>
      </c>
      <c r="D270" s="27" t="s">
        <v>592</v>
      </c>
      <c r="E270" s="27" t="s">
        <v>256</v>
      </c>
      <c r="F270" s="27">
        <v>7.0</v>
      </c>
      <c r="G270" s="27" t="s">
        <v>199</v>
      </c>
      <c r="H270" s="28" t="s">
        <v>593</v>
      </c>
      <c r="I270" s="28"/>
      <c r="J270" s="29" t="s">
        <v>49</v>
      </c>
      <c r="K270" s="30">
        <v>390.0</v>
      </c>
      <c r="L270" s="30">
        <f t="shared" si="1"/>
        <v>2730</v>
      </c>
      <c r="M270" s="29" t="s">
        <v>210</v>
      </c>
      <c r="N270" s="29" t="s">
        <v>594</v>
      </c>
      <c r="O270" s="29" t="s">
        <v>26</v>
      </c>
      <c r="P270" s="31"/>
      <c r="Q270" s="31"/>
    </row>
    <row r="271">
      <c r="A271" s="27" t="s">
        <v>17</v>
      </c>
      <c r="B271" s="27" t="s">
        <v>18</v>
      </c>
      <c r="C271" s="27">
        <v>4465588.0</v>
      </c>
      <c r="D271" s="27" t="s">
        <v>595</v>
      </c>
      <c r="E271" s="27" t="s">
        <v>87</v>
      </c>
      <c r="F271" s="27">
        <v>2.0</v>
      </c>
      <c r="G271" s="27" t="s">
        <v>37</v>
      </c>
      <c r="H271" s="28" t="s">
        <v>596</v>
      </c>
      <c r="I271" s="28"/>
      <c r="J271" s="29" t="s">
        <v>49</v>
      </c>
      <c r="K271" s="30">
        <v>389.9</v>
      </c>
      <c r="L271" s="30">
        <f t="shared" si="1"/>
        <v>779.8</v>
      </c>
      <c r="M271" s="29" t="s">
        <v>225</v>
      </c>
      <c r="N271" s="29" t="s">
        <v>508</v>
      </c>
      <c r="O271" s="29" t="s">
        <v>26</v>
      </c>
      <c r="P271" s="31"/>
      <c r="Q271" s="31"/>
    </row>
    <row r="272">
      <c r="A272" s="27" t="s">
        <v>17</v>
      </c>
      <c r="B272" s="27" t="s">
        <v>62</v>
      </c>
      <c r="C272" s="27">
        <v>4465580.0</v>
      </c>
      <c r="D272" s="27" t="s">
        <v>597</v>
      </c>
      <c r="E272" s="27" t="s">
        <v>256</v>
      </c>
      <c r="F272" s="27">
        <v>1.0</v>
      </c>
      <c r="G272" s="27" t="s">
        <v>21</v>
      </c>
      <c r="H272" s="28" t="s">
        <v>598</v>
      </c>
      <c r="I272" s="28"/>
      <c r="J272" s="29" t="s">
        <v>238</v>
      </c>
      <c r="K272" s="30">
        <v>389.9</v>
      </c>
      <c r="L272" s="30">
        <f t="shared" si="1"/>
        <v>389.9</v>
      </c>
      <c r="M272" s="29" t="s">
        <v>225</v>
      </c>
      <c r="N272" s="29" t="s">
        <v>546</v>
      </c>
      <c r="O272" s="29" t="s">
        <v>26</v>
      </c>
      <c r="P272" s="31"/>
      <c r="Q272" s="31"/>
    </row>
    <row r="273">
      <c r="A273" s="27" t="s">
        <v>17</v>
      </c>
      <c r="B273" s="27" t="s">
        <v>18</v>
      </c>
      <c r="C273" s="27">
        <v>4475978.0</v>
      </c>
      <c r="D273" s="27" t="s">
        <v>599</v>
      </c>
      <c r="E273" s="27" t="s">
        <v>87</v>
      </c>
      <c r="F273" s="27">
        <v>1.0</v>
      </c>
      <c r="G273" s="27" t="s">
        <v>42</v>
      </c>
      <c r="H273" s="28" t="s">
        <v>600</v>
      </c>
      <c r="I273" s="28"/>
      <c r="J273" s="29" t="s">
        <v>152</v>
      </c>
      <c r="K273" s="30">
        <v>385.06</v>
      </c>
      <c r="L273" s="30">
        <f t="shared" si="1"/>
        <v>385.06</v>
      </c>
      <c r="M273" s="29" t="s">
        <v>268</v>
      </c>
      <c r="N273" s="29" t="s">
        <v>601</v>
      </c>
      <c r="O273" s="29" t="s">
        <v>26</v>
      </c>
      <c r="P273" s="31"/>
      <c r="Q273" s="31"/>
    </row>
    <row r="274">
      <c r="A274" s="27" t="s">
        <v>17</v>
      </c>
      <c r="B274" s="27" t="s">
        <v>34</v>
      </c>
      <c r="C274" s="27">
        <v>4406012.0</v>
      </c>
      <c r="D274" s="27" t="s">
        <v>602</v>
      </c>
      <c r="E274" s="27" t="s">
        <v>53</v>
      </c>
      <c r="F274" s="27">
        <v>1.0</v>
      </c>
      <c r="G274" s="27" t="s">
        <v>42</v>
      </c>
      <c r="H274" s="28" t="s">
        <v>603</v>
      </c>
      <c r="I274" s="28"/>
      <c r="J274" s="29" t="s">
        <v>59</v>
      </c>
      <c r="K274" s="30">
        <v>384.47</v>
      </c>
      <c r="L274" s="30">
        <f t="shared" si="1"/>
        <v>384.47</v>
      </c>
      <c r="M274" s="29" t="s">
        <v>71</v>
      </c>
      <c r="N274" s="29" t="s">
        <v>138</v>
      </c>
      <c r="O274" s="29" t="s">
        <v>26</v>
      </c>
      <c r="P274" s="31"/>
      <c r="Q274" s="31"/>
    </row>
    <row r="275">
      <c r="A275" s="27" t="s">
        <v>17</v>
      </c>
      <c r="B275" s="27" t="s">
        <v>34</v>
      </c>
      <c r="C275" s="27">
        <v>4398080.0</v>
      </c>
      <c r="D275" s="27" t="s">
        <v>604</v>
      </c>
      <c r="E275" s="27" t="s">
        <v>140</v>
      </c>
      <c r="F275" s="27">
        <v>1.0</v>
      </c>
      <c r="G275" s="27" t="s">
        <v>42</v>
      </c>
      <c r="H275" s="28" t="s">
        <v>605</v>
      </c>
      <c r="I275" s="28"/>
      <c r="J275" s="29" t="s">
        <v>102</v>
      </c>
      <c r="K275" s="30">
        <v>379.95</v>
      </c>
      <c r="L275" s="30">
        <f t="shared" si="1"/>
        <v>379.95</v>
      </c>
      <c r="M275" s="29" t="s">
        <v>103</v>
      </c>
      <c r="N275" s="29" t="s">
        <v>104</v>
      </c>
      <c r="O275" s="29" t="s">
        <v>26</v>
      </c>
      <c r="P275" s="31"/>
      <c r="Q275" s="31"/>
    </row>
    <row r="276">
      <c r="A276" s="27" t="s">
        <v>17</v>
      </c>
      <c r="B276" s="27" t="s">
        <v>45</v>
      </c>
      <c r="C276" s="27">
        <v>4448308.0</v>
      </c>
      <c r="D276" s="27" t="s">
        <v>606</v>
      </c>
      <c r="E276" s="27" t="s">
        <v>123</v>
      </c>
      <c r="F276" s="27">
        <v>1.0</v>
      </c>
      <c r="G276" s="27" t="s">
        <v>42</v>
      </c>
      <c r="H276" s="28" t="s">
        <v>607</v>
      </c>
      <c r="I276" s="28"/>
      <c r="J276" s="29" t="s">
        <v>238</v>
      </c>
      <c r="K276" s="30">
        <v>379.9</v>
      </c>
      <c r="L276" s="30">
        <f t="shared" si="1"/>
        <v>379.9</v>
      </c>
      <c r="M276" s="29" t="s">
        <v>225</v>
      </c>
      <c r="N276" s="29" t="s">
        <v>258</v>
      </c>
      <c r="O276" s="29" t="s">
        <v>26</v>
      </c>
      <c r="P276" s="31"/>
      <c r="Q276" s="31"/>
    </row>
    <row r="277">
      <c r="A277" s="27" t="s">
        <v>17</v>
      </c>
      <c r="B277" s="27" t="s">
        <v>67</v>
      </c>
      <c r="C277" s="27">
        <v>4465590.0</v>
      </c>
      <c r="D277" s="27" t="s">
        <v>608</v>
      </c>
      <c r="E277" s="27" t="s">
        <v>69</v>
      </c>
      <c r="F277" s="27">
        <v>1.0</v>
      </c>
      <c r="G277" s="27" t="s">
        <v>199</v>
      </c>
      <c r="H277" s="28" t="s">
        <v>609</v>
      </c>
      <c r="I277" s="28"/>
      <c r="J277" s="29" t="s">
        <v>326</v>
      </c>
      <c r="K277" s="30">
        <v>375.68</v>
      </c>
      <c r="L277" s="30">
        <f t="shared" si="1"/>
        <v>375.68</v>
      </c>
      <c r="M277" s="29" t="s">
        <v>268</v>
      </c>
      <c r="N277" s="29" t="s">
        <v>327</v>
      </c>
      <c r="O277" s="29" t="s">
        <v>26</v>
      </c>
      <c r="P277" s="31"/>
      <c r="Q277" s="31"/>
    </row>
    <row r="278">
      <c r="A278" s="27" t="s">
        <v>17</v>
      </c>
      <c r="B278" s="27" t="s">
        <v>34</v>
      </c>
      <c r="C278" s="27">
        <v>4412190.0</v>
      </c>
      <c r="D278" s="27" t="s">
        <v>610</v>
      </c>
      <c r="E278" s="27" t="s">
        <v>53</v>
      </c>
      <c r="F278" s="27">
        <v>1.0</v>
      </c>
      <c r="G278" s="27" t="s">
        <v>37</v>
      </c>
      <c r="H278" s="28" t="s">
        <v>611</v>
      </c>
      <c r="I278" s="28"/>
      <c r="J278" s="29" t="s">
        <v>238</v>
      </c>
      <c r="K278" s="30">
        <v>374.89</v>
      </c>
      <c r="L278" s="30">
        <f t="shared" si="1"/>
        <v>374.89</v>
      </c>
      <c r="M278" s="29" t="s">
        <v>225</v>
      </c>
      <c r="N278" s="29" t="s">
        <v>258</v>
      </c>
      <c r="O278" s="29" t="s">
        <v>26</v>
      </c>
      <c r="P278" s="31"/>
      <c r="Q278" s="31"/>
    </row>
    <row r="279">
      <c r="A279" s="27" t="s">
        <v>17</v>
      </c>
      <c r="B279" s="27" t="s">
        <v>18</v>
      </c>
      <c r="C279" s="27">
        <v>4430876.0</v>
      </c>
      <c r="D279" s="27" t="s">
        <v>612</v>
      </c>
      <c r="E279" s="27" t="s">
        <v>20</v>
      </c>
      <c r="F279" s="27">
        <v>1.0</v>
      </c>
      <c r="G279" s="27" t="s">
        <v>199</v>
      </c>
      <c r="H279" s="28" t="s">
        <v>613</v>
      </c>
      <c r="I279" s="28"/>
      <c r="J279" s="29" t="s">
        <v>59</v>
      </c>
      <c r="K279" s="30">
        <v>373.35</v>
      </c>
      <c r="L279" s="30">
        <f t="shared" si="1"/>
        <v>373.35</v>
      </c>
      <c r="M279" s="29" t="s">
        <v>71</v>
      </c>
      <c r="N279" s="29" t="s">
        <v>138</v>
      </c>
      <c r="O279" s="29" t="s">
        <v>26</v>
      </c>
      <c r="P279" s="31"/>
      <c r="Q279" s="31"/>
    </row>
    <row r="280">
      <c r="A280" s="27" t="s">
        <v>17</v>
      </c>
      <c r="B280" s="27" t="s">
        <v>18</v>
      </c>
      <c r="C280" s="27">
        <v>4430876.0</v>
      </c>
      <c r="D280" s="27" t="s">
        <v>614</v>
      </c>
      <c r="E280" s="27" t="s">
        <v>20</v>
      </c>
      <c r="F280" s="27">
        <v>1.0</v>
      </c>
      <c r="G280" s="27" t="s">
        <v>199</v>
      </c>
      <c r="H280" s="28" t="s">
        <v>615</v>
      </c>
      <c r="I280" s="28"/>
      <c r="J280" s="29" t="s">
        <v>59</v>
      </c>
      <c r="K280" s="30">
        <v>372.5</v>
      </c>
      <c r="L280" s="30">
        <f t="shared" si="1"/>
        <v>372.5</v>
      </c>
      <c r="M280" s="29" t="s">
        <v>71</v>
      </c>
      <c r="N280" s="29" t="s">
        <v>138</v>
      </c>
      <c r="O280" s="29" t="s">
        <v>26</v>
      </c>
      <c r="P280" s="31"/>
      <c r="Q280" s="31"/>
    </row>
    <row r="281">
      <c r="A281" s="27" t="s">
        <v>17</v>
      </c>
      <c r="B281" s="27" t="s">
        <v>18</v>
      </c>
      <c r="C281" s="27">
        <v>4460614.0</v>
      </c>
      <c r="D281" s="27" t="s">
        <v>616</v>
      </c>
      <c r="E281" s="27" t="s">
        <v>87</v>
      </c>
      <c r="F281" s="27">
        <v>1.0</v>
      </c>
      <c r="G281" s="27" t="s">
        <v>172</v>
      </c>
      <c r="H281" s="28" t="s">
        <v>617</v>
      </c>
      <c r="I281" s="28"/>
      <c r="J281" s="29" t="s">
        <v>59</v>
      </c>
      <c r="K281" s="30">
        <v>371.5</v>
      </c>
      <c r="L281" s="30">
        <f t="shared" si="1"/>
        <v>371.5</v>
      </c>
      <c r="M281" s="29" t="s">
        <v>71</v>
      </c>
      <c r="N281" s="29" t="s">
        <v>138</v>
      </c>
      <c r="O281" s="29" t="s">
        <v>26</v>
      </c>
      <c r="P281" s="31"/>
      <c r="Q281" s="31"/>
    </row>
    <row r="282">
      <c r="A282" s="27" t="s">
        <v>17</v>
      </c>
      <c r="B282" s="27" t="s">
        <v>67</v>
      </c>
      <c r="C282" s="27">
        <v>4474832.0</v>
      </c>
      <c r="D282" s="27" t="s">
        <v>618</v>
      </c>
      <c r="E282" s="27" t="s">
        <v>106</v>
      </c>
      <c r="F282" s="27">
        <v>1.0</v>
      </c>
      <c r="G282" s="27" t="s">
        <v>21</v>
      </c>
      <c r="H282" s="28" t="s">
        <v>619</v>
      </c>
      <c r="I282" s="28"/>
      <c r="J282" s="29" t="s">
        <v>152</v>
      </c>
      <c r="K282" s="30">
        <v>369.9</v>
      </c>
      <c r="L282" s="30">
        <f t="shared" si="1"/>
        <v>369.9</v>
      </c>
      <c r="M282" s="29" t="s">
        <v>268</v>
      </c>
      <c r="N282" s="29" t="s">
        <v>327</v>
      </c>
      <c r="O282" s="29" t="s">
        <v>26</v>
      </c>
      <c r="P282" s="31"/>
      <c r="Q282" s="31"/>
    </row>
    <row r="283">
      <c r="A283" s="27" t="s">
        <v>17</v>
      </c>
      <c r="B283" s="27" t="s">
        <v>111</v>
      </c>
      <c r="C283" s="27">
        <v>4474290.0</v>
      </c>
      <c r="D283" s="27" t="s">
        <v>618</v>
      </c>
      <c r="E283" s="27" t="s">
        <v>113</v>
      </c>
      <c r="F283" s="27">
        <v>1.0</v>
      </c>
      <c r="G283" s="27" t="s">
        <v>21</v>
      </c>
      <c r="H283" s="28" t="s">
        <v>619</v>
      </c>
      <c r="I283" s="28"/>
      <c r="J283" s="29" t="s">
        <v>152</v>
      </c>
      <c r="K283" s="30">
        <v>369.9</v>
      </c>
      <c r="L283" s="30">
        <f t="shared" si="1"/>
        <v>369.9</v>
      </c>
      <c r="M283" s="29" t="s">
        <v>268</v>
      </c>
      <c r="N283" s="29" t="s">
        <v>327</v>
      </c>
      <c r="O283" s="29" t="s">
        <v>26</v>
      </c>
      <c r="P283" s="31"/>
      <c r="Q283" s="31"/>
    </row>
    <row r="284">
      <c r="A284" s="27" t="s">
        <v>17</v>
      </c>
      <c r="B284" s="27" t="s">
        <v>62</v>
      </c>
      <c r="C284" s="27">
        <v>4460614.0</v>
      </c>
      <c r="D284" s="27" t="s">
        <v>620</v>
      </c>
      <c r="E284" s="27" t="s">
        <v>109</v>
      </c>
      <c r="F284" s="27">
        <v>2.0</v>
      </c>
      <c r="G284" s="27" t="s">
        <v>21</v>
      </c>
      <c r="H284" s="28" t="s">
        <v>621</v>
      </c>
      <c r="I284" s="28"/>
      <c r="J284" s="29" t="s">
        <v>102</v>
      </c>
      <c r="K284" s="30">
        <v>369.0</v>
      </c>
      <c r="L284" s="30">
        <f t="shared" si="1"/>
        <v>738</v>
      </c>
      <c r="M284" s="29" t="s">
        <v>103</v>
      </c>
      <c r="N284" s="29" t="s">
        <v>622</v>
      </c>
      <c r="O284" s="29" t="s">
        <v>26</v>
      </c>
      <c r="P284" s="31"/>
      <c r="Q284" s="31"/>
    </row>
    <row r="285">
      <c r="A285" s="27" t="s">
        <v>17</v>
      </c>
      <c r="B285" s="27" t="s">
        <v>34</v>
      </c>
      <c r="C285" s="27">
        <v>4500960.0</v>
      </c>
      <c r="D285" s="27" t="s">
        <v>623</v>
      </c>
      <c r="E285" s="27" t="s">
        <v>336</v>
      </c>
      <c r="F285" s="27">
        <v>1.0</v>
      </c>
      <c r="G285" s="27" t="s">
        <v>199</v>
      </c>
      <c r="H285" s="28" t="s">
        <v>624</v>
      </c>
      <c r="I285" s="28"/>
      <c r="J285" s="29" t="s">
        <v>59</v>
      </c>
      <c r="K285" s="30">
        <v>366.9</v>
      </c>
      <c r="L285" s="30">
        <f t="shared" si="1"/>
        <v>366.9</v>
      </c>
      <c r="M285" s="29" t="s">
        <v>71</v>
      </c>
      <c r="N285" s="29" t="s">
        <v>138</v>
      </c>
      <c r="O285" s="29" t="s">
        <v>26</v>
      </c>
      <c r="P285" s="31"/>
      <c r="Q285" s="31"/>
    </row>
    <row r="286">
      <c r="A286" s="27" t="s">
        <v>17</v>
      </c>
      <c r="B286" s="27" t="s">
        <v>18</v>
      </c>
      <c r="C286" s="27">
        <v>4430876.0</v>
      </c>
      <c r="D286" s="27" t="s">
        <v>625</v>
      </c>
      <c r="E286" s="27" t="s">
        <v>20</v>
      </c>
      <c r="F286" s="27">
        <v>1.0</v>
      </c>
      <c r="G286" s="27" t="s">
        <v>199</v>
      </c>
      <c r="H286" s="28" t="s">
        <v>626</v>
      </c>
      <c r="I286" s="28"/>
      <c r="J286" s="29" t="s">
        <v>23</v>
      </c>
      <c r="K286" s="30">
        <v>365.49</v>
      </c>
      <c r="L286" s="30">
        <f t="shared" si="1"/>
        <v>365.49</v>
      </c>
      <c r="M286" s="29" t="s">
        <v>24</v>
      </c>
      <c r="N286" s="29" t="s">
        <v>99</v>
      </c>
      <c r="O286" s="29" t="s">
        <v>26</v>
      </c>
      <c r="P286" s="31"/>
      <c r="Q286" s="31"/>
    </row>
    <row r="287">
      <c r="A287" s="27" t="s">
        <v>17</v>
      </c>
      <c r="B287" s="27" t="s">
        <v>27</v>
      </c>
      <c r="C287" s="27">
        <v>4382014.0</v>
      </c>
      <c r="D287" s="27" t="s">
        <v>627</v>
      </c>
      <c r="E287" s="27" t="s">
        <v>29</v>
      </c>
      <c r="F287" s="27">
        <v>1.0</v>
      </c>
      <c r="G287" s="27" t="s">
        <v>30</v>
      </c>
      <c r="H287" s="28" t="s">
        <v>628</v>
      </c>
      <c r="I287" s="28"/>
      <c r="J287" s="29" t="s">
        <v>446</v>
      </c>
      <c r="K287" s="30">
        <v>365.2</v>
      </c>
      <c r="L287" s="30">
        <f t="shared" si="1"/>
        <v>365.2</v>
      </c>
      <c r="M287" s="29" t="s">
        <v>447</v>
      </c>
      <c r="N287" s="29" t="s">
        <v>448</v>
      </c>
      <c r="O287" s="29" t="s">
        <v>26</v>
      </c>
      <c r="P287" s="31"/>
      <c r="Q287" s="31"/>
    </row>
    <row r="288">
      <c r="A288" s="27" t="s">
        <v>17</v>
      </c>
      <c r="B288" s="27" t="s">
        <v>27</v>
      </c>
      <c r="C288" s="27">
        <v>4382014.0</v>
      </c>
      <c r="D288" s="27" t="s">
        <v>629</v>
      </c>
      <c r="E288" s="27" t="s">
        <v>29</v>
      </c>
      <c r="F288" s="27">
        <v>1.0</v>
      </c>
      <c r="G288" s="27" t="s">
        <v>30</v>
      </c>
      <c r="H288" s="28" t="s">
        <v>630</v>
      </c>
      <c r="I288" s="28"/>
      <c r="J288" s="29" t="s">
        <v>446</v>
      </c>
      <c r="K288" s="30">
        <v>365.2</v>
      </c>
      <c r="L288" s="30">
        <f t="shared" si="1"/>
        <v>365.2</v>
      </c>
      <c r="M288" s="29" t="s">
        <v>447</v>
      </c>
      <c r="N288" s="29" t="s">
        <v>448</v>
      </c>
      <c r="O288" s="29" t="s">
        <v>26</v>
      </c>
      <c r="P288" s="31"/>
      <c r="Q288" s="31"/>
    </row>
    <row r="289">
      <c r="A289" s="27" t="s">
        <v>17</v>
      </c>
      <c r="B289" s="27" t="s">
        <v>34</v>
      </c>
      <c r="C289" s="27">
        <v>4382014.0</v>
      </c>
      <c r="D289" s="27" t="s">
        <v>631</v>
      </c>
      <c r="E289" s="27" t="s">
        <v>74</v>
      </c>
      <c r="F289" s="27">
        <v>1.0</v>
      </c>
      <c r="G289" s="27" t="s">
        <v>42</v>
      </c>
      <c r="H289" s="28" t="s">
        <v>632</v>
      </c>
      <c r="I289" s="28"/>
      <c r="J289" s="29" t="s">
        <v>102</v>
      </c>
      <c r="K289" s="30">
        <v>360.0</v>
      </c>
      <c r="L289" s="30">
        <f t="shared" si="1"/>
        <v>360</v>
      </c>
      <c r="M289" s="29" t="s">
        <v>103</v>
      </c>
      <c r="N289" s="29" t="s">
        <v>104</v>
      </c>
      <c r="O289" s="29" t="s">
        <v>26</v>
      </c>
      <c r="P289" s="31"/>
      <c r="Q289" s="31"/>
    </row>
    <row r="290">
      <c r="A290" s="27" t="s">
        <v>17</v>
      </c>
      <c r="B290" s="27" t="s">
        <v>18</v>
      </c>
      <c r="C290" s="27">
        <v>4465588.0</v>
      </c>
      <c r="D290" s="27" t="s">
        <v>633</v>
      </c>
      <c r="E290" s="27" t="s">
        <v>87</v>
      </c>
      <c r="F290" s="27">
        <v>1.0</v>
      </c>
      <c r="G290" s="27" t="s">
        <v>37</v>
      </c>
      <c r="H290" s="28" t="s">
        <v>634</v>
      </c>
      <c r="I290" s="28"/>
      <c r="J290" s="29" t="s">
        <v>238</v>
      </c>
      <c r="K290" s="30">
        <v>359.0</v>
      </c>
      <c r="L290" s="30">
        <f t="shared" si="1"/>
        <v>359</v>
      </c>
      <c r="M290" s="29" t="s">
        <v>225</v>
      </c>
      <c r="N290" s="29" t="s">
        <v>546</v>
      </c>
      <c r="O290" s="29" t="s">
        <v>26</v>
      </c>
      <c r="P290" s="31"/>
      <c r="Q290" s="31"/>
    </row>
    <row r="291">
      <c r="A291" s="27" t="s">
        <v>17</v>
      </c>
      <c r="B291" s="27" t="s">
        <v>45</v>
      </c>
      <c r="C291" s="27">
        <v>4475978.0</v>
      </c>
      <c r="D291" s="27" t="s">
        <v>635</v>
      </c>
      <c r="E291" s="27" t="s">
        <v>123</v>
      </c>
      <c r="F291" s="27">
        <v>1.0</v>
      </c>
      <c r="G291" s="27" t="s">
        <v>37</v>
      </c>
      <c r="H291" s="28" t="s">
        <v>636</v>
      </c>
      <c r="I291" s="28"/>
      <c r="J291" s="29" t="s">
        <v>49</v>
      </c>
      <c r="K291" s="30">
        <v>355.45</v>
      </c>
      <c r="L291" s="30">
        <f t="shared" si="1"/>
        <v>355.45</v>
      </c>
      <c r="M291" s="29" t="s">
        <v>50</v>
      </c>
      <c r="N291" s="29" t="s">
        <v>51</v>
      </c>
      <c r="O291" s="29" t="s">
        <v>26</v>
      </c>
      <c r="P291" s="31"/>
      <c r="Q291" s="31"/>
    </row>
    <row r="292">
      <c r="A292" s="27" t="s">
        <v>17</v>
      </c>
      <c r="B292" s="27" t="s">
        <v>34</v>
      </c>
      <c r="C292" s="27">
        <v>4396058.0</v>
      </c>
      <c r="D292" s="27" t="s">
        <v>637</v>
      </c>
      <c r="E292" s="27" t="s">
        <v>36</v>
      </c>
      <c r="F292" s="27">
        <v>1.0</v>
      </c>
      <c r="G292" s="27" t="s">
        <v>21</v>
      </c>
      <c r="H292" s="28" t="s">
        <v>638</v>
      </c>
      <c r="I292" s="28"/>
      <c r="J292" s="29" t="s">
        <v>49</v>
      </c>
      <c r="K292" s="30">
        <v>354.9</v>
      </c>
      <c r="L292" s="30">
        <f t="shared" si="1"/>
        <v>354.9</v>
      </c>
      <c r="M292" s="29" t="s">
        <v>319</v>
      </c>
      <c r="N292" s="29" t="s">
        <v>357</v>
      </c>
      <c r="O292" s="29" t="s">
        <v>26</v>
      </c>
      <c r="P292" s="31"/>
      <c r="Q292" s="31"/>
    </row>
    <row r="293">
      <c r="A293" s="27" t="s">
        <v>17</v>
      </c>
      <c r="B293" s="27" t="s">
        <v>39</v>
      </c>
      <c r="C293" s="27">
        <v>4465584.0</v>
      </c>
      <c r="D293" s="27" t="s">
        <v>639</v>
      </c>
      <c r="E293" s="27" t="s">
        <v>41</v>
      </c>
      <c r="F293" s="27">
        <v>1.0</v>
      </c>
      <c r="G293" s="27" t="s">
        <v>42</v>
      </c>
      <c r="H293" s="28" t="s">
        <v>640</v>
      </c>
      <c r="I293" s="28"/>
      <c r="J293" s="29" t="s">
        <v>59</v>
      </c>
      <c r="K293" s="30">
        <v>351.9</v>
      </c>
      <c r="L293" s="30">
        <f t="shared" si="1"/>
        <v>351.9</v>
      </c>
      <c r="M293" s="29" t="s">
        <v>71</v>
      </c>
      <c r="N293" s="29" t="s">
        <v>138</v>
      </c>
      <c r="O293" s="29" t="s">
        <v>26</v>
      </c>
      <c r="P293" s="31"/>
      <c r="Q293" s="31"/>
    </row>
    <row r="294">
      <c r="A294" s="27" t="s">
        <v>17</v>
      </c>
      <c r="B294" s="27" t="s">
        <v>34</v>
      </c>
      <c r="C294" s="27">
        <v>4416096.0</v>
      </c>
      <c r="D294" s="27" t="s">
        <v>641</v>
      </c>
      <c r="E294" s="27" t="s">
        <v>74</v>
      </c>
      <c r="F294" s="27">
        <v>1.0</v>
      </c>
      <c r="G294" s="27" t="s">
        <v>42</v>
      </c>
      <c r="H294" s="28" t="s">
        <v>576</v>
      </c>
      <c r="I294" s="28"/>
      <c r="J294" s="29" t="s">
        <v>23</v>
      </c>
      <c r="K294" s="30">
        <v>351.76</v>
      </c>
      <c r="L294" s="30">
        <f t="shared" si="1"/>
        <v>351.76</v>
      </c>
      <c r="M294" s="29" t="s">
        <v>55</v>
      </c>
      <c r="N294" s="29" t="s">
        <v>56</v>
      </c>
      <c r="O294" s="29" t="s">
        <v>26</v>
      </c>
      <c r="P294" s="31"/>
      <c r="Q294" s="31"/>
    </row>
    <row r="295">
      <c r="A295" s="27" t="s">
        <v>17</v>
      </c>
      <c r="B295" s="27" t="s">
        <v>34</v>
      </c>
      <c r="C295" s="27">
        <v>4398700.0</v>
      </c>
      <c r="D295" s="27" t="s">
        <v>641</v>
      </c>
      <c r="E295" s="27" t="s">
        <v>74</v>
      </c>
      <c r="F295" s="27">
        <v>1.0</v>
      </c>
      <c r="G295" s="27" t="s">
        <v>42</v>
      </c>
      <c r="H295" s="28" t="s">
        <v>576</v>
      </c>
      <c r="I295" s="28"/>
      <c r="J295" s="29" t="s">
        <v>23</v>
      </c>
      <c r="K295" s="30">
        <v>351.76</v>
      </c>
      <c r="L295" s="30">
        <f t="shared" si="1"/>
        <v>351.76</v>
      </c>
      <c r="M295" s="29" t="s">
        <v>55</v>
      </c>
      <c r="N295" s="29" t="s">
        <v>56</v>
      </c>
      <c r="O295" s="29" t="s">
        <v>26</v>
      </c>
      <c r="P295" s="31"/>
      <c r="Q295" s="31"/>
    </row>
    <row r="296">
      <c r="A296" s="27" t="s">
        <v>17</v>
      </c>
      <c r="B296" s="27" t="s">
        <v>18</v>
      </c>
      <c r="C296" s="27">
        <v>4452066.0</v>
      </c>
      <c r="D296" s="27" t="s">
        <v>642</v>
      </c>
      <c r="E296" s="27" t="s">
        <v>87</v>
      </c>
      <c r="F296" s="27">
        <v>1.0</v>
      </c>
      <c r="G296" s="27" t="s">
        <v>42</v>
      </c>
      <c r="H296" s="28" t="s">
        <v>643</v>
      </c>
      <c r="I296" s="28"/>
      <c r="J296" s="29" t="s">
        <v>59</v>
      </c>
      <c r="K296" s="30">
        <v>350.77</v>
      </c>
      <c r="L296" s="30">
        <f t="shared" si="1"/>
        <v>350.77</v>
      </c>
      <c r="M296" s="29" t="s">
        <v>71</v>
      </c>
      <c r="N296" s="29" t="s">
        <v>138</v>
      </c>
      <c r="O296" s="29" t="s">
        <v>26</v>
      </c>
      <c r="P296" s="31"/>
      <c r="Q296" s="31"/>
    </row>
    <row r="297">
      <c r="A297" s="27" t="s">
        <v>17</v>
      </c>
      <c r="B297" s="27" t="s">
        <v>45</v>
      </c>
      <c r="C297" s="27">
        <v>4396058.0</v>
      </c>
      <c r="D297" s="27" t="s">
        <v>644</v>
      </c>
      <c r="E297" s="27" t="s">
        <v>47</v>
      </c>
      <c r="F297" s="27">
        <v>1.0</v>
      </c>
      <c r="G297" s="27" t="s">
        <v>21</v>
      </c>
      <c r="H297" s="28" t="s">
        <v>645</v>
      </c>
      <c r="I297" s="28"/>
      <c r="J297" s="29" t="s">
        <v>238</v>
      </c>
      <c r="K297" s="30">
        <v>350.0</v>
      </c>
      <c r="L297" s="30">
        <f t="shared" si="1"/>
        <v>350</v>
      </c>
      <c r="M297" s="29" t="s">
        <v>225</v>
      </c>
      <c r="N297" s="29" t="s">
        <v>546</v>
      </c>
      <c r="O297" s="29" t="s">
        <v>26</v>
      </c>
      <c r="P297" s="31"/>
      <c r="Q297" s="31"/>
    </row>
    <row r="298">
      <c r="A298" s="27" t="s">
        <v>17</v>
      </c>
      <c r="B298" s="27" t="s">
        <v>45</v>
      </c>
      <c r="C298" s="27">
        <v>4460160.0</v>
      </c>
      <c r="D298" s="27" t="s">
        <v>646</v>
      </c>
      <c r="E298" s="27" t="s">
        <v>123</v>
      </c>
      <c r="F298" s="27">
        <v>1.0</v>
      </c>
      <c r="G298" s="27" t="s">
        <v>37</v>
      </c>
      <c r="H298" s="28" t="s">
        <v>647</v>
      </c>
      <c r="I298" s="28"/>
      <c r="J298" s="29" t="s">
        <v>102</v>
      </c>
      <c r="K298" s="30">
        <v>349.9</v>
      </c>
      <c r="L298" s="30">
        <f t="shared" si="1"/>
        <v>349.9</v>
      </c>
      <c r="M298" s="29" t="s">
        <v>103</v>
      </c>
      <c r="N298" s="29" t="s">
        <v>648</v>
      </c>
      <c r="O298" s="29" t="s">
        <v>26</v>
      </c>
      <c r="P298" s="31"/>
      <c r="Q298" s="31"/>
    </row>
    <row r="299">
      <c r="A299" s="27" t="s">
        <v>17</v>
      </c>
      <c r="B299" s="27" t="s">
        <v>34</v>
      </c>
      <c r="C299" s="27">
        <v>4412190.0</v>
      </c>
      <c r="D299" s="27" t="s">
        <v>649</v>
      </c>
      <c r="E299" s="27" t="s">
        <v>53</v>
      </c>
      <c r="F299" s="27">
        <v>2.0</v>
      </c>
      <c r="G299" s="27" t="s">
        <v>37</v>
      </c>
      <c r="H299" s="28" t="s">
        <v>650</v>
      </c>
      <c r="I299" s="28"/>
      <c r="J299" s="29" t="s">
        <v>23</v>
      </c>
      <c r="K299" s="30">
        <v>349.0</v>
      </c>
      <c r="L299" s="30">
        <f t="shared" si="1"/>
        <v>698</v>
      </c>
      <c r="M299" s="29" t="s">
        <v>55</v>
      </c>
      <c r="N299" s="29" t="s">
        <v>56</v>
      </c>
      <c r="O299" s="29" t="s">
        <v>26</v>
      </c>
      <c r="P299" s="31"/>
      <c r="Q299" s="31"/>
    </row>
    <row r="300">
      <c r="A300" s="27" t="s">
        <v>17</v>
      </c>
      <c r="B300" s="27" t="s">
        <v>45</v>
      </c>
      <c r="C300" s="27">
        <v>4396058.0</v>
      </c>
      <c r="D300" s="27" t="s">
        <v>651</v>
      </c>
      <c r="E300" s="27" t="s">
        <v>47</v>
      </c>
      <c r="F300" s="27">
        <v>1.0</v>
      </c>
      <c r="G300" s="27" t="s">
        <v>21</v>
      </c>
      <c r="H300" s="28" t="s">
        <v>652</v>
      </c>
      <c r="I300" s="28"/>
      <c r="J300" s="29" t="s">
        <v>49</v>
      </c>
      <c r="K300" s="30">
        <v>349.0</v>
      </c>
      <c r="L300" s="30">
        <f t="shared" si="1"/>
        <v>349</v>
      </c>
      <c r="M300" s="29" t="s">
        <v>50</v>
      </c>
      <c r="N300" s="29" t="s">
        <v>233</v>
      </c>
      <c r="O300" s="29" t="s">
        <v>26</v>
      </c>
      <c r="P300" s="31"/>
      <c r="Q300" s="31"/>
    </row>
    <row r="301">
      <c r="A301" s="27" t="s">
        <v>17</v>
      </c>
      <c r="B301" s="27" t="s">
        <v>62</v>
      </c>
      <c r="C301" s="27">
        <v>4472674.0</v>
      </c>
      <c r="D301" s="27" t="s">
        <v>653</v>
      </c>
      <c r="E301" s="27" t="s">
        <v>109</v>
      </c>
      <c r="F301" s="27">
        <v>1.0</v>
      </c>
      <c r="G301" s="27" t="s">
        <v>21</v>
      </c>
      <c r="H301" s="28" t="s">
        <v>654</v>
      </c>
      <c r="I301" s="28"/>
      <c r="J301" s="29" t="s">
        <v>102</v>
      </c>
      <c r="K301" s="30">
        <v>348.38</v>
      </c>
      <c r="L301" s="30">
        <f t="shared" si="1"/>
        <v>348.38</v>
      </c>
      <c r="M301" s="29" t="s">
        <v>103</v>
      </c>
      <c r="N301" s="29" t="s">
        <v>332</v>
      </c>
      <c r="O301" s="29" t="s">
        <v>26</v>
      </c>
      <c r="P301" s="31"/>
      <c r="Q301" s="31"/>
    </row>
    <row r="302">
      <c r="A302" s="27" t="s">
        <v>17</v>
      </c>
      <c r="B302" s="27" t="s">
        <v>45</v>
      </c>
      <c r="C302" s="27">
        <v>4448308.0</v>
      </c>
      <c r="D302" s="27" t="s">
        <v>655</v>
      </c>
      <c r="E302" s="27" t="s">
        <v>123</v>
      </c>
      <c r="F302" s="27">
        <v>1.0</v>
      </c>
      <c r="G302" s="27" t="s">
        <v>42</v>
      </c>
      <c r="H302" s="28" t="s">
        <v>656</v>
      </c>
      <c r="I302" s="28"/>
      <c r="J302" s="29" t="s">
        <v>102</v>
      </c>
      <c r="K302" s="30">
        <v>347.72</v>
      </c>
      <c r="L302" s="30">
        <f t="shared" si="1"/>
        <v>347.72</v>
      </c>
      <c r="M302" s="29" t="s">
        <v>103</v>
      </c>
      <c r="N302" s="29" t="s">
        <v>332</v>
      </c>
      <c r="O302" s="29" t="s">
        <v>26</v>
      </c>
      <c r="P302" s="31"/>
      <c r="Q302" s="31"/>
    </row>
    <row r="303">
      <c r="A303" s="27" t="s">
        <v>17</v>
      </c>
      <c r="B303" s="27" t="s">
        <v>34</v>
      </c>
      <c r="C303" s="27">
        <v>4412188.0</v>
      </c>
      <c r="D303" s="27" t="s">
        <v>657</v>
      </c>
      <c r="E303" s="27" t="s">
        <v>74</v>
      </c>
      <c r="F303" s="27">
        <v>1.0</v>
      </c>
      <c r="G303" s="27" t="s">
        <v>172</v>
      </c>
      <c r="H303" s="28" t="s">
        <v>658</v>
      </c>
      <c r="I303" s="28"/>
      <c r="J303" s="29" t="s">
        <v>59</v>
      </c>
      <c r="K303" s="30">
        <v>344.99</v>
      </c>
      <c r="L303" s="30">
        <f t="shared" si="1"/>
        <v>344.99</v>
      </c>
      <c r="M303" s="29" t="s">
        <v>71</v>
      </c>
      <c r="N303" s="29" t="s">
        <v>138</v>
      </c>
      <c r="O303" s="29" t="s">
        <v>26</v>
      </c>
      <c r="P303" s="31"/>
      <c r="Q303" s="31"/>
    </row>
    <row r="304">
      <c r="A304" s="27" t="s">
        <v>17</v>
      </c>
      <c r="B304" s="27" t="s">
        <v>67</v>
      </c>
      <c r="C304" s="27">
        <v>4460614.0</v>
      </c>
      <c r="D304" s="27" t="s">
        <v>659</v>
      </c>
      <c r="E304" s="27" t="s">
        <v>95</v>
      </c>
      <c r="F304" s="27">
        <v>1.0</v>
      </c>
      <c r="G304" s="27" t="s">
        <v>30</v>
      </c>
      <c r="H304" s="28" t="s">
        <v>660</v>
      </c>
      <c r="I304" s="28"/>
      <c r="J304" s="29" t="s">
        <v>102</v>
      </c>
      <c r="K304" s="30">
        <v>341.86</v>
      </c>
      <c r="L304" s="30">
        <f t="shared" si="1"/>
        <v>341.86</v>
      </c>
      <c r="M304" s="29" t="s">
        <v>103</v>
      </c>
      <c r="N304" s="29" t="s">
        <v>332</v>
      </c>
      <c r="O304" s="29" t="s">
        <v>26</v>
      </c>
      <c r="P304" s="31"/>
      <c r="Q304" s="31"/>
    </row>
    <row r="305">
      <c r="A305" s="27" t="s">
        <v>17</v>
      </c>
      <c r="B305" s="27" t="s">
        <v>111</v>
      </c>
      <c r="C305" s="27">
        <v>4460614.0</v>
      </c>
      <c r="D305" s="27" t="s">
        <v>661</v>
      </c>
      <c r="E305" s="27" t="s">
        <v>113</v>
      </c>
      <c r="F305" s="27">
        <v>1.0</v>
      </c>
      <c r="G305" s="27" t="s">
        <v>21</v>
      </c>
      <c r="H305" s="28" t="s">
        <v>662</v>
      </c>
      <c r="I305" s="28"/>
      <c r="J305" s="29" t="s">
        <v>238</v>
      </c>
      <c r="K305" s="30">
        <v>339.99</v>
      </c>
      <c r="L305" s="30">
        <f t="shared" si="1"/>
        <v>339.99</v>
      </c>
      <c r="M305" s="29" t="s">
        <v>225</v>
      </c>
      <c r="N305" s="29" t="s">
        <v>258</v>
      </c>
      <c r="O305" s="29" t="s">
        <v>26</v>
      </c>
      <c r="P305" s="31"/>
      <c r="Q305" s="31"/>
    </row>
    <row r="306">
      <c r="A306" s="27" t="s">
        <v>17</v>
      </c>
      <c r="B306" s="27" t="s">
        <v>62</v>
      </c>
      <c r="C306" s="27">
        <v>4460158.0</v>
      </c>
      <c r="D306" s="27" t="s">
        <v>663</v>
      </c>
      <c r="E306" s="27" t="s">
        <v>256</v>
      </c>
      <c r="F306" s="27">
        <v>1.0</v>
      </c>
      <c r="G306" s="27" t="s">
        <v>199</v>
      </c>
      <c r="H306" s="28" t="s">
        <v>664</v>
      </c>
      <c r="I306" s="28"/>
      <c r="J306" s="29" t="s">
        <v>238</v>
      </c>
      <c r="K306" s="30">
        <v>339.98</v>
      </c>
      <c r="L306" s="30">
        <f t="shared" si="1"/>
        <v>339.98</v>
      </c>
      <c r="M306" s="29" t="s">
        <v>225</v>
      </c>
      <c r="N306" s="29" t="s">
        <v>546</v>
      </c>
      <c r="O306" s="29" t="s">
        <v>26</v>
      </c>
      <c r="P306" s="31"/>
      <c r="Q306" s="31"/>
    </row>
    <row r="307">
      <c r="A307" s="27" t="s">
        <v>17</v>
      </c>
      <c r="B307" s="27" t="s">
        <v>27</v>
      </c>
      <c r="C307" s="27">
        <v>4398568.0</v>
      </c>
      <c r="D307" s="27" t="s">
        <v>665</v>
      </c>
      <c r="E307" s="27" t="s">
        <v>29</v>
      </c>
      <c r="F307" s="27">
        <v>1.0</v>
      </c>
      <c r="G307" s="27" t="s">
        <v>21</v>
      </c>
      <c r="H307" s="28" t="s">
        <v>666</v>
      </c>
      <c r="I307" s="28"/>
      <c r="J307" s="29" t="s">
        <v>125</v>
      </c>
      <c r="K307" s="30">
        <v>339.9</v>
      </c>
      <c r="L307" s="30">
        <f t="shared" si="1"/>
        <v>339.9</v>
      </c>
      <c r="M307" s="29" t="s">
        <v>126</v>
      </c>
      <c r="N307" s="29" t="s">
        <v>127</v>
      </c>
      <c r="O307" s="29" t="s">
        <v>26</v>
      </c>
      <c r="P307" s="31"/>
      <c r="Q307" s="31"/>
    </row>
    <row r="308">
      <c r="A308" s="27" t="s">
        <v>17</v>
      </c>
      <c r="B308" s="27" t="s">
        <v>27</v>
      </c>
      <c r="C308" s="27">
        <v>4398568.0</v>
      </c>
      <c r="D308" s="27" t="s">
        <v>667</v>
      </c>
      <c r="E308" s="27" t="s">
        <v>29</v>
      </c>
      <c r="F308" s="27">
        <v>1.0</v>
      </c>
      <c r="G308" s="27" t="s">
        <v>21</v>
      </c>
      <c r="H308" s="28" t="s">
        <v>668</v>
      </c>
      <c r="I308" s="28"/>
      <c r="J308" s="29" t="s">
        <v>238</v>
      </c>
      <c r="K308" s="30">
        <v>339.9</v>
      </c>
      <c r="L308" s="30">
        <f t="shared" si="1"/>
        <v>339.9</v>
      </c>
      <c r="M308" s="29" t="s">
        <v>225</v>
      </c>
      <c r="N308" s="29" t="s">
        <v>546</v>
      </c>
      <c r="O308" s="29" t="s">
        <v>26</v>
      </c>
      <c r="P308" s="31"/>
      <c r="Q308" s="31"/>
    </row>
    <row r="309">
      <c r="A309" s="27" t="s">
        <v>17</v>
      </c>
      <c r="B309" s="27" t="s">
        <v>34</v>
      </c>
      <c r="C309" s="27">
        <v>4412190.0</v>
      </c>
      <c r="D309" s="27" t="s">
        <v>669</v>
      </c>
      <c r="E309" s="27" t="s">
        <v>53</v>
      </c>
      <c r="F309" s="27">
        <v>1.0</v>
      </c>
      <c r="G309" s="27" t="s">
        <v>37</v>
      </c>
      <c r="H309" s="28" t="s">
        <v>670</v>
      </c>
      <c r="I309" s="28"/>
      <c r="J309" s="29" t="s">
        <v>59</v>
      </c>
      <c r="K309" s="30">
        <v>339.35</v>
      </c>
      <c r="L309" s="30">
        <f t="shared" si="1"/>
        <v>339.35</v>
      </c>
      <c r="M309" s="29" t="s">
        <v>71</v>
      </c>
      <c r="N309" s="29" t="s">
        <v>138</v>
      </c>
      <c r="O309" s="29" t="s">
        <v>26</v>
      </c>
      <c r="P309" s="31"/>
      <c r="Q309" s="31"/>
    </row>
    <row r="310">
      <c r="A310" s="27" t="s">
        <v>17</v>
      </c>
      <c r="B310" s="27" t="s">
        <v>62</v>
      </c>
      <c r="C310" s="27">
        <v>4465580.0</v>
      </c>
      <c r="D310" s="27" t="s">
        <v>671</v>
      </c>
      <c r="E310" s="27" t="s">
        <v>198</v>
      </c>
      <c r="F310" s="27">
        <v>1.0</v>
      </c>
      <c r="G310" s="27" t="s">
        <v>21</v>
      </c>
      <c r="H310" s="28" t="s">
        <v>672</v>
      </c>
      <c r="I310" s="28"/>
      <c r="J310" s="29" t="s">
        <v>59</v>
      </c>
      <c r="K310" s="30">
        <v>339.0</v>
      </c>
      <c r="L310" s="30">
        <f t="shared" si="1"/>
        <v>339</v>
      </c>
      <c r="M310" s="29" t="s">
        <v>71</v>
      </c>
      <c r="N310" s="29" t="s">
        <v>312</v>
      </c>
      <c r="O310" s="29" t="s">
        <v>26</v>
      </c>
      <c r="P310" s="31"/>
      <c r="Q310" s="31"/>
    </row>
    <row r="311">
      <c r="A311" s="27" t="s">
        <v>17</v>
      </c>
      <c r="B311" s="27" t="s">
        <v>34</v>
      </c>
      <c r="C311" s="27">
        <v>4416096.0</v>
      </c>
      <c r="D311" s="27" t="s">
        <v>673</v>
      </c>
      <c r="E311" s="27" t="s">
        <v>74</v>
      </c>
      <c r="F311" s="27">
        <v>1.0</v>
      </c>
      <c r="G311" s="27" t="s">
        <v>42</v>
      </c>
      <c r="H311" s="28" t="s">
        <v>674</v>
      </c>
      <c r="I311" s="28"/>
      <c r="J311" s="29" t="s">
        <v>59</v>
      </c>
      <c r="K311" s="30">
        <v>339.0</v>
      </c>
      <c r="L311" s="30">
        <f t="shared" si="1"/>
        <v>339</v>
      </c>
      <c r="M311" s="29" t="s">
        <v>71</v>
      </c>
      <c r="N311" s="29" t="s">
        <v>312</v>
      </c>
      <c r="O311" s="29" t="s">
        <v>26</v>
      </c>
      <c r="P311" s="31"/>
      <c r="Q311" s="31"/>
    </row>
    <row r="312">
      <c r="A312" s="27" t="s">
        <v>17</v>
      </c>
      <c r="B312" s="27" t="s">
        <v>62</v>
      </c>
      <c r="C312" s="27">
        <v>4460614.0</v>
      </c>
      <c r="D312" s="27" t="s">
        <v>675</v>
      </c>
      <c r="E312" s="27" t="s">
        <v>109</v>
      </c>
      <c r="F312" s="27">
        <v>1.0</v>
      </c>
      <c r="G312" s="27" t="s">
        <v>199</v>
      </c>
      <c r="H312" s="28" t="s">
        <v>676</v>
      </c>
      <c r="I312" s="28"/>
      <c r="J312" s="29" t="s">
        <v>299</v>
      </c>
      <c r="K312" s="30">
        <v>338.0</v>
      </c>
      <c r="L312" s="30">
        <f t="shared" si="1"/>
        <v>338</v>
      </c>
      <c r="M312" s="29" t="s">
        <v>353</v>
      </c>
      <c r="N312" s="29" t="s">
        <v>677</v>
      </c>
      <c r="O312" s="29" t="s">
        <v>26</v>
      </c>
      <c r="P312" s="31"/>
      <c r="Q312" s="31"/>
    </row>
    <row r="313">
      <c r="A313" s="27" t="s">
        <v>17</v>
      </c>
      <c r="B313" s="27" t="s">
        <v>34</v>
      </c>
      <c r="C313" s="27">
        <v>4406008.0</v>
      </c>
      <c r="D313" s="27" t="s">
        <v>678</v>
      </c>
      <c r="E313" s="27" t="s">
        <v>36</v>
      </c>
      <c r="F313" s="27">
        <v>1.0</v>
      </c>
      <c r="G313" s="27" t="s">
        <v>21</v>
      </c>
      <c r="H313" s="28" t="s">
        <v>679</v>
      </c>
      <c r="I313" s="28"/>
      <c r="J313" s="29" t="s">
        <v>59</v>
      </c>
      <c r="K313" s="30">
        <v>337.38</v>
      </c>
      <c r="L313" s="30">
        <f t="shared" si="1"/>
        <v>337.38</v>
      </c>
      <c r="M313" s="29" t="s">
        <v>71</v>
      </c>
      <c r="N313" s="29" t="s">
        <v>312</v>
      </c>
      <c r="O313" s="29" t="s">
        <v>26</v>
      </c>
      <c r="P313" s="31"/>
      <c r="Q313" s="31"/>
    </row>
    <row r="314">
      <c r="A314" s="27" t="s">
        <v>17</v>
      </c>
      <c r="B314" s="27" t="s">
        <v>18</v>
      </c>
      <c r="C314" s="27">
        <v>4460614.0</v>
      </c>
      <c r="D314" s="27" t="s">
        <v>680</v>
      </c>
      <c r="E314" s="27" t="s">
        <v>87</v>
      </c>
      <c r="F314" s="27">
        <v>1.0</v>
      </c>
      <c r="G314" s="27" t="s">
        <v>42</v>
      </c>
      <c r="H314" s="28" t="s">
        <v>681</v>
      </c>
      <c r="I314" s="28"/>
      <c r="J314" s="29" t="s">
        <v>102</v>
      </c>
      <c r="K314" s="30">
        <v>333.32</v>
      </c>
      <c r="L314" s="30">
        <f t="shared" si="1"/>
        <v>333.32</v>
      </c>
      <c r="M314" s="29" t="s">
        <v>103</v>
      </c>
      <c r="N314" s="29" t="s">
        <v>332</v>
      </c>
      <c r="O314" s="29" t="s">
        <v>26</v>
      </c>
      <c r="P314" s="31"/>
      <c r="Q314" s="31"/>
    </row>
    <row r="315">
      <c r="A315" s="27" t="s">
        <v>17</v>
      </c>
      <c r="B315" s="27" t="s">
        <v>34</v>
      </c>
      <c r="C315" s="27">
        <v>4430878.0</v>
      </c>
      <c r="D315" s="27" t="s">
        <v>680</v>
      </c>
      <c r="E315" s="27" t="s">
        <v>74</v>
      </c>
      <c r="F315" s="27">
        <v>1.0</v>
      </c>
      <c r="G315" s="27" t="s">
        <v>42</v>
      </c>
      <c r="H315" s="28" t="s">
        <v>681</v>
      </c>
      <c r="I315" s="28"/>
      <c r="J315" s="29" t="s">
        <v>102</v>
      </c>
      <c r="K315" s="30">
        <v>333.32</v>
      </c>
      <c r="L315" s="30">
        <f t="shared" si="1"/>
        <v>333.32</v>
      </c>
      <c r="M315" s="29" t="s">
        <v>103</v>
      </c>
      <c r="N315" s="29" t="s">
        <v>332</v>
      </c>
      <c r="O315" s="29" t="s">
        <v>26</v>
      </c>
      <c r="P315" s="31"/>
      <c r="Q315" s="31"/>
    </row>
    <row r="316">
      <c r="A316" s="27" t="s">
        <v>17</v>
      </c>
      <c r="B316" s="27" t="s">
        <v>27</v>
      </c>
      <c r="C316" s="27">
        <v>4398568.0</v>
      </c>
      <c r="D316" s="27" t="s">
        <v>682</v>
      </c>
      <c r="E316" s="27" t="s">
        <v>29</v>
      </c>
      <c r="F316" s="27">
        <v>2.0</v>
      </c>
      <c r="G316" s="27" t="s">
        <v>21</v>
      </c>
      <c r="H316" s="28" t="s">
        <v>683</v>
      </c>
      <c r="I316" s="28"/>
      <c r="J316" s="29" t="s">
        <v>102</v>
      </c>
      <c r="K316" s="30">
        <v>329.9</v>
      </c>
      <c r="L316" s="30">
        <f t="shared" si="1"/>
        <v>659.8</v>
      </c>
      <c r="M316" s="29" t="s">
        <v>103</v>
      </c>
      <c r="N316" s="29" t="s">
        <v>648</v>
      </c>
      <c r="O316" s="29" t="s">
        <v>26</v>
      </c>
      <c r="P316" s="31"/>
      <c r="Q316" s="31"/>
    </row>
    <row r="317">
      <c r="A317" s="27" t="s">
        <v>17</v>
      </c>
      <c r="B317" s="27" t="s">
        <v>45</v>
      </c>
      <c r="C317" s="27">
        <v>4475978.0</v>
      </c>
      <c r="D317" s="27" t="s">
        <v>682</v>
      </c>
      <c r="E317" s="27" t="s">
        <v>123</v>
      </c>
      <c r="F317" s="27">
        <v>1.0</v>
      </c>
      <c r="G317" s="27" t="s">
        <v>37</v>
      </c>
      <c r="H317" s="28" t="s">
        <v>683</v>
      </c>
      <c r="I317" s="28"/>
      <c r="J317" s="29" t="s">
        <v>102</v>
      </c>
      <c r="K317" s="30">
        <v>329.9</v>
      </c>
      <c r="L317" s="30">
        <f t="shared" si="1"/>
        <v>329.9</v>
      </c>
      <c r="M317" s="29" t="s">
        <v>103</v>
      </c>
      <c r="N317" s="29" t="s">
        <v>648</v>
      </c>
      <c r="O317" s="29" t="s">
        <v>26</v>
      </c>
      <c r="P317" s="31"/>
      <c r="Q317" s="31"/>
    </row>
    <row r="318">
      <c r="A318" s="27" t="s">
        <v>17</v>
      </c>
      <c r="B318" s="27" t="s">
        <v>34</v>
      </c>
      <c r="C318" s="27">
        <v>4430878.0</v>
      </c>
      <c r="D318" s="27" t="s">
        <v>684</v>
      </c>
      <c r="E318" s="27" t="s">
        <v>74</v>
      </c>
      <c r="F318" s="27">
        <v>1.0</v>
      </c>
      <c r="G318" s="27" t="s">
        <v>42</v>
      </c>
      <c r="H318" s="28" t="s">
        <v>683</v>
      </c>
      <c r="I318" s="28"/>
      <c r="J318" s="29" t="s">
        <v>102</v>
      </c>
      <c r="K318" s="30">
        <v>329.9</v>
      </c>
      <c r="L318" s="30">
        <f t="shared" si="1"/>
        <v>329.9</v>
      </c>
      <c r="M318" s="29" t="s">
        <v>103</v>
      </c>
      <c r="N318" s="29" t="s">
        <v>648</v>
      </c>
      <c r="O318" s="29" t="s">
        <v>26</v>
      </c>
      <c r="P318" s="31"/>
      <c r="Q318" s="31"/>
    </row>
    <row r="319">
      <c r="A319" s="27" t="s">
        <v>17</v>
      </c>
      <c r="B319" s="27" t="s">
        <v>34</v>
      </c>
      <c r="C319" s="27">
        <v>4412190.0</v>
      </c>
      <c r="D319" s="27" t="s">
        <v>685</v>
      </c>
      <c r="E319" s="27" t="s">
        <v>53</v>
      </c>
      <c r="F319" s="27">
        <v>1.0</v>
      </c>
      <c r="G319" s="27" t="s">
        <v>37</v>
      </c>
      <c r="H319" s="28" t="s">
        <v>683</v>
      </c>
      <c r="I319" s="28"/>
      <c r="J319" s="29" t="s">
        <v>102</v>
      </c>
      <c r="K319" s="30">
        <v>329.9</v>
      </c>
      <c r="L319" s="30">
        <f t="shared" si="1"/>
        <v>329.9</v>
      </c>
      <c r="M319" s="29" t="s">
        <v>103</v>
      </c>
      <c r="N319" s="29" t="s">
        <v>648</v>
      </c>
      <c r="O319" s="29" t="s">
        <v>26</v>
      </c>
      <c r="P319" s="31"/>
      <c r="Q319" s="31"/>
    </row>
    <row r="320">
      <c r="A320" s="27" t="s">
        <v>17</v>
      </c>
      <c r="B320" s="27" t="s">
        <v>62</v>
      </c>
      <c r="C320" s="27">
        <v>4464320.0</v>
      </c>
      <c r="D320" s="27" t="s">
        <v>686</v>
      </c>
      <c r="E320" s="27" t="s">
        <v>198</v>
      </c>
      <c r="F320" s="27">
        <v>1.0</v>
      </c>
      <c r="G320" s="27" t="s">
        <v>21</v>
      </c>
      <c r="H320" s="28" t="s">
        <v>687</v>
      </c>
      <c r="I320" s="28"/>
      <c r="J320" s="29" t="s">
        <v>102</v>
      </c>
      <c r="K320" s="30">
        <v>324.9</v>
      </c>
      <c r="L320" s="30">
        <f t="shared" si="1"/>
        <v>324.9</v>
      </c>
      <c r="M320" s="29" t="s">
        <v>103</v>
      </c>
      <c r="N320" s="29" t="s">
        <v>648</v>
      </c>
      <c r="O320" s="29" t="s">
        <v>26</v>
      </c>
      <c r="P320" s="31"/>
      <c r="Q320" s="31"/>
    </row>
    <row r="321">
      <c r="A321" s="27" t="s">
        <v>17</v>
      </c>
      <c r="B321" s="27" t="s">
        <v>18</v>
      </c>
      <c r="C321" s="27">
        <v>4474292.0</v>
      </c>
      <c r="D321" s="27" t="s">
        <v>688</v>
      </c>
      <c r="E321" s="27" t="s">
        <v>87</v>
      </c>
      <c r="F321" s="27">
        <v>1.0</v>
      </c>
      <c r="G321" s="27" t="s">
        <v>42</v>
      </c>
      <c r="H321" s="28" t="s">
        <v>689</v>
      </c>
      <c r="I321" s="28"/>
      <c r="J321" s="29" t="s">
        <v>49</v>
      </c>
      <c r="K321" s="30">
        <v>323.0</v>
      </c>
      <c r="L321" s="30">
        <f t="shared" si="1"/>
        <v>323</v>
      </c>
      <c r="M321" s="29" t="s">
        <v>319</v>
      </c>
      <c r="N321" s="29" t="s">
        <v>357</v>
      </c>
      <c r="O321" s="29" t="s">
        <v>26</v>
      </c>
      <c r="P321" s="31"/>
      <c r="Q321" s="31"/>
    </row>
    <row r="322">
      <c r="A322" s="27" t="s">
        <v>17</v>
      </c>
      <c r="B322" s="27" t="s">
        <v>34</v>
      </c>
      <c r="C322" s="27">
        <v>4412190.0</v>
      </c>
      <c r="D322" s="27" t="s">
        <v>690</v>
      </c>
      <c r="E322" s="27" t="s">
        <v>53</v>
      </c>
      <c r="F322" s="27">
        <v>1.0</v>
      </c>
      <c r="G322" s="27" t="s">
        <v>37</v>
      </c>
      <c r="H322" s="28" t="s">
        <v>691</v>
      </c>
      <c r="I322" s="28"/>
      <c r="J322" s="29" t="s">
        <v>59</v>
      </c>
      <c r="K322" s="30">
        <v>320.45</v>
      </c>
      <c r="L322" s="30">
        <f t="shared" si="1"/>
        <v>320.45</v>
      </c>
      <c r="M322" s="29" t="s">
        <v>71</v>
      </c>
      <c r="N322" s="29" t="s">
        <v>138</v>
      </c>
      <c r="O322" s="29" t="s">
        <v>26</v>
      </c>
      <c r="P322" s="31"/>
      <c r="Q322" s="31"/>
    </row>
    <row r="323">
      <c r="A323" s="27" t="s">
        <v>17</v>
      </c>
      <c r="B323" s="27" t="s">
        <v>34</v>
      </c>
      <c r="C323" s="27">
        <v>4382014.0</v>
      </c>
      <c r="D323" s="27" t="s">
        <v>692</v>
      </c>
      <c r="E323" s="27" t="s">
        <v>76</v>
      </c>
      <c r="F323" s="27">
        <v>1.0</v>
      </c>
      <c r="G323" s="27" t="s">
        <v>172</v>
      </c>
      <c r="H323" s="28" t="s">
        <v>693</v>
      </c>
      <c r="I323" s="28"/>
      <c r="J323" s="29" t="s">
        <v>23</v>
      </c>
      <c r="K323" s="30">
        <v>320.17</v>
      </c>
      <c r="L323" s="30">
        <f t="shared" si="1"/>
        <v>320.17</v>
      </c>
      <c r="M323" s="29" t="s">
        <v>24</v>
      </c>
      <c r="N323" s="29" t="s">
        <v>220</v>
      </c>
      <c r="O323" s="29" t="s">
        <v>26</v>
      </c>
      <c r="P323" s="31"/>
      <c r="Q323" s="31"/>
    </row>
    <row r="324">
      <c r="A324" s="27" t="s">
        <v>17</v>
      </c>
      <c r="B324" s="27" t="s">
        <v>34</v>
      </c>
      <c r="C324" s="27">
        <v>4430880.0</v>
      </c>
      <c r="D324" s="27" t="s">
        <v>694</v>
      </c>
      <c r="E324" s="27" t="s">
        <v>136</v>
      </c>
      <c r="F324" s="27">
        <v>1.0</v>
      </c>
      <c r="G324" s="27" t="s">
        <v>21</v>
      </c>
      <c r="H324" s="28" t="s">
        <v>695</v>
      </c>
      <c r="I324" s="28"/>
      <c r="J324" s="29" t="s">
        <v>446</v>
      </c>
      <c r="K324" s="30">
        <v>320.0</v>
      </c>
      <c r="L324" s="30">
        <f t="shared" si="1"/>
        <v>320</v>
      </c>
      <c r="M324" s="29" t="s">
        <v>447</v>
      </c>
      <c r="N324" s="29" t="s">
        <v>496</v>
      </c>
      <c r="O324" s="29" t="s">
        <v>26</v>
      </c>
      <c r="P324" s="31"/>
      <c r="Q324" s="31"/>
    </row>
    <row r="325">
      <c r="A325" s="27" t="s">
        <v>17</v>
      </c>
      <c r="B325" s="27" t="s">
        <v>67</v>
      </c>
      <c r="C325" s="27">
        <v>4448306.0</v>
      </c>
      <c r="D325" s="27" t="s">
        <v>696</v>
      </c>
      <c r="E325" s="27" t="s">
        <v>95</v>
      </c>
      <c r="F325" s="27">
        <v>1.0</v>
      </c>
      <c r="G325" s="27" t="s">
        <v>199</v>
      </c>
      <c r="H325" s="28" t="s">
        <v>697</v>
      </c>
      <c r="I325" s="28"/>
      <c r="J325" s="29" t="s">
        <v>203</v>
      </c>
      <c r="K325" s="30">
        <v>319.99</v>
      </c>
      <c r="L325" s="30">
        <f t="shared" si="1"/>
        <v>319.99</v>
      </c>
      <c r="M325" s="29" t="s">
        <v>434</v>
      </c>
      <c r="N325" s="29" t="s">
        <v>698</v>
      </c>
      <c r="O325" s="29" t="s">
        <v>26</v>
      </c>
      <c r="P325" s="31"/>
      <c r="Q325" s="31"/>
    </row>
    <row r="326">
      <c r="A326" s="27" t="s">
        <v>17</v>
      </c>
      <c r="B326" s="27" t="s">
        <v>111</v>
      </c>
      <c r="C326" s="27">
        <v>4460158.0</v>
      </c>
      <c r="D326" s="27" t="s">
        <v>699</v>
      </c>
      <c r="E326" s="27" t="s">
        <v>113</v>
      </c>
      <c r="F326" s="27">
        <v>2.0</v>
      </c>
      <c r="G326" s="27" t="s">
        <v>199</v>
      </c>
      <c r="H326" s="28" t="s">
        <v>700</v>
      </c>
      <c r="I326" s="28"/>
      <c r="J326" s="29" t="s">
        <v>238</v>
      </c>
      <c r="K326" s="30">
        <v>319.9</v>
      </c>
      <c r="L326" s="30">
        <f t="shared" si="1"/>
        <v>639.8</v>
      </c>
      <c r="M326" s="29" t="s">
        <v>225</v>
      </c>
      <c r="N326" s="29" t="s">
        <v>546</v>
      </c>
      <c r="O326" s="29" t="s">
        <v>26</v>
      </c>
      <c r="P326" s="31"/>
      <c r="Q326" s="31"/>
    </row>
    <row r="327">
      <c r="A327" s="27" t="s">
        <v>17</v>
      </c>
      <c r="B327" s="27" t="s">
        <v>18</v>
      </c>
      <c r="C327" s="27">
        <v>4474292.0</v>
      </c>
      <c r="D327" s="27" t="s">
        <v>701</v>
      </c>
      <c r="E327" s="27" t="s">
        <v>87</v>
      </c>
      <c r="F327" s="27">
        <v>1.0</v>
      </c>
      <c r="G327" s="27" t="s">
        <v>42</v>
      </c>
      <c r="H327" s="28" t="s">
        <v>702</v>
      </c>
      <c r="I327" s="28"/>
      <c r="J327" s="29" t="s">
        <v>203</v>
      </c>
      <c r="K327" s="30">
        <v>319.9</v>
      </c>
      <c r="L327" s="30">
        <f t="shared" si="1"/>
        <v>319.9</v>
      </c>
      <c r="M327" s="29" t="s">
        <v>434</v>
      </c>
      <c r="N327" s="29" t="s">
        <v>435</v>
      </c>
      <c r="O327" s="29" t="s">
        <v>26</v>
      </c>
      <c r="P327" s="31"/>
      <c r="Q327" s="31"/>
    </row>
    <row r="328">
      <c r="A328" s="27" t="s">
        <v>17</v>
      </c>
      <c r="B328" s="27" t="s">
        <v>39</v>
      </c>
      <c r="C328" s="27">
        <v>4465584.0</v>
      </c>
      <c r="D328" s="27" t="s">
        <v>701</v>
      </c>
      <c r="E328" s="27" t="s">
        <v>41</v>
      </c>
      <c r="F328" s="27">
        <v>1.0</v>
      </c>
      <c r="G328" s="27" t="s">
        <v>42</v>
      </c>
      <c r="H328" s="28" t="s">
        <v>702</v>
      </c>
      <c r="I328" s="28"/>
      <c r="J328" s="29" t="s">
        <v>203</v>
      </c>
      <c r="K328" s="30">
        <v>319.9</v>
      </c>
      <c r="L328" s="30">
        <f t="shared" si="1"/>
        <v>319.9</v>
      </c>
      <c r="M328" s="29" t="s">
        <v>434</v>
      </c>
      <c r="N328" s="29" t="s">
        <v>435</v>
      </c>
      <c r="O328" s="29" t="s">
        <v>26</v>
      </c>
      <c r="P328" s="31"/>
      <c r="Q328" s="31"/>
    </row>
    <row r="329">
      <c r="A329" s="27" t="s">
        <v>17</v>
      </c>
      <c r="B329" s="27" t="s">
        <v>18</v>
      </c>
      <c r="C329" s="27">
        <v>4460614.0</v>
      </c>
      <c r="D329" s="27" t="s">
        <v>703</v>
      </c>
      <c r="E329" s="27" t="s">
        <v>87</v>
      </c>
      <c r="F329" s="27">
        <v>1.0</v>
      </c>
      <c r="G329" s="27" t="s">
        <v>42</v>
      </c>
      <c r="H329" s="28" t="s">
        <v>702</v>
      </c>
      <c r="I329" s="28"/>
      <c r="J329" s="29" t="s">
        <v>203</v>
      </c>
      <c r="K329" s="30">
        <v>319.9</v>
      </c>
      <c r="L329" s="30">
        <f t="shared" si="1"/>
        <v>319.9</v>
      </c>
      <c r="M329" s="29" t="s">
        <v>434</v>
      </c>
      <c r="N329" s="29" t="s">
        <v>435</v>
      </c>
      <c r="O329" s="29" t="s">
        <v>26</v>
      </c>
      <c r="P329" s="31"/>
      <c r="Q329" s="31"/>
    </row>
    <row r="330">
      <c r="A330" s="27" t="s">
        <v>17</v>
      </c>
      <c r="B330" s="27" t="s">
        <v>34</v>
      </c>
      <c r="C330" s="27">
        <v>4416096.0</v>
      </c>
      <c r="D330" s="27" t="s">
        <v>704</v>
      </c>
      <c r="E330" s="27" t="s">
        <v>74</v>
      </c>
      <c r="F330" s="27">
        <v>1.0</v>
      </c>
      <c r="G330" s="27" t="s">
        <v>42</v>
      </c>
      <c r="H330" s="28" t="s">
        <v>705</v>
      </c>
      <c r="I330" s="28"/>
      <c r="J330" s="29" t="s">
        <v>59</v>
      </c>
      <c r="K330" s="30">
        <v>319.0</v>
      </c>
      <c r="L330" s="30">
        <f t="shared" si="1"/>
        <v>319</v>
      </c>
      <c r="M330" s="29" t="s">
        <v>71</v>
      </c>
      <c r="N330" s="29" t="s">
        <v>312</v>
      </c>
      <c r="O330" s="29" t="s">
        <v>26</v>
      </c>
      <c r="P330" s="31"/>
      <c r="Q330" s="31"/>
    </row>
    <row r="331">
      <c r="A331" s="27" t="s">
        <v>17</v>
      </c>
      <c r="B331" s="27" t="s">
        <v>34</v>
      </c>
      <c r="C331" s="27">
        <v>4406008.0</v>
      </c>
      <c r="D331" s="27" t="s">
        <v>706</v>
      </c>
      <c r="E331" s="27" t="s">
        <v>36</v>
      </c>
      <c r="F331" s="27">
        <v>1.0</v>
      </c>
      <c r="G331" s="27" t="s">
        <v>21</v>
      </c>
      <c r="H331" s="28" t="s">
        <v>707</v>
      </c>
      <c r="I331" s="28"/>
      <c r="J331" s="29" t="s">
        <v>49</v>
      </c>
      <c r="K331" s="30">
        <v>319.0</v>
      </c>
      <c r="L331" s="30">
        <f t="shared" si="1"/>
        <v>319</v>
      </c>
      <c r="M331" s="29" t="s">
        <v>50</v>
      </c>
      <c r="N331" s="29" t="s">
        <v>342</v>
      </c>
      <c r="O331" s="29" t="s">
        <v>26</v>
      </c>
      <c r="P331" s="31"/>
      <c r="Q331" s="31"/>
    </row>
    <row r="332">
      <c r="A332" s="27" t="s">
        <v>17</v>
      </c>
      <c r="B332" s="27" t="s">
        <v>62</v>
      </c>
      <c r="C332" s="27">
        <v>4465590.0</v>
      </c>
      <c r="D332" s="27" t="s">
        <v>708</v>
      </c>
      <c r="E332" s="27" t="s">
        <v>92</v>
      </c>
      <c r="F332" s="27">
        <v>5.0</v>
      </c>
      <c r="G332" s="27" t="s">
        <v>199</v>
      </c>
      <c r="H332" s="28" t="s">
        <v>709</v>
      </c>
      <c r="I332" s="28"/>
      <c r="J332" s="29" t="s">
        <v>238</v>
      </c>
      <c r="K332" s="30">
        <v>316.79</v>
      </c>
      <c r="L332" s="30">
        <f t="shared" si="1"/>
        <v>1583.95</v>
      </c>
      <c r="M332" s="29" t="s">
        <v>225</v>
      </c>
      <c r="N332" s="29" t="s">
        <v>710</v>
      </c>
      <c r="O332" s="29" t="s">
        <v>26</v>
      </c>
      <c r="P332" s="31"/>
      <c r="Q332" s="31"/>
    </row>
    <row r="333">
      <c r="A333" s="27" t="s">
        <v>17</v>
      </c>
      <c r="B333" s="27" t="s">
        <v>62</v>
      </c>
      <c r="C333" s="27">
        <v>4465590.0</v>
      </c>
      <c r="D333" s="27" t="s">
        <v>711</v>
      </c>
      <c r="E333" s="27" t="s">
        <v>92</v>
      </c>
      <c r="F333" s="27">
        <v>2.0</v>
      </c>
      <c r="G333" s="27" t="s">
        <v>199</v>
      </c>
      <c r="H333" s="28" t="s">
        <v>712</v>
      </c>
      <c r="I333" s="28"/>
      <c r="J333" s="29" t="s">
        <v>238</v>
      </c>
      <c r="K333" s="30">
        <v>316.79</v>
      </c>
      <c r="L333" s="30">
        <f t="shared" si="1"/>
        <v>633.58</v>
      </c>
      <c r="M333" s="29" t="s">
        <v>225</v>
      </c>
      <c r="N333" s="29" t="s">
        <v>710</v>
      </c>
      <c r="O333" s="29" t="s">
        <v>26</v>
      </c>
      <c r="P333" s="31"/>
      <c r="Q333" s="31"/>
    </row>
    <row r="334">
      <c r="A334" s="27" t="s">
        <v>17</v>
      </c>
      <c r="B334" s="27" t="s">
        <v>67</v>
      </c>
      <c r="C334" s="27">
        <v>4482068.0</v>
      </c>
      <c r="D334" s="27" t="s">
        <v>713</v>
      </c>
      <c r="E334" s="27" t="s">
        <v>69</v>
      </c>
      <c r="F334" s="27">
        <v>1.0</v>
      </c>
      <c r="G334" s="27" t="s">
        <v>199</v>
      </c>
      <c r="H334" s="28" t="s">
        <v>714</v>
      </c>
      <c r="I334" s="28"/>
      <c r="J334" s="29" t="s">
        <v>59</v>
      </c>
      <c r="K334" s="30">
        <v>314.99</v>
      </c>
      <c r="L334" s="30">
        <f t="shared" si="1"/>
        <v>314.99</v>
      </c>
      <c r="M334" s="29" t="s">
        <v>71</v>
      </c>
      <c r="N334" s="29" t="s">
        <v>312</v>
      </c>
      <c r="O334" s="29" t="s">
        <v>26</v>
      </c>
      <c r="P334" s="31"/>
      <c r="Q334" s="31"/>
    </row>
    <row r="335">
      <c r="A335" s="27" t="s">
        <v>17</v>
      </c>
      <c r="B335" s="27" t="s">
        <v>62</v>
      </c>
      <c r="C335" s="27">
        <v>4475978.0</v>
      </c>
      <c r="D335" s="27" t="s">
        <v>715</v>
      </c>
      <c r="E335" s="27" t="s">
        <v>467</v>
      </c>
      <c r="F335" s="27">
        <v>1.0</v>
      </c>
      <c r="G335" s="27" t="s">
        <v>199</v>
      </c>
      <c r="H335" s="28" t="s">
        <v>716</v>
      </c>
      <c r="I335" s="28"/>
      <c r="J335" s="29" t="s">
        <v>203</v>
      </c>
      <c r="K335" s="30">
        <v>312.49</v>
      </c>
      <c r="L335" s="30">
        <f t="shared" si="1"/>
        <v>312.49</v>
      </c>
      <c r="M335" s="29" t="s">
        <v>353</v>
      </c>
      <c r="N335" s="29" t="s">
        <v>717</v>
      </c>
      <c r="O335" s="29" t="s">
        <v>26</v>
      </c>
      <c r="P335" s="31"/>
      <c r="Q335" s="31"/>
    </row>
    <row r="336">
      <c r="A336" s="27" t="s">
        <v>17</v>
      </c>
      <c r="B336" s="27" t="s">
        <v>45</v>
      </c>
      <c r="C336" s="27">
        <v>4430876.0</v>
      </c>
      <c r="D336" s="27" t="s">
        <v>718</v>
      </c>
      <c r="E336" s="27" t="s">
        <v>47</v>
      </c>
      <c r="F336" s="27">
        <v>1.0</v>
      </c>
      <c r="G336" s="27" t="s">
        <v>199</v>
      </c>
      <c r="H336" s="28" t="s">
        <v>716</v>
      </c>
      <c r="I336" s="28"/>
      <c r="J336" s="29" t="s">
        <v>203</v>
      </c>
      <c r="K336" s="30">
        <v>312.49</v>
      </c>
      <c r="L336" s="30">
        <f t="shared" si="1"/>
        <v>312.49</v>
      </c>
      <c r="M336" s="29" t="s">
        <v>353</v>
      </c>
      <c r="N336" s="29" t="s">
        <v>717</v>
      </c>
      <c r="O336" s="29" t="s">
        <v>26</v>
      </c>
      <c r="P336" s="31"/>
      <c r="Q336" s="31"/>
    </row>
    <row r="337">
      <c r="A337" s="27" t="s">
        <v>17</v>
      </c>
      <c r="B337" s="27" t="s">
        <v>34</v>
      </c>
      <c r="C337" s="27">
        <v>4430878.0</v>
      </c>
      <c r="D337" s="27" t="s">
        <v>719</v>
      </c>
      <c r="E337" s="27" t="s">
        <v>74</v>
      </c>
      <c r="F337" s="27">
        <v>1.0</v>
      </c>
      <c r="G337" s="27" t="s">
        <v>42</v>
      </c>
      <c r="H337" s="28" t="s">
        <v>720</v>
      </c>
      <c r="I337" s="28"/>
      <c r="J337" s="29" t="s">
        <v>59</v>
      </c>
      <c r="K337" s="30">
        <v>311.76</v>
      </c>
      <c r="L337" s="30">
        <f t="shared" si="1"/>
        <v>311.76</v>
      </c>
      <c r="M337" s="29" t="s">
        <v>60</v>
      </c>
      <c r="N337" s="29" t="s">
        <v>721</v>
      </c>
      <c r="O337" s="29" t="s">
        <v>26</v>
      </c>
      <c r="P337" s="31"/>
      <c r="Q337" s="31"/>
    </row>
    <row r="338">
      <c r="A338" s="27" t="s">
        <v>17</v>
      </c>
      <c r="B338" s="27" t="s">
        <v>34</v>
      </c>
      <c r="C338" s="27">
        <v>4396058.0</v>
      </c>
      <c r="D338" s="27" t="s">
        <v>722</v>
      </c>
      <c r="E338" s="27" t="s">
        <v>36</v>
      </c>
      <c r="F338" s="27">
        <v>1.0</v>
      </c>
      <c r="G338" s="27" t="s">
        <v>21</v>
      </c>
      <c r="H338" s="28" t="s">
        <v>723</v>
      </c>
      <c r="I338" s="28"/>
      <c r="J338" s="29" t="s">
        <v>59</v>
      </c>
      <c r="K338" s="30">
        <v>309.9</v>
      </c>
      <c r="L338" s="30">
        <f t="shared" si="1"/>
        <v>309.9</v>
      </c>
      <c r="M338" s="29" t="s">
        <v>71</v>
      </c>
      <c r="N338" s="29" t="s">
        <v>312</v>
      </c>
      <c r="O338" s="29" t="s">
        <v>26</v>
      </c>
      <c r="P338" s="31"/>
      <c r="Q338" s="31"/>
    </row>
    <row r="339">
      <c r="A339" s="27" t="s">
        <v>17</v>
      </c>
      <c r="B339" s="27" t="s">
        <v>27</v>
      </c>
      <c r="C339" s="27">
        <v>4382014.0</v>
      </c>
      <c r="D339" s="27" t="s">
        <v>724</v>
      </c>
      <c r="E339" s="27" t="s">
        <v>29</v>
      </c>
      <c r="F339" s="27">
        <v>5.0</v>
      </c>
      <c r="G339" s="27" t="s">
        <v>30</v>
      </c>
      <c r="H339" s="28" t="s">
        <v>725</v>
      </c>
      <c r="I339" s="28"/>
      <c r="J339" s="29" t="s">
        <v>446</v>
      </c>
      <c r="K339" s="30">
        <v>308.0</v>
      </c>
      <c r="L339" s="30">
        <f t="shared" si="1"/>
        <v>1540</v>
      </c>
      <c r="M339" s="29" t="s">
        <v>447</v>
      </c>
      <c r="N339" s="29" t="s">
        <v>448</v>
      </c>
      <c r="O339" s="29" t="s">
        <v>26</v>
      </c>
      <c r="P339" s="31"/>
      <c r="Q339" s="31"/>
    </row>
    <row r="340">
      <c r="A340" s="27" t="s">
        <v>17</v>
      </c>
      <c r="B340" s="27" t="s">
        <v>27</v>
      </c>
      <c r="C340" s="27">
        <v>4382014.0</v>
      </c>
      <c r="D340" s="27" t="s">
        <v>726</v>
      </c>
      <c r="E340" s="27" t="s">
        <v>29</v>
      </c>
      <c r="F340" s="27">
        <v>5.0</v>
      </c>
      <c r="G340" s="27" t="s">
        <v>30</v>
      </c>
      <c r="H340" s="28" t="s">
        <v>727</v>
      </c>
      <c r="I340" s="28"/>
      <c r="J340" s="29" t="s">
        <v>446</v>
      </c>
      <c r="K340" s="30">
        <v>308.0</v>
      </c>
      <c r="L340" s="30">
        <f t="shared" si="1"/>
        <v>1540</v>
      </c>
      <c r="M340" s="29" t="s">
        <v>447</v>
      </c>
      <c r="N340" s="29" t="s">
        <v>448</v>
      </c>
      <c r="O340" s="29" t="s">
        <v>26</v>
      </c>
      <c r="P340" s="31"/>
      <c r="Q340" s="31"/>
    </row>
    <row r="341">
      <c r="A341" s="27" t="s">
        <v>17</v>
      </c>
      <c r="B341" s="27" t="s">
        <v>34</v>
      </c>
      <c r="C341" s="27">
        <v>4500960.0</v>
      </c>
      <c r="D341" s="27" t="s">
        <v>728</v>
      </c>
      <c r="E341" s="27" t="s">
        <v>336</v>
      </c>
      <c r="F341" s="27">
        <v>1.0</v>
      </c>
      <c r="G341" s="27" t="s">
        <v>199</v>
      </c>
      <c r="H341" s="28" t="s">
        <v>729</v>
      </c>
      <c r="I341" s="28"/>
      <c r="J341" s="29" t="s">
        <v>49</v>
      </c>
      <c r="K341" s="30">
        <v>306.16</v>
      </c>
      <c r="L341" s="30">
        <f t="shared" si="1"/>
        <v>306.16</v>
      </c>
      <c r="M341" s="29" t="s">
        <v>50</v>
      </c>
      <c r="N341" s="29" t="s">
        <v>51</v>
      </c>
      <c r="O341" s="29" t="s">
        <v>26</v>
      </c>
      <c r="P341" s="31"/>
      <c r="Q341" s="31"/>
    </row>
    <row r="342">
      <c r="A342" s="27" t="s">
        <v>17</v>
      </c>
      <c r="B342" s="27" t="s">
        <v>62</v>
      </c>
      <c r="C342" s="27">
        <v>4460158.0</v>
      </c>
      <c r="D342" s="27" t="s">
        <v>730</v>
      </c>
      <c r="E342" s="27" t="s">
        <v>109</v>
      </c>
      <c r="F342" s="27">
        <v>5.0</v>
      </c>
      <c r="G342" s="27" t="s">
        <v>199</v>
      </c>
      <c r="H342" s="28" t="s">
        <v>731</v>
      </c>
      <c r="I342" s="28"/>
      <c r="J342" s="29" t="s">
        <v>23</v>
      </c>
      <c r="K342" s="30">
        <v>305.9</v>
      </c>
      <c r="L342" s="30">
        <f t="shared" si="1"/>
        <v>1529.5</v>
      </c>
      <c r="M342" s="29" t="s">
        <v>55</v>
      </c>
      <c r="N342" s="29" t="s">
        <v>521</v>
      </c>
      <c r="O342" s="29" t="s">
        <v>26</v>
      </c>
      <c r="P342" s="31"/>
      <c r="Q342" s="31"/>
    </row>
    <row r="343">
      <c r="A343" s="27" t="s">
        <v>17</v>
      </c>
      <c r="B343" s="27" t="s">
        <v>111</v>
      </c>
      <c r="C343" s="27">
        <v>4474290.0</v>
      </c>
      <c r="D343" s="27" t="s">
        <v>732</v>
      </c>
      <c r="E343" s="27" t="s">
        <v>113</v>
      </c>
      <c r="F343" s="27">
        <v>1.0</v>
      </c>
      <c r="G343" s="27" t="s">
        <v>21</v>
      </c>
      <c r="H343" s="28" t="s">
        <v>733</v>
      </c>
      <c r="I343" s="28"/>
      <c r="J343" s="29" t="s">
        <v>49</v>
      </c>
      <c r="K343" s="30">
        <v>299.99</v>
      </c>
      <c r="L343" s="30">
        <f t="shared" si="1"/>
        <v>299.99</v>
      </c>
      <c r="M343" s="29" t="s">
        <v>50</v>
      </c>
      <c r="N343" s="29" t="s">
        <v>342</v>
      </c>
      <c r="O343" s="29" t="s">
        <v>26</v>
      </c>
      <c r="P343" s="31"/>
      <c r="Q343" s="31"/>
    </row>
    <row r="344">
      <c r="A344" s="27" t="s">
        <v>17</v>
      </c>
      <c r="B344" s="27" t="s">
        <v>111</v>
      </c>
      <c r="C344" s="27">
        <v>4460614.0</v>
      </c>
      <c r="D344" s="27" t="s">
        <v>732</v>
      </c>
      <c r="E344" s="27" t="s">
        <v>113</v>
      </c>
      <c r="F344" s="27">
        <v>1.0</v>
      </c>
      <c r="G344" s="27" t="s">
        <v>21</v>
      </c>
      <c r="H344" s="28" t="s">
        <v>733</v>
      </c>
      <c r="I344" s="28"/>
      <c r="J344" s="29" t="s">
        <v>49</v>
      </c>
      <c r="K344" s="30">
        <v>299.99</v>
      </c>
      <c r="L344" s="30">
        <f t="shared" si="1"/>
        <v>299.99</v>
      </c>
      <c r="M344" s="29" t="s">
        <v>50</v>
      </c>
      <c r="N344" s="29" t="s">
        <v>342</v>
      </c>
      <c r="O344" s="29" t="s">
        <v>26</v>
      </c>
      <c r="P344" s="31"/>
      <c r="Q344" s="31"/>
    </row>
    <row r="345">
      <c r="A345" s="27" t="s">
        <v>17</v>
      </c>
      <c r="B345" s="27" t="s">
        <v>18</v>
      </c>
      <c r="C345" s="27">
        <v>4465588.0</v>
      </c>
      <c r="D345" s="27" t="s">
        <v>734</v>
      </c>
      <c r="E345" s="27" t="s">
        <v>87</v>
      </c>
      <c r="F345" s="27">
        <v>1.0</v>
      </c>
      <c r="G345" s="27" t="s">
        <v>37</v>
      </c>
      <c r="H345" s="28" t="s">
        <v>735</v>
      </c>
      <c r="I345" s="28"/>
      <c r="J345" s="29" t="s">
        <v>203</v>
      </c>
      <c r="K345" s="30">
        <v>299.99</v>
      </c>
      <c r="L345" s="30">
        <f t="shared" si="1"/>
        <v>299.99</v>
      </c>
      <c r="M345" s="29" t="s">
        <v>353</v>
      </c>
      <c r="N345" s="29" t="s">
        <v>717</v>
      </c>
      <c r="O345" s="29" t="s">
        <v>26</v>
      </c>
      <c r="P345" s="31"/>
      <c r="Q345" s="31"/>
    </row>
    <row r="346">
      <c r="A346" s="27" t="s">
        <v>17</v>
      </c>
      <c r="B346" s="27" t="s">
        <v>67</v>
      </c>
      <c r="C346" s="27">
        <v>4460614.0</v>
      </c>
      <c r="D346" s="27" t="s">
        <v>736</v>
      </c>
      <c r="E346" s="27" t="s">
        <v>69</v>
      </c>
      <c r="F346" s="27">
        <v>1.0</v>
      </c>
      <c r="G346" s="27" t="s">
        <v>199</v>
      </c>
      <c r="H346" s="28" t="s">
        <v>737</v>
      </c>
      <c r="I346" s="28"/>
      <c r="J346" s="29" t="s">
        <v>326</v>
      </c>
      <c r="K346" s="30">
        <v>299.99</v>
      </c>
      <c r="L346" s="30">
        <f t="shared" si="1"/>
        <v>299.99</v>
      </c>
      <c r="M346" s="29" t="s">
        <v>353</v>
      </c>
      <c r="N346" s="29" t="s">
        <v>717</v>
      </c>
      <c r="O346" s="29" t="s">
        <v>26</v>
      </c>
      <c r="P346" s="31"/>
      <c r="Q346" s="31"/>
    </row>
    <row r="347">
      <c r="A347" s="27" t="s">
        <v>17</v>
      </c>
      <c r="B347" s="27" t="s">
        <v>18</v>
      </c>
      <c r="C347" s="27">
        <v>4465588.0</v>
      </c>
      <c r="D347" s="27" t="s">
        <v>738</v>
      </c>
      <c r="E347" s="27" t="s">
        <v>87</v>
      </c>
      <c r="F347" s="27">
        <v>1.0</v>
      </c>
      <c r="G347" s="27" t="s">
        <v>37</v>
      </c>
      <c r="H347" s="28" t="s">
        <v>735</v>
      </c>
      <c r="I347" s="28"/>
      <c r="J347" s="29" t="s">
        <v>203</v>
      </c>
      <c r="K347" s="30">
        <v>299.99</v>
      </c>
      <c r="L347" s="30">
        <f t="shared" si="1"/>
        <v>299.99</v>
      </c>
      <c r="M347" s="29" t="s">
        <v>353</v>
      </c>
      <c r="N347" s="29" t="s">
        <v>717</v>
      </c>
      <c r="O347" s="29" t="s">
        <v>26</v>
      </c>
      <c r="P347" s="31"/>
      <c r="Q347" s="31"/>
    </row>
    <row r="348">
      <c r="A348" s="27" t="s">
        <v>17</v>
      </c>
      <c r="B348" s="27" t="s">
        <v>34</v>
      </c>
      <c r="C348" s="27">
        <v>4398568.0</v>
      </c>
      <c r="D348" s="27" t="s">
        <v>739</v>
      </c>
      <c r="E348" s="27" t="s">
        <v>136</v>
      </c>
      <c r="F348" s="27">
        <v>1.0</v>
      </c>
      <c r="G348" s="27" t="s">
        <v>21</v>
      </c>
      <c r="H348" s="28" t="s">
        <v>740</v>
      </c>
      <c r="I348" s="28"/>
      <c r="J348" s="29" t="s">
        <v>203</v>
      </c>
      <c r="K348" s="30">
        <v>299.99</v>
      </c>
      <c r="L348" s="30">
        <f t="shared" si="1"/>
        <v>299.99</v>
      </c>
      <c r="M348" s="29" t="s">
        <v>434</v>
      </c>
      <c r="N348" s="29" t="s">
        <v>741</v>
      </c>
      <c r="O348" s="29" t="s">
        <v>26</v>
      </c>
      <c r="P348" s="31"/>
      <c r="Q348" s="31"/>
    </row>
    <row r="349">
      <c r="A349" s="27" t="s">
        <v>17</v>
      </c>
      <c r="B349" s="27" t="s">
        <v>45</v>
      </c>
      <c r="C349" s="27">
        <v>4448308.0</v>
      </c>
      <c r="D349" s="27" t="s">
        <v>742</v>
      </c>
      <c r="E349" s="27" t="s">
        <v>123</v>
      </c>
      <c r="F349" s="27">
        <v>1.0</v>
      </c>
      <c r="G349" s="27" t="s">
        <v>42</v>
      </c>
      <c r="H349" s="28" t="s">
        <v>735</v>
      </c>
      <c r="I349" s="28"/>
      <c r="J349" s="29" t="s">
        <v>203</v>
      </c>
      <c r="K349" s="30">
        <v>299.99</v>
      </c>
      <c r="L349" s="30">
        <f t="shared" si="1"/>
        <v>299.99</v>
      </c>
      <c r="M349" s="29" t="s">
        <v>353</v>
      </c>
      <c r="N349" s="29" t="s">
        <v>717</v>
      </c>
      <c r="O349" s="29" t="s">
        <v>26</v>
      </c>
      <c r="P349" s="31"/>
      <c r="Q349" s="31"/>
    </row>
    <row r="350">
      <c r="A350" s="27" t="s">
        <v>17</v>
      </c>
      <c r="B350" s="27" t="s">
        <v>45</v>
      </c>
      <c r="C350" s="27">
        <v>4442468.0</v>
      </c>
      <c r="D350" s="27" t="s">
        <v>743</v>
      </c>
      <c r="E350" s="27" t="s">
        <v>47</v>
      </c>
      <c r="F350" s="27">
        <v>1.0</v>
      </c>
      <c r="G350" s="27" t="s">
        <v>199</v>
      </c>
      <c r="H350" s="28" t="s">
        <v>744</v>
      </c>
      <c r="I350" s="28"/>
      <c r="J350" s="29" t="s">
        <v>203</v>
      </c>
      <c r="K350" s="30">
        <v>299.9</v>
      </c>
      <c r="L350" s="30">
        <f t="shared" si="1"/>
        <v>299.9</v>
      </c>
      <c r="M350" s="29" t="s">
        <v>434</v>
      </c>
      <c r="N350" s="29" t="s">
        <v>570</v>
      </c>
      <c r="O350" s="29" t="s">
        <v>26</v>
      </c>
      <c r="P350" s="31"/>
      <c r="Q350" s="31"/>
    </row>
    <row r="351">
      <c r="A351" s="27" t="s">
        <v>17</v>
      </c>
      <c r="B351" s="27" t="s">
        <v>34</v>
      </c>
      <c r="C351" s="27">
        <v>4382014.0</v>
      </c>
      <c r="D351" s="27" t="s">
        <v>745</v>
      </c>
      <c r="E351" s="27" t="s">
        <v>74</v>
      </c>
      <c r="F351" s="27">
        <v>1.0</v>
      </c>
      <c r="G351" s="27" t="s">
        <v>42</v>
      </c>
      <c r="H351" s="28" t="s">
        <v>744</v>
      </c>
      <c r="I351" s="28"/>
      <c r="J351" s="29" t="s">
        <v>203</v>
      </c>
      <c r="K351" s="30">
        <v>299.9</v>
      </c>
      <c r="L351" s="30">
        <f t="shared" si="1"/>
        <v>299.9</v>
      </c>
      <c r="M351" s="29" t="s">
        <v>434</v>
      </c>
      <c r="N351" s="29" t="s">
        <v>570</v>
      </c>
      <c r="O351" s="29" t="s">
        <v>26</v>
      </c>
      <c r="P351" s="31"/>
      <c r="Q351" s="31"/>
    </row>
    <row r="352">
      <c r="A352" s="27" t="s">
        <v>17</v>
      </c>
      <c r="B352" s="27" t="s">
        <v>34</v>
      </c>
      <c r="C352" s="27">
        <v>4382014.0</v>
      </c>
      <c r="D352" s="27" t="s">
        <v>746</v>
      </c>
      <c r="E352" s="27" t="s">
        <v>74</v>
      </c>
      <c r="F352" s="27">
        <v>1.0</v>
      </c>
      <c r="G352" s="27" t="s">
        <v>42</v>
      </c>
      <c r="H352" s="28" t="s">
        <v>744</v>
      </c>
      <c r="I352" s="28"/>
      <c r="J352" s="29" t="s">
        <v>203</v>
      </c>
      <c r="K352" s="30">
        <v>299.9</v>
      </c>
      <c r="L352" s="30">
        <f t="shared" si="1"/>
        <v>299.9</v>
      </c>
      <c r="M352" s="29" t="s">
        <v>434</v>
      </c>
      <c r="N352" s="29" t="s">
        <v>570</v>
      </c>
      <c r="O352" s="29" t="s">
        <v>26</v>
      </c>
      <c r="P352" s="31"/>
      <c r="Q352" s="31"/>
    </row>
    <row r="353">
      <c r="A353" s="27" t="s">
        <v>17</v>
      </c>
      <c r="B353" s="27" t="s">
        <v>34</v>
      </c>
      <c r="C353" s="27">
        <v>4382014.0</v>
      </c>
      <c r="D353" s="27" t="s">
        <v>747</v>
      </c>
      <c r="E353" s="27" t="s">
        <v>74</v>
      </c>
      <c r="F353" s="27">
        <v>1.0</v>
      </c>
      <c r="G353" s="27" t="s">
        <v>42</v>
      </c>
      <c r="H353" s="28" t="s">
        <v>744</v>
      </c>
      <c r="I353" s="28"/>
      <c r="J353" s="29" t="s">
        <v>203</v>
      </c>
      <c r="K353" s="30">
        <v>299.9</v>
      </c>
      <c r="L353" s="30">
        <f t="shared" si="1"/>
        <v>299.9</v>
      </c>
      <c r="M353" s="29" t="s">
        <v>434</v>
      </c>
      <c r="N353" s="29" t="s">
        <v>570</v>
      </c>
      <c r="O353" s="29" t="s">
        <v>26</v>
      </c>
      <c r="P353" s="31"/>
      <c r="Q353" s="31"/>
    </row>
    <row r="354">
      <c r="A354" s="27" t="s">
        <v>17</v>
      </c>
      <c r="B354" s="27" t="s">
        <v>34</v>
      </c>
      <c r="C354" s="27">
        <v>4406008.0</v>
      </c>
      <c r="D354" s="27" t="s">
        <v>748</v>
      </c>
      <c r="E354" s="27" t="s">
        <v>36</v>
      </c>
      <c r="F354" s="27">
        <v>1.0</v>
      </c>
      <c r="G354" s="27" t="s">
        <v>21</v>
      </c>
      <c r="H354" s="28" t="s">
        <v>749</v>
      </c>
      <c r="I354" s="28"/>
      <c r="J354" s="29" t="s">
        <v>49</v>
      </c>
      <c r="K354" s="30">
        <v>299.87</v>
      </c>
      <c r="L354" s="30">
        <f t="shared" si="1"/>
        <v>299.87</v>
      </c>
      <c r="M354" s="29" t="s">
        <v>319</v>
      </c>
      <c r="N354" s="29" t="s">
        <v>357</v>
      </c>
      <c r="O354" s="29" t="s">
        <v>26</v>
      </c>
      <c r="P354" s="31"/>
      <c r="Q354" s="31"/>
    </row>
    <row r="355">
      <c r="A355" s="27" t="s">
        <v>17</v>
      </c>
      <c r="B355" s="27" t="s">
        <v>34</v>
      </c>
      <c r="C355" s="27">
        <v>4430878.0</v>
      </c>
      <c r="D355" s="27" t="s">
        <v>750</v>
      </c>
      <c r="E355" s="27" t="s">
        <v>74</v>
      </c>
      <c r="F355" s="27">
        <v>1.0</v>
      </c>
      <c r="G355" s="27" t="s">
        <v>42</v>
      </c>
      <c r="H355" s="28" t="s">
        <v>751</v>
      </c>
      <c r="I355" s="28"/>
      <c r="J355" s="29" t="s">
        <v>203</v>
      </c>
      <c r="K355" s="30">
        <v>299.36</v>
      </c>
      <c r="L355" s="30">
        <f t="shared" si="1"/>
        <v>299.36</v>
      </c>
      <c r="M355" s="29" t="s">
        <v>204</v>
      </c>
      <c r="N355" s="29" t="s">
        <v>205</v>
      </c>
      <c r="O355" s="29" t="s">
        <v>26</v>
      </c>
      <c r="P355" s="31"/>
      <c r="Q355" s="31"/>
    </row>
    <row r="356">
      <c r="A356" s="27" t="s">
        <v>17</v>
      </c>
      <c r="B356" s="27" t="s">
        <v>62</v>
      </c>
      <c r="C356" s="27">
        <v>4465580.0</v>
      </c>
      <c r="D356" s="27" t="s">
        <v>752</v>
      </c>
      <c r="E356" s="27" t="s">
        <v>256</v>
      </c>
      <c r="F356" s="27">
        <v>1.0</v>
      </c>
      <c r="G356" s="27" t="s">
        <v>21</v>
      </c>
      <c r="H356" s="28" t="s">
        <v>753</v>
      </c>
      <c r="I356" s="28"/>
      <c r="J356" s="29" t="s">
        <v>238</v>
      </c>
      <c r="K356" s="30">
        <v>299.0</v>
      </c>
      <c r="L356" s="30">
        <f t="shared" si="1"/>
        <v>299</v>
      </c>
      <c r="M356" s="29" t="s">
        <v>225</v>
      </c>
      <c r="N356" s="29" t="s">
        <v>546</v>
      </c>
      <c r="O356" s="29" t="s">
        <v>26</v>
      </c>
      <c r="P356" s="31"/>
      <c r="Q356" s="31"/>
    </row>
    <row r="357">
      <c r="A357" s="27" t="s">
        <v>17</v>
      </c>
      <c r="B357" s="27" t="s">
        <v>18</v>
      </c>
      <c r="C357" s="27">
        <v>4465588.0</v>
      </c>
      <c r="D357" s="27" t="s">
        <v>754</v>
      </c>
      <c r="E357" s="27" t="s">
        <v>87</v>
      </c>
      <c r="F357" s="27">
        <v>1.0</v>
      </c>
      <c r="G357" s="27" t="s">
        <v>37</v>
      </c>
      <c r="H357" s="28" t="s">
        <v>755</v>
      </c>
      <c r="I357" s="28"/>
      <c r="J357" s="29" t="s">
        <v>203</v>
      </c>
      <c r="K357" s="30">
        <v>299.0</v>
      </c>
      <c r="L357" s="30">
        <f t="shared" si="1"/>
        <v>299</v>
      </c>
      <c r="M357" s="29" t="s">
        <v>204</v>
      </c>
      <c r="N357" s="29" t="s">
        <v>205</v>
      </c>
      <c r="O357" s="29" t="s">
        <v>26</v>
      </c>
      <c r="P357" s="31"/>
      <c r="Q357" s="31"/>
    </row>
    <row r="358">
      <c r="A358" s="27" t="s">
        <v>17</v>
      </c>
      <c r="B358" s="27" t="s">
        <v>18</v>
      </c>
      <c r="C358" s="27">
        <v>4452066.0</v>
      </c>
      <c r="D358" s="27" t="s">
        <v>756</v>
      </c>
      <c r="E358" s="27" t="s">
        <v>87</v>
      </c>
      <c r="F358" s="27">
        <v>1.0</v>
      </c>
      <c r="G358" s="27" t="s">
        <v>42</v>
      </c>
      <c r="H358" s="28" t="s">
        <v>757</v>
      </c>
      <c r="I358" s="28"/>
      <c r="J358" s="29" t="s">
        <v>59</v>
      </c>
      <c r="K358" s="30">
        <v>299.0</v>
      </c>
      <c r="L358" s="30">
        <f t="shared" si="1"/>
        <v>299</v>
      </c>
      <c r="M358" s="29" t="s">
        <v>71</v>
      </c>
      <c r="N358" s="29" t="s">
        <v>138</v>
      </c>
      <c r="O358" s="29" t="s">
        <v>26</v>
      </c>
      <c r="P358" s="31"/>
      <c r="Q358" s="31"/>
    </row>
    <row r="359">
      <c r="A359" s="27" t="s">
        <v>17</v>
      </c>
      <c r="B359" s="27" t="s">
        <v>62</v>
      </c>
      <c r="C359" s="27">
        <v>4465580.0</v>
      </c>
      <c r="D359" s="27" t="s">
        <v>756</v>
      </c>
      <c r="E359" s="27" t="s">
        <v>198</v>
      </c>
      <c r="F359" s="27">
        <v>1.0</v>
      </c>
      <c r="G359" s="27" t="s">
        <v>21</v>
      </c>
      <c r="H359" s="28" t="s">
        <v>757</v>
      </c>
      <c r="I359" s="28"/>
      <c r="J359" s="29" t="s">
        <v>59</v>
      </c>
      <c r="K359" s="30">
        <v>299.0</v>
      </c>
      <c r="L359" s="30">
        <f t="shared" si="1"/>
        <v>299</v>
      </c>
      <c r="M359" s="29" t="s">
        <v>71</v>
      </c>
      <c r="N359" s="29" t="s">
        <v>138</v>
      </c>
      <c r="O359" s="29" t="s">
        <v>26</v>
      </c>
      <c r="P359" s="31"/>
      <c r="Q359" s="31"/>
    </row>
    <row r="360">
      <c r="A360" s="27" t="s">
        <v>17</v>
      </c>
      <c r="B360" s="27" t="s">
        <v>62</v>
      </c>
      <c r="C360" s="27">
        <v>4472674.0</v>
      </c>
      <c r="D360" s="27" t="s">
        <v>758</v>
      </c>
      <c r="E360" s="27" t="s">
        <v>109</v>
      </c>
      <c r="F360" s="27">
        <v>1.0</v>
      </c>
      <c r="G360" s="27" t="s">
        <v>21</v>
      </c>
      <c r="H360" s="28" t="s">
        <v>759</v>
      </c>
      <c r="I360" s="28"/>
      <c r="J360" s="29" t="s">
        <v>102</v>
      </c>
      <c r="K360" s="30">
        <v>299.0</v>
      </c>
      <c r="L360" s="30">
        <f t="shared" si="1"/>
        <v>299</v>
      </c>
      <c r="M360" s="29" t="s">
        <v>103</v>
      </c>
      <c r="N360" s="29" t="s">
        <v>760</v>
      </c>
      <c r="O360" s="29" t="s">
        <v>26</v>
      </c>
      <c r="P360" s="31"/>
      <c r="Q360" s="31"/>
    </row>
    <row r="361">
      <c r="A361" s="27" t="s">
        <v>17</v>
      </c>
      <c r="B361" s="27" t="s">
        <v>39</v>
      </c>
      <c r="C361" s="27">
        <v>4465584.0</v>
      </c>
      <c r="D361" s="27" t="s">
        <v>761</v>
      </c>
      <c r="E361" s="27" t="s">
        <v>41</v>
      </c>
      <c r="F361" s="27">
        <v>1.0</v>
      </c>
      <c r="G361" s="27" t="s">
        <v>42</v>
      </c>
      <c r="H361" s="28" t="s">
        <v>762</v>
      </c>
      <c r="I361" s="28"/>
      <c r="J361" s="29" t="s">
        <v>203</v>
      </c>
      <c r="K361" s="30">
        <v>299.0</v>
      </c>
      <c r="L361" s="30">
        <f t="shared" si="1"/>
        <v>299</v>
      </c>
      <c r="M361" s="29" t="s">
        <v>204</v>
      </c>
      <c r="N361" s="29" t="s">
        <v>205</v>
      </c>
      <c r="O361" s="29" t="s">
        <v>26</v>
      </c>
      <c r="P361" s="31"/>
      <c r="Q361" s="31"/>
    </row>
    <row r="362">
      <c r="A362" s="27" t="s">
        <v>17</v>
      </c>
      <c r="B362" s="27" t="s">
        <v>18</v>
      </c>
      <c r="C362" s="27">
        <v>4465588.0</v>
      </c>
      <c r="D362" s="27" t="s">
        <v>763</v>
      </c>
      <c r="E362" s="27" t="s">
        <v>87</v>
      </c>
      <c r="F362" s="27">
        <v>1.0</v>
      </c>
      <c r="G362" s="27" t="s">
        <v>37</v>
      </c>
      <c r="H362" s="28" t="s">
        <v>764</v>
      </c>
      <c r="I362" s="28"/>
      <c r="J362" s="29" t="s">
        <v>23</v>
      </c>
      <c r="K362" s="30">
        <v>299.0</v>
      </c>
      <c r="L362" s="30">
        <f t="shared" si="1"/>
        <v>299</v>
      </c>
      <c r="M362" s="29" t="s">
        <v>55</v>
      </c>
      <c r="N362" s="29" t="s">
        <v>765</v>
      </c>
      <c r="O362" s="29" t="s">
        <v>26</v>
      </c>
      <c r="P362" s="31"/>
      <c r="Q362" s="31"/>
    </row>
    <row r="363">
      <c r="A363" s="27" t="s">
        <v>17</v>
      </c>
      <c r="B363" s="27" t="s">
        <v>18</v>
      </c>
      <c r="C363" s="27">
        <v>4465588.0</v>
      </c>
      <c r="D363" s="27" t="s">
        <v>766</v>
      </c>
      <c r="E363" s="27" t="s">
        <v>87</v>
      </c>
      <c r="F363" s="27">
        <v>1.0</v>
      </c>
      <c r="G363" s="27" t="s">
        <v>37</v>
      </c>
      <c r="H363" s="28" t="s">
        <v>767</v>
      </c>
      <c r="I363" s="28"/>
      <c r="J363" s="29" t="s">
        <v>203</v>
      </c>
      <c r="K363" s="30">
        <v>299.0</v>
      </c>
      <c r="L363" s="30">
        <f t="shared" si="1"/>
        <v>299</v>
      </c>
      <c r="M363" s="29" t="s">
        <v>204</v>
      </c>
      <c r="N363" s="29" t="s">
        <v>205</v>
      </c>
      <c r="O363" s="29" t="s">
        <v>26</v>
      </c>
      <c r="P363" s="31"/>
      <c r="Q363" s="31"/>
    </row>
    <row r="364">
      <c r="A364" s="27" t="s">
        <v>17</v>
      </c>
      <c r="B364" s="27" t="s">
        <v>34</v>
      </c>
      <c r="C364" s="27">
        <v>4382018.0</v>
      </c>
      <c r="D364" s="27" t="s">
        <v>768</v>
      </c>
      <c r="E364" s="27" t="s">
        <v>336</v>
      </c>
      <c r="F364" s="27">
        <v>1.0</v>
      </c>
      <c r="G364" s="27" t="s">
        <v>42</v>
      </c>
      <c r="H364" s="28" t="s">
        <v>769</v>
      </c>
      <c r="I364" s="28"/>
      <c r="J364" s="29" t="s">
        <v>238</v>
      </c>
      <c r="K364" s="30">
        <v>299.0</v>
      </c>
      <c r="L364" s="30">
        <f t="shared" si="1"/>
        <v>299</v>
      </c>
      <c r="M364" s="29" t="s">
        <v>225</v>
      </c>
      <c r="N364" s="29" t="s">
        <v>258</v>
      </c>
      <c r="O364" s="29" t="s">
        <v>26</v>
      </c>
      <c r="P364" s="31"/>
      <c r="Q364" s="31"/>
    </row>
    <row r="365">
      <c r="A365" s="27" t="s">
        <v>17</v>
      </c>
      <c r="B365" s="27" t="s">
        <v>34</v>
      </c>
      <c r="C365" s="27">
        <v>4398576.0</v>
      </c>
      <c r="D365" s="27" t="s">
        <v>770</v>
      </c>
      <c r="E365" s="27" t="s">
        <v>53</v>
      </c>
      <c r="F365" s="27">
        <v>1.0</v>
      </c>
      <c r="G365" s="27" t="s">
        <v>42</v>
      </c>
      <c r="H365" s="28" t="s">
        <v>771</v>
      </c>
      <c r="I365" s="28"/>
      <c r="J365" s="29" t="s">
        <v>238</v>
      </c>
      <c r="K365" s="30">
        <v>298.9</v>
      </c>
      <c r="L365" s="30">
        <f t="shared" si="1"/>
        <v>298.9</v>
      </c>
      <c r="M365" s="29" t="s">
        <v>225</v>
      </c>
      <c r="N365" s="29" t="s">
        <v>258</v>
      </c>
      <c r="O365" s="29" t="s">
        <v>26</v>
      </c>
      <c r="P365" s="31"/>
      <c r="Q365" s="31"/>
    </row>
    <row r="366">
      <c r="A366" s="27" t="s">
        <v>17</v>
      </c>
      <c r="B366" s="27" t="s">
        <v>34</v>
      </c>
      <c r="C366" s="27">
        <v>4430886.0</v>
      </c>
      <c r="D366" s="27" t="s">
        <v>772</v>
      </c>
      <c r="E366" s="27" t="s">
        <v>53</v>
      </c>
      <c r="F366" s="27">
        <v>1.0</v>
      </c>
      <c r="G366" s="27" t="s">
        <v>172</v>
      </c>
      <c r="H366" s="28" t="s">
        <v>773</v>
      </c>
      <c r="I366" s="28"/>
      <c r="J366" s="29" t="s">
        <v>59</v>
      </c>
      <c r="K366" s="30">
        <v>296.9</v>
      </c>
      <c r="L366" s="30">
        <f t="shared" si="1"/>
        <v>296.9</v>
      </c>
      <c r="M366" s="29" t="s">
        <v>71</v>
      </c>
      <c r="N366" s="29" t="s">
        <v>72</v>
      </c>
      <c r="O366" s="29" t="s">
        <v>26</v>
      </c>
      <c r="P366" s="31"/>
      <c r="Q366" s="31"/>
    </row>
    <row r="367">
      <c r="A367" s="27" t="s">
        <v>17</v>
      </c>
      <c r="B367" s="27" t="s">
        <v>45</v>
      </c>
      <c r="C367" s="27">
        <v>4474288.0</v>
      </c>
      <c r="D367" s="27" t="s">
        <v>774</v>
      </c>
      <c r="E367" s="27" t="s">
        <v>123</v>
      </c>
      <c r="F367" s="27">
        <v>1.0</v>
      </c>
      <c r="G367" s="27" t="s">
        <v>30</v>
      </c>
      <c r="H367" s="28" t="s">
        <v>775</v>
      </c>
      <c r="I367" s="28"/>
      <c r="J367" s="29" t="s">
        <v>203</v>
      </c>
      <c r="K367" s="30">
        <v>294.0</v>
      </c>
      <c r="L367" s="30">
        <f t="shared" si="1"/>
        <v>294</v>
      </c>
      <c r="M367" s="29" t="s">
        <v>434</v>
      </c>
      <c r="N367" s="29" t="s">
        <v>570</v>
      </c>
      <c r="O367" s="29" t="s">
        <v>26</v>
      </c>
      <c r="P367" s="31"/>
      <c r="Q367" s="31"/>
    </row>
    <row r="368">
      <c r="A368" s="27" t="s">
        <v>17</v>
      </c>
      <c r="B368" s="27" t="s">
        <v>34</v>
      </c>
      <c r="C368" s="27">
        <v>4412190.0</v>
      </c>
      <c r="D368" s="27" t="s">
        <v>776</v>
      </c>
      <c r="E368" s="27" t="s">
        <v>53</v>
      </c>
      <c r="F368" s="27">
        <v>1.0</v>
      </c>
      <c r="G368" s="27" t="s">
        <v>37</v>
      </c>
      <c r="H368" s="28" t="s">
        <v>777</v>
      </c>
      <c r="I368" s="28"/>
      <c r="J368" s="29" t="s">
        <v>59</v>
      </c>
      <c r="K368" s="30">
        <v>292.0</v>
      </c>
      <c r="L368" s="30">
        <f t="shared" si="1"/>
        <v>292</v>
      </c>
      <c r="M368" s="29" t="s">
        <v>71</v>
      </c>
      <c r="N368" s="29" t="s">
        <v>138</v>
      </c>
      <c r="O368" s="29" t="s">
        <v>26</v>
      </c>
      <c r="P368" s="31"/>
      <c r="Q368" s="31"/>
    </row>
    <row r="369">
      <c r="A369" s="27" t="s">
        <v>17</v>
      </c>
      <c r="B369" s="27" t="s">
        <v>62</v>
      </c>
      <c r="C369" s="27">
        <v>4465580.0</v>
      </c>
      <c r="D369" s="27" t="s">
        <v>778</v>
      </c>
      <c r="E369" s="27" t="s">
        <v>64</v>
      </c>
      <c r="F369" s="27">
        <v>1.0</v>
      </c>
      <c r="G369" s="27" t="s">
        <v>21</v>
      </c>
      <c r="H369" s="28" t="s">
        <v>779</v>
      </c>
      <c r="I369" s="28"/>
      <c r="J369" s="29" t="s">
        <v>59</v>
      </c>
      <c r="K369" s="30">
        <v>290.0</v>
      </c>
      <c r="L369" s="30">
        <f t="shared" si="1"/>
        <v>290</v>
      </c>
      <c r="M369" s="29" t="s">
        <v>71</v>
      </c>
      <c r="N369" s="29" t="s">
        <v>138</v>
      </c>
      <c r="O369" s="29" t="s">
        <v>26</v>
      </c>
      <c r="P369" s="31"/>
      <c r="Q369" s="31"/>
    </row>
    <row r="370">
      <c r="A370" s="27" t="s">
        <v>17</v>
      </c>
      <c r="B370" s="27" t="s">
        <v>34</v>
      </c>
      <c r="C370" s="27">
        <v>4442468.0</v>
      </c>
      <c r="D370" s="27" t="s">
        <v>780</v>
      </c>
      <c r="E370" s="27" t="s">
        <v>74</v>
      </c>
      <c r="F370" s="27">
        <v>1.0</v>
      </c>
      <c r="G370" s="27" t="s">
        <v>42</v>
      </c>
      <c r="H370" s="28" t="s">
        <v>781</v>
      </c>
      <c r="I370" s="28"/>
      <c r="J370" s="29" t="s">
        <v>59</v>
      </c>
      <c r="K370" s="30">
        <v>289.9</v>
      </c>
      <c r="L370" s="30">
        <f t="shared" si="1"/>
        <v>289.9</v>
      </c>
      <c r="M370" s="29" t="s">
        <v>71</v>
      </c>
      <c r="N370" s="29" t="s">
        <v>138</v>
      </c>
      <c r="O370" s="29" t="s">
        <v>26</v>
      </c>
      <c r="P370" s="31"/>
      <c r="Q370" s="31"/>
    </row>
    <row r="371">
      <c r="A371" s="27" t="s">
        <v>17</v>
      </c>
      <c r="B371" s="27" t="s">
        <v>34</v>
      </c>
      <c r="C371" s="27">
        <v>4406008.0</v>
      </c>
      <c r="D371" s="27" t="s">
        <v>782</v>
      </c>
      <c r="E371" s="27" t="s">
        <v>36</v>
      </c>
      <c r="F371" s="27">
        <v>1.0</v>
      </c>
      <c r="G371" s="27" t="s">
        <v>21</v>
      </c>
      <c r="H371" s="28" t="s">
        <v>783</v>
      </c>
      <c r="I371" s="28"/>
      <c r="J371" s="29" t="s">
        <v>49</v>
      </c>
      <c r="K371" s="30">
        <v>289.9</v>
      </c>
      <c r="L371" s="30">
        <f t="shared" si="1"/>
        <v>289.9</v>
      </c>
      <c r="M371" s="29" t="s">
        <v>210</v>
      </c>
      <c r="N371" s="29" t="s">
        <v>784</v>
      </c>
      <c r="O371" s="29" t="s">
        <v>26</v>
      </c>
      <c r="P371" s="31"/>
      <c r="Q371" s="31"/>
    </row>
    <row r="372">
      <c r="A372" s="27" t="s">
        <v>17</v>
      </c>
      <c r="B372" s="27" t="s">
        <v>45</v>
      </c>
      <c r="C372" s="27">
        <v>4396058.0</v>
      </c>
      <c r="D372" s="27" t="s">
        <v>785</v>
      </c>
      <c r="E372" s="27" t="s">
        <v>47</v>
      </c>
      <c r="F372" s="27">
        <v>1.0</v>
      </c>
      <c r="G372" s="27" t="s">
        <v>21</v>
      </c>
      <c r="H372" s="28" t="s">
        <v>786</v>
      </c>
      <c r="I372" s="28"/>
      <c r="J372" s="29" t="s">
        <v>49</v>
      </c>
      <c r="K372" s="30">
        <v>289.5</v>
      </c>
      <c r="L372" s="30">
        <f t="shared" si="1"/>
        <v>289.5</v>
      </c>
      <c r="M372" s="29" t="s">
        <v>319</v>
      </c>
      <c r="N372" s="29" t="s">
        <v>787</v>
      </c>
      <c r="O372" s="29" t="s">
        <v>26</v>
      </c>
      <c r="P372" s="31"/>
      <c r="Q372" s="31"/>
    </row>
    <row r="373">
      <c r="A373" s="27" t="s">
        <v>17</v>
      </c>
      <c r="B373" s="27" t="s">
        <v>62</v>
      </c>
      <c r="C373" s="27">
        <v>4464128.0</v>
      </c>
      <c r="D373" s="27" t="s">
        <v>788</v>
      </c>
      <c r="E373" s="27" t="s">
        <v>109</v>
      </c>
      <c r="F373" s="27">
        <v>1.0</v>
      </c>
      <c r="G373" s="27" t="s">
        <v>21</v>
      </c>
      <c r="H373" s="28" t="s">
        <v>789</v>
      </c>
      <c r="I373" s="28"/>
      <c r="J373" s="29" t="s">
        <v>299</v>
      </c>
      <c r="K373" s="30">
        <v>284.5</v>
      </c>
      <c r="L373" s="30">
        <f t="shared" si="1"/>
        <v>284.5</v>
      </c>
      <c r="M373" s="29" t="s">
        <v>300</v>
      </c>
      <c r="N373" s="29" t="s">
        <v>790</v>
      </c>
      <c r="O373" s="29" t="s">
        <v>26</v>
      </c>
      <c r="P373" s="31"/>
      <c r="Q373" s="31"/>
    </row>
    <row r="374">
      <c r="A374" s="27" t="s">
        <v>17</v>
      </c>
      <c r="B374" s="27" t="s">
        <v>62</v>
      </c>
      <c r="C374" s="27">
        <v>4465580.0</v>
      </c>
      <c r="D374" s="27" t="s">
        <v>791</v>
      </c>
      <c r="E374" s="27" t="s">
        <v>198</v>
      </c>
      <c r="F374" s="27">
        <v>1.0</v>
      </c>
      <c r="G374" s="27" t="s">
        <v>21</v>
      </c>
      <c r="H374" s="28" t="s">
        <v>792</v>
      </c>
      <c r="I374" s="28"/>
      <c r="J374" s="29" t="s">
        <v>299</v>
      </c>
      <c r="K374" s="30">
        <v>284.5</v>
      </c>
      <c r="L374" s="30">
        <f t="shared" si="1"/>
        <v>284.5</v>
      </c>
      <c r="M374" s="29" t="s">
        <v>300</v>
      </c>
      <c r="N374" s="29" t="s">
        <v>790</v>
      </c>
      <c r="O374" s="29" t="s">
        <v>26</v>
      </c>
      <c r="P374" s="31"/>
      <c r="Q374" s="31"/>
    </row>
    <row r="375">
      <c r="A375" s="27" t="s">
        <v>17</v>
      </c>
      <c r="B375" s="27" t="s">
        <v>18</v>
      </c>
      <c r="C375" s="27">
        <v>4465588.0</v>
      </c>
      <c r="D375" s="27" t="s">
        <v>793</v>
      </c>
      <c r="E375" s="27" t="s">
        <v>87</v>
      </c>
      <c r="F375" s="27">
        <v>1.0</v>
      </c>
      <c r="G375" s="27" t="s">
        <v>37</v>
      </c>
      <c r="H375" s="28" t="s">
        <v>794</v>
      </c>
      <c r="I375" s="28"/>
      <c r="J375" s="29" t="s">
        <v>203</v>
      </c>
      <c r="K375" s="30">
        <v>282.43</v>
      </c>
      <c r="L375" s="30">
        <f t="shared" si="1"/>
        <v>282.43</v>
      </c>
      <c r="M375" s="29" t="s">
        <v>204</v>
      </c>
      <c r="N375" s="29" t="s">
        <v>205</v>
      </c>
      <c r="O375" s="29" t="s">
        <v>26</v>
      </c>
      <c r="P375" s="31"/>
      <c r="Q375" s="31"/>
    </row>
    <row r="376">
      <c r="A376" s="27" t="s">
        <v>17</v>
      </c>
      <c r="B376" s="27" t="s">
        <v>67</v>
      </c>
      <c r="C376" s="27">
        <v>4464128.0</v>
      </c>
      <c r="D376" s="27" t="s">
        <v>795</v>
      </c>
      <c r="E376" s="27" t="s">
        <v>106</v>
      </c>
      <c r="F376" s="27">
        <v>1.0</v>
      </c>
      <c r="G376" s="27" t="s">
        <v>21</v>
      </c>
      <c r="H376" s="28" t="s">
        <v>796</v>
      </c>
      <c r="I376" s="28"/>
      <c r="J376" s="29" t="s">
        <v>59</v>
      </c>
      <c r="K376" s="30">
        <v>279.9</v>
      </c>
      <c r="L376" s="30">
        <f t="shared" si="1"/>
        <v>279.9</v>
      </c>
      <c r="M376" s="29" t="s">
        <v>71</v>
      </c>
      <c r="N376" s="29" t="s">
        <v>138</v>
      </c>
      <c r="O376" s="29" t="s">
        <v>26</v>
      </c>
      <c r="P376" s="31"/>
      <c r="Q376" s="31"/>
    </row>
    <row r="377">
      <c r="A377" s="27" t="s">
        <v>17</v>
      </c>
      <c r="B377" s="27" t="s">
        <v>62</v>
      </c>
      <c r="C377" s="27">
        <v>4464128.0</v>
      </c>
      <c r="D377" s="27" t="s">
        <v>795</v>
      </c>
      <c r="E377" s="27" t="s">
        <v>109</v>
      </c>
      <c r="F377" s="27">
        <v>1.0</v>
      </c>
      <c r="G377" s="27" t="s">
        <v>21</v>
      </c>
      <c r="H377" s="28" t="s">
        <v>796</v>
      </c>
      <c r="I377" s="28"/>
      <c r="J377" s="29" t="s">
        <v>59</v>
      </c>
      <c r="K377" s="30">
        <v>279.9</v>
      </c>
      <c r="L377" s="30">
        <f t="shared" si="1"/>
        <v>279.9</v>
      </c>
      <c r="M377" s="29" t="s">
        <v>71</v>
      </c>
      <c r="N377" s="29" t="s">
        <v>138</v>
      </c>
      <c r="O377" s="29" t="s">
        <v>26</v>
      </c>
      <c r="P377" s="31"/>
      <c r="Q377" s="31"/>
    </row>
    <row r="378">
      <c r="A378" s="27" t="s">
        <v>17</v>
      </c>
      <c r="B378" s="27" t="s">
        <v>18</v>
      </c>
      <c r="C378" s="27">
        <v>4464134.0</v>
      </c>
      <c r="D378" s="27" t="s">
        <v>797</v>
      </c>
      <c r="E378" s="27" t="s">
        <v>87</v>
      </c>
      <c r="F378" s="27">
        <v>1.0</v>
      </c>
      <c r="G378" s="27" t="s">
        <v>172</v>
      </c>
      <c r="H378" s="28" t="s">
        <v>798</v>
      </c>
      <c r="I378" s="28"/>
      <c r="J378" s="29" t="s">
        <v>59</v>
      </c>
      <c r="K378" s="30">
        <v>278.9</v>
      </c>
      <c r="L378" s="30">
        <f t="shared" si="1"/>
        <v>278.9</v>
      </c>
      <c r="M378" s="29" t="s">
        <v>60</v>
      </c>
      <c r="N378" s="29" t="s">
        <v>721</v>
      </c>
      <c r="O378" s="29" t="s">
        <v>26</v>
      </c>
      <c r="P378" s="31"/>
      <c r="Q378" s="31"/>
    </row>
    <row r="379">
      <c r="A379" s="27" t="s">
        <v>17</v>
      </c>
      <c r="B379" s="27" t="s">
        <v>45</v>
      </c>
      <c r="C379" s="27">
        <v>4460614.0</v>
      </c>
      <c r="D379" s="27" t="s">
        <v>799</v>
      </c>
      <c r="E379" s="27" t="s">
        <v>123</v>
      </c>
      <c r="F379" s="27">
        <v>3.0</v>
      </c>
      <c r="G379" s="27" t="s">
        <v>37</v>
      </c>
      <c r="H379" s="28" t="s">
        <v>800</v>
      </c>
      <c r="I379" s="28"/>
      <c r="J379" s="29" t="s">
        <v>238</v>
      </c>
      <c r="K379" s="30">
        <v>278.0</v>
      </c>
      <c r="L379" s="30">
        <f t="shared" si="1"/>
        <v>834</v>
      </c>
      <c r="M379" s="29" t="s">
        <v>225</v>
      </c>
      <c r="N379" s="29" t="s">
        <v>546</v>
      </c>
      <c r="O379" s="29" t="s">
        <v>26</v>
      </c>
      <c r="P379" s="31"/>
      <c r="Q379" s="31"/>
    </row>
    <row r="380">
      <c r="A380" s="27" t="s">
        <v>17</v>
      </c>
      <c r="B380" s="27" t="s">
        <v>39</v>
      </c>
      <c r="C380" s="27">
        <v>4475978.0</v>
      </c>
      <c r="D380" s="27" t="s">
        <v>801</v>
      </c>
      <c r="E380" s="27" t="s">
        <v>41</v>
      </c>
      <c r="F380" s="27">
        <v>1.0</v>
      </c>
      <c r="G380" s="27" t="s">
        <v>37</v>
      </c>
      <c r="H380" s="28" t="s">
        <v>802</v>
      </c>
      <c r="I380" s="28"/>
      <c r="J380" s="29" t="s">
        <v>49</v>
      </c>
      <c r="K380" s="30">
        <v>276.0</v>
      </c>
      <c r="L380" s="30">
        <f t="shared" si="1"/>
        <v>276</v>
      </c>
      <c r="M380" s="29" t="s">
        <v>50</v>
      </c>
      <c r="N380" s="29" t="s">
        <v>51</v>
      </c>
      <c r="O380" s="29" t="s">
        <v>26</v>
      </c>
      <c r="P380" s="31"/>
      <c r="Q380" s="31"/>
    </row>
    <row r="381">
      <c r="A381" s="27" t="s">
        <v>17</v>
      </c>
      <c r="B381" s="27" t="s">
        <v>34</v>
      </c>
      <c r="C381" s="27">
        <v>4442166.0</v>
      </c>
      <c r="D381" s="27" t="s">
        <v>803</v>
      </c>
      <c r="E381" s="27" t="s">
        <v>336</v>
      </c>
      <c r="F381" s="27">
        <v>2.0</v>
      </c>
      <c r="G381" s="27" t="s">
        <v>199</v>
      </c>
      <c r="H381" s="28" t="s">
        <v>804</v>
      </c>
      <c r="I381" s="28"/>
      <c r="J381" s="29" t="s">
        <v>59</v>
      </c>
      <c r="K381" s="30">
        <v>273.85</v>
      </c>
      <c r="L381" s="30">
        <f t="shared" si="1"/>
        <v>547.7</v>
      </c>
      <c r="M381" s="29" t="s">
        <v>71</v>
      </c>
      <c r="N381" s="29" t="s">
        <v>138</v>
      </c>
      <c r="O381" s="29" t="s">
        <v>26</v>
      </c>
      <c r="P381" s="31"/>
      <c r="Q381" s="31"/>
    </row>
    <row r="382">
      <c r="A382" s="27" t="s">
        <v>17</v>
      </c>
      <c r="B382" s="27" t="s">
        <v>62</v>
      </c>
      <c r="C382" s="27">
        <v>4448306.0</v>
      </c>
      <c r="D382" s="27" t="s">
        <v>805</v>
      </c>
      <c r="E382" s="27" t="s">
        <v>198</v>
      </c>
      <c r="F382" s="27">
        <v>1.0</v>
      </c>
      <c r="G382" s="27" t="s">
        <v>199</v>
      </c>
      <c r="H382" s="28" t="s">
        <v>806</v>
      </c>
      <c r="I382" s="28"/>
      <c r="J382" s="29" t="s">
        <v>49</v>
      </c>
      <c r="K382" s="30">
        <v>273.85</v>
      </c>
      <c r="L382" s="30">
        <f t="shared" si="1"/>
        <v>273.85</v>
      </c>
      <c r="M382" s="29" t="s">
        <v>50</v>
      </c>
      <c r="N382" s="29" t="s">
        <v>342</v>
      </c>
      <c r="O382" s="29" t="s">
        <v>26</v>
      </c>
      <c r="P382" s="31"/>
      <c r="Q382" s="31"/>
    </row>
    <row r="383">
      <c r="A383" s="27" t="s">
        <v>17</v>
      </c>
      <c r="B383" s="27" t="s">
        <v>62</v>
      </c>
      <c r="C383" s="27">
        <v>4465580.0</v>
      </c>
      <c r="D383" s="27" t="s">
        <v>807</v>
      </c>
      <c r="E383" s="27" t="s">
        <v>198</v>
      </c>
      <c r="F383" s="27">
        <v>1.0</v>
      </c>
      <c r="G383" s="27" t="s">
        <v>21</v>
      </c>
      <c r="H383" s="28" t="s">
        <v>808</v>
      </c>
      <c r="I383" s="28"/>
      <c r="J383" s="29" t="s">
        <v>203</v>
      </c>
      <c r="K383" s="30">
        <v>269.98</v>
      </c>
      <c r="L383" s="30">
        <f t="shared" si="1"/>
        <v>269.98</v>
      </c>
      <c r="M383" s="29" t="s">
        <v>434</v>
      </c>
      <c r="N383" s="29" t="s">
        <v>741</v>
      </c>
      <c r="O383" s="29" t="s">
        <v>26</v>
      </c>
      <c r="P383" s="31"/>
      <c r="Q383" s="31"/>
    </row>
    <row r="384">
      <c r="A384" s="27" t="s">
        <v>17</v>
      </c>
      <c r="B384" s="27" t="s">
        <v>62</v>
      </c>
      <c r="C384" s="27">
        <v>4465580.0</v>
      </c>
      <c r="D384" s="27" t="s">
        <v>809</v>
      </c>
      <c r="E384" s="27" t="s">
        <v>198</v>
      </c>
      <c r="F384" s="27">
        <v>1.0</v>
      </c>
      <c r="G384" s="27" t="s">
        <v>21</v>
      </c>
      <c r="H384" s="28" t="s">
        <v>808</v>
      </c>
      <c r="I384" s="28"/>
      <c r="J384" s="29" t="s">
        <v>203</v>
      </c>
      <c r="K384" s="30">
        <v>269.98</v>
      </c>
      <c r="L384" s="30">
        <f t="shared" si="1"/>
        <v>269.98</v>
      </c>
      <c r="M384" s="29" t="s">
        <v>434</v>
      </c>
      <c r="N384" s="29" t="s">
        <v>741</v>
      </c>
      <c r="O384" s="29" t="s">
        <v>26</v>
      </c>
      <c r="P384" s="31"/>
      <c r="Q384" s="31"/>
    </row>
    <row r="385">
      <c r="A385" s="27" t="s">
        <v>17</v>
      </c>
      <c r="B385" s="27" t="s">
        <v>62</v>
      </c>
      <c r="C385" s="27">
        <v>4465580.0</v>
      </c>
      <c r="D385" s="27" t="s">
        <v>809</v>
      </c>
      <c r="E385" s="27" t="s">
        <v>64</v>
      </c>
      <c r="F385" s="27">
        <v>1.0</v>
      </c>
      <c r="G385" s="27" t="s">
        <v>21</v>
      </c>
      <c r="H385" s="28" t="s">
        <v>808</v>
      </c>
      <c r="I385" s="28"/>
      <c r="J385" s="29" t="s">
        <v>203</v>
      </c>
      <c r="K385" s="30">
        <v>269.98</v>
      </c>
      <c r="L385" s="30">
        <f t="shared" si="1"/>
        <v>269.98</v>
      </c>
      <c r="M385" s="29" t="s">
        <v>434</v>
      </c>
      <c r="N385" s="29" t="s">
        <v>741</v>
      </c>
      <c r="O385" s="29" t="s">
        <v>26</v>
      </c>
      <c r="P385" s="31"/>
      <c r="Q385" s="31"/>
    </row>
    <row r="386">
      <c r="A386" s="27" t="s">
        <v>17</v>
      </c>
      <c r="B386" s="27" t="s">
        <v>45</v>
      </c>
      <c r="C386" s="27">
        <v>4396058.0</v>
      </c>
      <c r="D386" s="27" t="s">
        <v>809</v>
      </c>
      <c r="E386" s="27" t="s">
        <v>47</v>
      </c>
      <c r="F386" s="27">
        <v>1.0</v>
      </c>
      <c r="G386" s="27" t="s">
        <v>21</v>
      </c>
      <c r="H386" s="28" t="s">
        <v>808</v>
      </c>
      <c r="I386" s="28"/>
      <c r="J386" s="29" t="s">
        <v>203</v>
      </c>
      <c r="K386" s="30">
        <v>269.98</v>
      </c>
      <c r="L386" s="30">
        <f t="shared" si="1"/>
        <v>269.98</v>
      </c>
      <c r="M386" s="29" t="s">
        <v>434</v>
      </c>
      <c r="N386" s="29" t="s">
        <v>741</v>
      </c>
      <c r="O386" s="29" t="s">
        <v>26</v>
      </c>
      <c r="P386" s="31"/>
      <c r="Q386" s="31"/>
    </row>
    <row r="387">
      <c r="A387" s="27" t="s">
        <v>17</v>
      </c>
      <c r="B387" s="27" t="s">
        <v>34</v>
      </c>
      <c r="C387" s="27">
        <v>4398080.0</v>
      </c>
      <c r="D387" s="27" t="s">
        <v>810</v>
      </c>
      <c r="E387" s="27" t="s">
        <v>140</v>
      </c>
      <c r="F387" s="27">
        <v>1.0</v>
      </c>
      <c r="G387" s="27" t="s">
        <v>42</v>
      </c>
      <c r="H387" s="28" t="s">
        <v>811</v>
      </c>
      <c r="I387" s="28"/>
      <c r="J387" s="29" t="s">
        <v>59</v>
      </c>
      <c r="K387" s="30">
        <v>269.79</v>
      </c>
      <c r="L387" s="30">
        <f t="shared" si="1"/>
        <v>269.79</v>
      </c>
      <c r="M387" s="29" t="s">
        <v>60</v>
      </c>
      <c r="N387" s="29" t="s">
        <v>721</v>
      </c>
      <c r="O387" s="29" t="s">
        <v>26</v>
      </c>
      <c r="P387" s="31"/>
      <c r="Q387" s="31"/>
    </row>
    <row r="388">
      <c r="A388" s="27" t="s">
        <v>17</v>
      </c>
      <c r="B388" s="27" t="s">
        <v>34</v>
      </c>
      <c r="C388" s="27">
        <v>4382014.0</v>
      </c>
      <c r="D388" s="27" t="s">
        <v>810</v>
      </c>
      <c r="E388" s="27" t="s">
        <v>74</v>
      </c>
      <c r="F388" s="27">
        <v>1.0</v>
      </c>
      <c r="G388" s="27" t="s">
        <v>42</v>
      </c>
      <c r="H388" s="28" t="s">
        <v>811</v>
      </c>
      <c r="I388" s="28"/>
      <c r="J388" s="29" t="s">
        <v>59</v>
      </c>
      <c r="K388" s="30">
        <v>269.79</v>
      </c>
      <c r="L388" s="30">
        <f t="shared" si="1"/>
        <v>269.79</v>
      </c>
      <c r="M388" s="29" t="s">
        <v>60</v>
      </c>
      <c r="N388" s="29" t="s">
        <v>721</v>
      </c>
      <c r="O388" s="29" t="s">
        <v>26</v>
      </c>
      <c r="P388" s="31"/>
      <c r="Q388" s="31"/>
    </row>
    <row r="389">
      <c r="A389" s="27" t="s">
        <v>17</v>
      </c>
      <c r="B389" s="27" t="s">
        <v>62</v>
      </c>
      <c r="C389" s="27">
        <v>4464320.0</v>
      </c>
      <c r="D389" s="27" t="s">
        <v>812</v>
      </c>
      <c r="E389" s="27" t="s">
        <v>64</v>
      </c>
      <c r="F389" s="27">
        <v>1.0</v>
      </c>
      <c r="G389" s="27" t="s">
        <v>21</v>
      </c>
      <c r="H389" s="28" t="s">
        <v>813</v>
      </c>
      <c r="I389" s="28"/>
      <c r="J389" s="29" t="s">
        <v>23</v>
      </c>
      <c r="K389" s="30">
        <v>269.0</v>
      </c>
      <c r="L389" s="30">
        <f t="shared" si="1"/>
        <v>269</v>
      </c>
      <c r="M389" s="29" t="s">
        <v>24</v>
      </c>
      <c r="N389" s="29" t="s">
        <v>814</v>
      </c>
      <c r="O389" s="29" t="s">
        <v>26</v>
      </c>
      <c r="P389" s="31"/>
      <c r="Q389" s="31"/>
    </row>
    <row r="390">
      <c r="A390" s="27" t="s">
        <v>17</v>
      </c>
      <c r="B390" s="27" t="s">
        <v>62</v>
      </c>
      <c r="C390" s="27">
        <v>4465580.0</v>
      </c>
      <c r="D390" s="27" t="s">
        <v>815</v>
      </c>
      <c r="E390" s="27" t="s">
        <v>198</v>
      </c>
      <c r="F390" s="27">
        <v>1.0</v>
      </c>
      <c r="G390" s="27" t="s">
        <v>21</v>
      </c>
      <c r="H390" s="28" t="s">
        <v>816</v>
      </c>
      <c r="I390" s="28"/>
      <c r="J390" s="29" t="s">
        <v>152</v>
      </c>
      <c r="K390" s="30">
        <v>269.0</v>
      </c>
      <c r="L390" s="30">
        <f t="shared" si="1"/>
        <v>269</v>
      </c>
      <c r="M390" s="29" t="s">
        <v>268</v>
      </c>
      <c r="N390" s="29" t="s">
        <v>327</v>
      </c>
      <c r="O390" s="29" t="s">
        <v>26</v>
      </c>
      <c r="P390" s="31"/>
      <c r="Q390" s="31"/>
    </row>
    <row r="391">
      <c r="A391" s="27" t="s">
        <v>17</v>
      </c>
      <c r="B391" s="27" t="s">
        <v>67</v>
      </c>
      <c r="C391" s="27">
        <v>4460614.0</v>
      </c>
      <c r="D391" s="27" t="s">
        <v>815</v>
      </c>
      <c r="E391" s="27" t="s">
        <v>69</v>
      </c>
      <c r="F391" s="27">
        <v>1.0</v>
      </c>
      <c r="G391" s="27" t="s">
        <v>21</v>
      </c>
      <c r="H391" s="28" t="s">
        <v>816</v>
      </c>
      <c r="I391" s="28"/>
      <c r="J391" s="29" t="s">
        <v>152</v>
      </c>
      <c r="K391" s="30">
        <v>269.0</v>
      </c>
      <c r="L391" s="30">
        <f t="shared" si="1"/>
        <v>269</v>
      </c>
      <c r="M391" s="29" t="s">
        <v>268</v>
      </c>
      <c r="N391" s="29" t="s">
        <v>327</v>
      </c>
      <c r="O391" s="29" t="s">
        <v>26</v>
      </c>
      <c r="P391" s="31"/>
      <c r="Q391" s="31"/>
    </row>
    <row r="392">
      <c r="A392" s="27" t="s">
        <v>17</v>
      </c>
      <c r="B392" s="27" t="s">
        <v>62</v>
      </c>
      <c r="C392" s="27">
        <v>4448304.0</v>
      </c>
      <c r="D392" s="27" t="s">
        <v>815</v>
      </c>
      <c r="E392" s="27" t="s">
        <v>92</v>
      </c>
      <c r="F392" s="27">
        <v>1.0</v>
      </c>
      <c r="G392" s="27" t="s">
        <v>21</v>
      </c>
      <c r="H392" s="28" t="s">
        <v>816</v>
      </c>
      <c r="I392" s="28"/>
      <c r="J392" s="29" t="s">
        <v>152</v>
      </c>
      <c r="K392" s="30">
        <v>269.0</v>
      </c>
      <c r="L392" s="30">
        <f t="shared" si="1"/>
        <v>269</v>
      </c>
      <c r="M392" s="29" t="s">
        <v>268</v>
      </c>
      <c r="N392" s="29" t="s">
        <v>327</v>
      </c>
      <c r="O392" s="29" t="s">
        <v>26</v>
      </c>
      <c r="P392" s="31"/>
      <c r="Q392" s="31"/>
    </row>
    <row r="393">
      <c r="A393" s="27" t="s">
        <v>17</v>
      </c>
      <c r="B393" s="27" t="s">
        <v>34</v>
      </c>
      <c r="C393" s="27">
        <v>4398568.0</v>
      </c>
      <c r="D393" s="27" t="s">
        <v>815</v>
      </c>
      <c r="E393" s="27" t="s">
        <v>36</v>
      </c>
      <c r="F393" s="27">
        <v>1.0</v>
      </c>
      <c r="G393" s="27" t="s">
        <v>21</v>
      </c>
      <c r="H393" s="28" t="s">
        <v>816</v>
      </c>
      <c r="I393" s="28"/>
      <c r="J393" s="29" t="s">
        <v>152</v>
      </c>
      <c r="K393" s="30">
        <v>269.0</v>
      </c>
      <c r="L393" s="30">
        <f t="shared" si="1"/>
        <v>269</v>
      </c>
      <c r="M393" s="29" t="s">
        <v>268</v>
      </c>
      <c r="N393" s="29" t="s">
        <v>327</v>
      </c>
      <c r="O393" s="29" t="s">
        <v>26</v>
      </c>
      <c r="P393" s="31"/>
      <c r="Q393" s="31"/>
    </row>
    <row r="394">
      <c r="A394" s="27" t="s">
        <v>17</v>
      </c>
      <c r="B394" s="27" t="s">
        <v>67</v>
      </c>
      <c r="C394" s="27">
        <v>4460614.0</v>
      </c>
      <c r="D394" s="27" t="s">
        <v>817</v>
      </c>
      <c r="E394" s="27" t="s">
        <v>69</v>
      </c>
      <c r="F394" s="27">
        <v>1.0</v>
      </c>
      <c r="G394" s="27" t="s">
        <v>199</v>
      </c>
      <c r="H394" s="28" t="s">
        <v>818</v>
      </c>
      <c r="I394" s="28"/>
      <c r="J394" s="29" t="s">
        <v>102</v>
      </c>
      <c r="K394" s="30">
        <v>268.77</v>
      </c>
      <c r="L394" s="30">
        <f t="shared" si="1"/>
        <v>268.77</v>
      </c>
      <c r="M394" s="29" t="s">
        <v>103</v>
      </c>
      <c r="N394" s="29" t="s">
        <v>332</v>
      </c>
      <c r="O394" s="29" t="s">
        <v>26</v>
      </c>
      <c r="P394" s="31"/>
      <c r="Q394" s="31"/>
    </row>
    <row r="395">
      <c r="A395" s="27" t="s">
        <v>17</v>
      </c>
      <c r="B395" s="27" t="s">
        <v>62</v>
      </c>
      <c r="C395" s="27">
        <v>4465580.0</v>
      </c>
      <c r="D395" s="27" t="s">
        <v>819</v>
      </c>
      <c r="E395" s="27" t="s">
        <v>198</v>
      </c>
      <c r="F395" s="27">
        <v>1.0</v>
      </c>
      <c r="G395" s="27" t="s">
        <v>21</v>
      </c>
      <c r="H395" s="28" t="s">
        <v>820</v>
      </c>
      <c r="I395" s="28"/>
      <c r="J395" s="29" t="s">
        <v>59</v>
      </c>
      <c r="K395" s="30">
        <v>264.88</v>
      </c>
      <c r="L395" s="30">
        <f t="shared" si="1"/>
        <v>264.88</v>
      </c>
      <c r="M395" s="29" t="s">
        <v>71</v>
      </c>
      <c r="N395" s="29" t="s">
        <v>138</v>
      </c>
      <c r="O395" s="29" t="s">
        <v>26</v>
      </c>
      <c r="P395" s="31"/>
      <c r="Q395" s="31"/>
    </row>
    <row r="396">
      <c r="A396" s="27" t="s">
        <v>17</v>
      </c>
      <c r="B396" s="27" t="s">
        <v>111</v>
      </c>
      <c r="C396" s="27">
        <v>4460614.0</v>
      </c>
      <c r="D396" s="27" t="s">
        <v>819</v>
      </c>
      <c r="E396" s="27" t="s">
        <v>113</v>
      </c>
      <c r="F396" s="27">
        <v>1.0</v>
      </c>
      <c r="G396" s="27" t="s">
        <v>21</v>
      </c>
      <c r="H396" s="28" t="s">
        <v>820</v>
      </c>
      <c r="I396" s="28"/>
      <c r="J396" s="29" t="s">
        <v>59</v>
      </c>
      <c r="K396" s="30">
        <v>264.88</v>
      </c>
      <c r="L396" s="30">
        <f t="shared" si="1"/>
        <v>264.88</v>
      </c>
      <c r="M396" s="29" t="s">
        <v>71</v>
      </c>
      <c r="N396" s="29" t="s">
        <v>138</v>
      </c>
      <c r="O396" s="29" t="s">
        <v>26</v>
      </c>
      <c r="P396" s="31"/>
      <c r="Q396" s="31"/>
    </row>
    <row r="397">
      <c r="A397" s="27" t="s">
        <v>17</v>
      </c>
      <c r="B397" s="27" t="s">
        <v>67</v>
      </c>
      <c r="C397" s="27">
        <v>4482068.0</v>
      </c>
      <c r="D397" s="27" t="s">
        <v>821</v>
      </c>
      <c r="E397" s="27" t="s">
        <v>69</v>
      </c>
      <c r="F397" s="27">
        <v>1.0</v>
      </c>
      <c r="G397" s="27" t="s">
        <v>199</v>
      </c>
      <c r="H397" s="28" t="s">
        <v>822</v>
      </c>
      <c r="I397" s="28"/>
      <c r="J397" s="29" t="s">
        <v>59</v>
      </c>
      <c r="K397" s="30">
        <v>261.39</v>
      </c>
      <c r="L397" s="30">
        <f t="shared" si="1"/>
        <v>261.39</v>
      </c>
      <c r="M397" s="29" t="s">
        <v>71</v>
      </c>
      <c r="N397" s="29" t="s">
        <v>138</v>
      </c>
      <c r="O397" s="29" t="s">
        <v>26</v>
      </c>
      <c r="P397" s="31"/>
      <c r="Q397" s="31"/>
    </row>
    <row r="398">
      <c r="A398" s="27" t="s">
        <v>17</v>
      </c>
      <c r="B398" s="27" t="s">
        <v>39</v>
      </c>
      <c r="C398" s="27">
        <v>4465584.0</v>
      </c>
      <c r="D398" s="27" t="s">
        <v>823</v>
      </c>
      <c r="E398" s="27" t="s">
        <v>41</v>
      </c>
      <c r="F398" s="27">
        <v>1.0</v>
      </c>
      <c r="G398" s="27" t="s">
        <v>42</v>
      </c>
      <c r="H398" s="28" t="s">
        <v>824</v>
      </c>
      <c r="I398" s="28"/>
      <c r="J398" s="29" t="s">
        <v>203</v>
      </c>
      <c r="K398" s="30">
        <v>259.99</v>
      </c>
      <c r="L398" s="30">
        <f t="shared" si="1"/>
        <v>259.99</v>
      </c>
      <c r="M398" s="29" t="s">
        <v>434</v>
      </c>
      <c r="N398" s="29" t="s">
        <v>435</v>
      </c>
      <c r="O398" s="29" t="s">
        <v>26</v>
      </c>
      <c r="P398" s="31"/>
      <c r="Q398" s="31"/>
    </row>
    <row r="399">
      <c r="A399" s="27" t="s">
        <v>17</v>
      </c>
      <c r="B399" s="27" t="s">
        <v>39</v>
      </c>
      <c r="C399" s="27">
        <v>4465584.0</v>
      </c>
      <c r="D399" s="27" t="s">
        <v>825</v>
      </c>
      <c r="E399" s="27" t="s">
        <v>41</v>
      </c>
      <c r="F399" s="27">
        <v>1.0</v>
      </c>
      <c r="G399" s="27" t="s">
        <v>42</v>
      </c>
      <c r="H399" s="28" t="s">
        <v>824</v>
      </c>
      <c r="I399" s="28"/>
      <c r="J399" s="29" t="s">
        <v>203</v>
      </c>
      <c r="K399" s="30">
        <v>259.99</v>
      </c>
      <c r="L399" s="30">
        <f t="shared" si="1"/>
        <v>259.99</v>
      </c>
      <c r="M399" s="29" t="s">
        <v>434</v>
      </c>
      <c r="N399" s="29" t="s">
        <v>435</v>
      </c>
      <c r="O399" s="29" t="s">
        <v>26</v>
      </c>
      <c r="P399" s="31"/>
      <c r="Q399" s="31"/>
    </row>
    <row r="400">
      <c r="A400" s="27" t="s">
        <v>17</v>
      </c>
      <c r="B400" s="27" t="s">
        <v>18</v>
      </c>
      <c r="C400" s="27">
        <v>4465588.0</v>
      </c>
      <c r="D400" s="27" t="s">
        <v>826</v>
      </c>
      <c r="E400" s="27" t="s">
        <v>87</v>
      </c>
      <c r="F400" s="27">
        <v>1.0</v>
      </c>
      <c r="G400" s="27" t="s">
        <v>37</v>
      </c>
      <c r="H400" s="28" t="s">
        <v>824</v>
      </c>
      <c r="I400" s="28"/>
      <c r="J400" s="29" t="s">
        <v>203</v>
      </c>
      <c r="K400" s="30">
        <v>259.99</v>
      </c>
      <c r="L400" s="30">
        <f t="shared" si="1"/>
        <v>259.99</v>
      </c>
      <c r="M400" s="29" t="s">
        <v>434</v>
      </c>
      <c r="N400" s="29" t="s">
        <v>435</v>
      </c>
      <c r="O400" s="29" t="s">
        <v>26</v>
      </c>
      <c r="P400" s="31"/>
      <c r="Q400" s="31"/>
    </row>
    <row r="401">
      <c r="A401" s="27" t="s">
        <v>17</v>
      </c>
      <c r="B401" s="27" t="s">
        <v>18</v>
      </c>
      <c r="C401" s="27">
        <v>4398568.0</v>
      </c>
      <c r="D401" s="27" t="s">
        <v>827</v>
      </c>
      <c r="E401" s="27" t="s">
        <v>20</v>
      </c>
      <c r="F401" s="27">
        <v>1.0</v>
      </c>
      <c r="G401" s="27" t="s">
        <v>21</v>
      </c>
      <c r="H401" s="28" t="s">
        <v>828</v>
      </c>
      <c r="I401" s="28"/>
      <c r="J401" s="29" t="s">
        <v>238</v>
      </c>
      <c r="K401" s="30">
        <v>259.9</v>
      </c>
      <c r="L401" s="30">
        <f t="shared" si="1"/>
        <v>259.9</v>
      </c>
      <c r="M401" s="29" t="s">
        <v>225</v>
      </c>
      <c r="N401" s="29" t="s">
        <v>258</v>
      </c>
      <c r="O401" s="29" t="s">
        <v>26</v>
      </c>
      <c r="P401" s="31"/>
      <c r="Q401" s="31"/>
    </row>
    <row r="402">
      <c r="A402" s="27" t="s">
        <v>17</v>
      </c>
      <c r="B402" s="27" t="s">
        <v>34</v>
      </c>
      <c r="C402" s="27">
        <v>4416096.0</v>
      </c>
      <c r="D402" s="27" t="s">
        <v>829</v>
      </c>
      <c r="E402" s="27" t="s">
        <v>74</v>
      </c>
      <c r="F402" s="27">
        <v>1.0</v>
      </c>
      <c r="G402" s="27" t="s">
        <v>42</v>
      </c>
      <c r="H402" s="28" t="s">
        <v>830</v>
      </c>
      <c r="I402" s="28"/>
      <c r="J402" s="29" t="s">
        <v>59</v>
      </c>
      <c r="K402" s="30">
        <v>259.9</v>
      </c>
      <c r="L402" s="30">
        <f t="shared" si="1"/>
        <v>259.9</v>
      </c>
      <c r="M402" s="29" t="s">
        <v>71</v>
      </c>
      <c r="N402" s="29" t="s">
        <v>312</v>
      </c>
      <c r="O402" s="29" t="s">
        <v>26</v>
      </c>
      <c r="P402" s="31"/>
      <c r="Q402" s="31"/>
    </row>
    <row r="403">
      <c r="A403" s="27" t="s">
        <v>17</v>
      </c>
      <c r="B403" s="27" t="s">
        <v>27</v>
      </c>
      <c r="C403" s="27">
        <v>4382014.0</v>
      </c>
      <c r="D403" s="27" t="s">
        <v>831</v>
      </c>
      <c r="E403" s="27" t="s">
        <v>29</v>
      </c>
      <c r="F403" s="27">
        <v>1.0</v>
      </c>
      <c r="G403" s="27" t="s">
        <v>30</v>
      </c>
      <c r="H403" s="28" t="s">
        <v>832</v>
      </c>
      <c r="I403" s="28"/>
      <c r="J403" s="29" t="s">
        <v>299</v>
      </c>
      <c r="K403" s="30">
        <v>259.9</v>
      </c>
      <c r="L403" s="30">
        <f t="shared" si="1"/>
        <v>259.9</v>
      </c>
      <c r="M403" s="29" t="s">
        <v>300</v>
      </c>
      <c r="N403" s="29" t="s">
        <v>833</v>
      </c>
      <c r="O403" s="29" t="s">
        <v>26</v>
      </c>
      <c r="P403" s="31"/>
      <c r="Q403" s="31"/>
    </row>
    <row r="404">
      <c r="A404" s="27" t="s">
        <v>17</v>
      </c>
      <c r="B404" s="27" t="s">
        <v>34</v>
      </c>
      <c r="C404" s="27">
        <v>4406008.0</v>
      </c>
      <c r="D404" s="27" t="s">
        <v>834</v>
      </c>
      <c r="E404" s="27" t="s">
        <v>36</v>
      </c>
      <c r="F404" s="27">
        <v>1.0</v>
      </c>
      <c r="G404" s="27" t="s">
        <v>21</v>
      </c>
      <c r="H404" s="28" t="s">
        <v>835</v>
      </c>
      <c r="I404" s="28"/>
      <c r="J404" s="29" t="s">
        <v>238</v>
      </c>
      <c r="K404" s="30">
        <v>258.85</v>
      </c>
      <c r="L404" s="30">
        <f t="shared" si="1"/>
        <v>258.85</v>
      </c>
      <c r="M404" s="29" t="s">
        <v>225</v>
      </c>
      <c r="N404" s="29" t="s">
        <v>546</v>
      </c>
      <c r="O404" s="29" t="s">
        <v>26</v>
      </c>
      <c r="P404" s="31"/>
      <c r="Q404" s="31"/>
    </row>
    <row r="405">
      <c r="A405" s="27" t="s">
        <v>17</v>
      </c>
      <c r="B405" s="27" t="s">
        <v>34</v>
      </c>
      <c r="C405" s="27">
        <v>4430880.0</v>
      </c>
      <c r="D405" s="27" t="s">
        <v>836</v>
      </c>
      <c r="E405" s="27" t="s">
        <v>136</v>
      </c>
      <c r="F405" s="27">
        <v>1.0</v>
      </c>
      <c r="G405" s="27" t="s">
        <v>21</v>
      </c>
      <c r="H405" s="28" t="s">
        <v>837</v>
      </c>
      <c r="I405" s="28"/>
      <c r="J405" s="29" t="s">
        <v>203</v>
      </c>
      <c r="K405" s="30">
        <v>257.13</v>
      </c>
      <c r="L405" s="30">
        <f t="shared" si="1"/>
        <v>257.13</v>
      </c>
      <c r="M405" s="29" t="s">
        <v>434</v>
      </c>
      <c r="N405" s="29" t="s">
        <v>741</v>
      </c>
      <c r="O405" s="29" t="s">
        <v>26</v>
      </c>
      <c r="P405" s="31"/>
      <c r="Q405" s="31"/>
    </row>
    <row r="406">
      <c r="A406" s="27" t="s">
        <v>17</v>
      </c>
      <c r="B406" s="27" t="s">
        <v>62</v>
      </c>
      <c r="C406" s="27">
        <v>4464320.0</v>
      </c>
      <c r="D406" s="27" t="s">
        <v>838</v>
      </c>
      <c r="E406" s="27" t="s">
        <v>198</v>
      </c>
      <c r="F406" s="27">
        <v>1.0</v>
      </c>
      <c r="G406" s="27" t="s">
        <v>21</v>
      </c>
      <c r="H406" s="28" t="s">
        <v>839</v>
      </c>
      <c r="I406" s="28"/>
      <c r="J406" s="29" t="s">
        <v>49</v>
      </c>
      <c r="K406" s="30">
        <v>256.0</v>
      </c>
      <c r="L406" s="30">
        <f t="shared" si="1"/>
        <v>256</v>
      </c>
      <c r="M406" s="29" t="s">
        <v>840</v>
      </c>
      <c r="N406" s="29" t="s">
        <v>841</v>
      </c>
      <c r="O406" s="29" t="s">
        <v>26</v>
      </c>
      <c r="P406" s="31"/>
      <c r="Q406" s="31"/>
    </row>
    <row r="407">
      <c r="A407" s="27" t="s">
        <v>17</v>
      </c>
      <c r="B407" s="27" t="s">
        <v>62</v>
      </c>
      <c r="C407" s="27">
        <v>4472484.0</v>
      </c>
      <c r="D407" s="27" t="s">
        <v>842</v>
      </c>
      <c r="E407" s="27" t="s">
        <v>198</v>
      </c>
      <c r="F407" s="27">
        <v>1.0</v>
      </c>
      <c r="G407" s="27" t="s">
        <v>199</v>
      </c>
      <c r="H407" s="28" t="s">
        <v>843</v>
      </c>
      <c r="I407" s="28"/>
      <c r="J407" s="29" t="s">
        <v>59</v>
      </c>
      <c r="K407" s="30">
        <v>255.58</v>
      </c>
      <c r="L407" s="30">
        <f t="shared" si="1"/>
        <v>255.58</v>
      </c>
      <c r="M407" s="29" t="s">
        <v>60</v>
      </c>
      <c r="N407" s="29" t="s">
        <v>117</v>
      </c>
      <c r="O407" s="29" t="s">
        <v>26</v>
      </c>
      <c r="P407" s="31"/>
      <c r="Q407" s="31"/>
    </row>
    <row r="408">
      <c r="A408" s="27" t="s">
        <v>17</v>
      </c>
      <c r="B408" s="27" t="s">
        <v>62</v>
      </c>
      <c r="C408" s="27">
        <v>4448306.0</v>
      </c>
      <c r="D408" s="27" t="s">
        <v>844</v>
      </c>
      <c r="E408" s="27" t="s">
        <v>198</v>
      </c>
      <c r="F408" s="27">
        <v>1.0</v>
      </c>
      <c r="G408" s="27" t="s">
        <v>199</v>
      </c>
      <c r="H408" s="28" t="s">
        <v>845</v>
      </c>
      <c r="I408" s="28"/>
      <c r="J408" s="29" t="s">
        <v>238</v>
      </c>
      <c r="K408" s="30">
        <v>255.0</v>
      </c>
      <c r="L408" s="30">
        <f t="shared" si="1"/>
        <v>255</v>
      </c>
      <c r="M408" s="29" t="s">
        <v>225</v>
      </c>
      <c r="N408" s="29" t="s">
        <v>710</v>
      </c>
      <c r="O408" s="29" t="s">
        <v>26</v>
      </c>
      <c r="P408" s="31"/>
      <c r="Q408" s="31"/>
    </row>
    <row r="409">
      <c r="A409" s="27" t="s">
        <v>17</v>
      </c>
      <c r="B409" s="27" t="s">
        <v>34</v>
      </c>
      <c r="C409" s="27">
        <v>4412190.0</v>
      </c>
      <c r="D409" s="27" t="s">
        <v>846</v>
      </c>
      <c r="E409" s="27" t="s">
        <v>53</v>
      </c>
      <c r="F409" s="27">
        <v>1.0</v>
      </c>
      <c r="G409" s="27" t="s">
        <v>37</v>
      </c>
      <c r="H409" s="28" t="s">
        <v>847</v>
      </c>
      <c r="I409" s="28"/>
      <c r="J409" s="29" t="s">
        <v>238</v>
      </c>
      <c r="K409" s="30">
        <v>252.48</v>
      </c>
      <c r="L409" s="30">
        <f t="shared" si="1"/>
        <v>252.48</v>
      </c>
      <c r="M409" s="29" t="s">
        <v>225</v>
      </c>
      <c r="N409" s="29" t="s">
        <v>546</v>
      </c>
      <c r="O409" s="29" t="s">
        <v>26</v>
      </c>
      <c r="P409" s="31"/>
      <c r="Q409" s="31"/>
    </row>
    <row r="410">
      <c r="A410" s="27" t="s">
        <v>17</v>
      </c>
      <c r="B410" s="27" t="s">
        <v>34</v>
      </c>
      <c r="C410" s="27">
        <v>4430878.0</v>
      </c>
      <c r="D410" s="27" t="s">
        <v>848</v>
      </c>
      <c r="E410" s="27" t="s">
        <v>74</v>
      </c>
      <c r="F410" s="27">
        <v>1.0</v>
      </c>
      <c r="G410" s="27" t="s">
        <v>42</v>
      </c>
      <c r="H410" s="28" t="s">
        <v>849</v>
      </c>
      <c r="I410" s="28"/>
      <c r="J410" s="29" t="s">
        <v>203</v>
      </c>
      <c r="K410" s="30">
        <v>252.38</v>
      </c>
      <c r="L410" s="30">
        <f t="shared" si="1"/>
        <v>252.38</v>
      </c>
      <c r="M410" s="29" t="s">
        <v>434</v>
      </c>
      <c r="N410" s="29" t="s">
        <v>698</v>
      </c>
      <c r="O410" s="29" t="s">
        <v>26</v>
      </c>
      <c r="P410" s="31"/>
      <c r="Q410" s="31"/>
    </row>
    <row r="411">
      <c r="A411" s="27" t="s">
        <v>17</v>
      </c>
      <c r="B411" s="27" t="s">
        <v>62</v>
      </c>
      <c r="C411" s="27">
        <v>4475978.0</v>
      </c>
      <c r="D411" s="27" t="s">
        <v>850</v>
      </c>
      <c r="E411" s="27" t="s">
        <v>92</v>
      </c>
      <c r="F411" s="27">
        <v>1.0</v>
      </c>
      <c r="G411" s="27" t="s">
        <v>199</v>
      </c>
      <c r="H411" s="28" t="s">
        <v>851</v>
      </c>
      <c r="I411" s="28"/>
      <c r="J411" s="29" t="s">
        <v>49</v>
      </c>
      <c r="K411" s="30">
        <v>252.31</v>
      </c>
      <c r="L411" s="30">
        <f t="shared" si="1"/>
        <v>252.31</v>
      </c>
      <c r="M411" s="29" t="s">
        <v>225</v>
      </c>
      <c r="N411" s="29" t="s">
        <v>508</v>
      </c>
      <c r="O411" s="29" t="s">
        <v>26</v>
      </c>
      <c r="P411" s="31"/>
      <c r="Q411" s="31"/>
    </row>
    <row r="412">
      <c r="A412" s="27" t="s">
        <v>17</v>
      </c>
      <c r="B412" s="27" t="s">
        <v>62</v>
      </c>
      <c r="C412" s="27">
        <v>4475978.0</v>
      </c>
      <c r="D412" s="27" t="s">
        <v>852</v>
      </c>
      <c r="E412" s="27" t="s">
        <v>467</v>
      </c>
      <c r="F412" s="27">
        <v>3.0</v>
      </c>
      <c r="G412" s="27" t="s">
        <v>199</v>
      </c>
      <c r="H412" s="28" t="s">
        <v>853</v>
      </c>
      <c r="I412" s="28"/>
      <c r="J412" s="29" t="s">
        <v>238</v>
      </c>
      <c r="K412" s="30">
        <v>250.0</v>
      </c>
      <c r="L412" s="30">
        <f t="shared" si="1"/>
        <v>750</v>
      </c>
      <c r="M412" s="29" t="s">
        <v>225</v>
      </c>
      <c r="N412" s="29" t="s">
        <v>710</v>
      </c>
      <c r="O412" s="29" t="s">
        <v>26</v>
      </c>
      <c r="P412" s="31"/>
      <c r="Q412" s="31"/>
    </row>
    <row r="413">
      <c r="A413" s="27" t="s">
        <v>17</v>
      </c>
      <c r="B413" s="27" t="s">
        <v>34</v>
      </c>
      <c r="C413" s="27">
        <v>4396056.0</v>
      </c>
      <c r="D413" s="27" t="s">
        <v>854</v>
      </c>
      <c r="E413" s="27" t="s">
        <v>140</v>
      </c>
      <c r="F413" s="27">
        <v>1.0</v>
      </c>
      <c r="G413" s="27" t="s">
        <v>37</v>
      </c>
      <c r="H413" s="28" t="s">
        <v>855</v>
      </c>
      <c r="I413" s="28"/>
      <c r="J413" s="29" t="s">
        <v>238</v>
      </c>
      <c r="K413" s="30">
        <v>250.0</v>
      </c>
      <c r="L413" s="30">
        <f t="shared" si="1"/>
        <v>250</v>
      </c>
      <c r="M413" s="29" t="s">
        <v>225</v>
      </c>
      <c r="N413" s="29" t="s">
        <v>258</v>
      </c>
      <c r="O413" s="29" t="s">
        <v>26</v>
      </c>
      <c r="P413" s="31"/>
      <c r="Q413" s="31"/>
    </row>
    <row r="414">
      <c r="A414" s="27" t="s">
        <v>17</v>
      </c>
      <c r="B414" s="27" t="s">
        <v>34</v>
      </c>
      <c r="C414" s="27">
        <v>4500960.0</v>
      </c>
      <c r="D414" s="27" t="s">
        <v>856</v>
      </c>
      <c r="E414" s="27" t="s">
        <v>336</v>
      </c>
      <c r="F414" s="27">
        <v>1.0</v>
      </c>
      <c r="G414" s="27" t="s">
        <v>199</v>
      </c>
      <c r="H414" s="28" t="s">
        <v>857</v>
      </c>
      <c r="I414" s="28"/>
      <c r="J414" s="29" t="s">
        <v>299</v>
      </c>
      <c r="K414" s="30">
        <v>249.99</v>
      </c>
      <c r="L414" s="30">
        <f t="shared" si="1"/>
        <v>249.99</v>
      </c>
      <c r="M414" s="29" t="s">
        <v>353</v>
      </c>
      <c r="N414" s="29" t="s">
        <v>677</v>
      </c>
      <c r="O414" s="29" t="s">
        <v>26</v>
      </c>
      <c r="P414" s="31"/>
      <c r="Q414" s="31"/>
    </row>
    <row r="415">
      <c r="A415" s="27" t="s">
        <v>17</v>
      </c>
      <c r="B415" s="27" t="s">
        <v>18</v>
      </c>
      <c r="C415" s="27">
        <v>4465588.0</v>
      </c>
      <c r="D415" s="27" t="s">
        <v>858</v>
      </c>
      <c r="E415" s="27" t="s">
        <v>87</v>
      </c>
      <c r="F415" s="27">
        <v>1.0</v>
      </c>
      <c r="G415" s="27" t="s">
        <v>37</v>
      </c>
      <c r="H415" s="28" t="s">
        <v>859</v>
      </c>
      <c r="I415" s="28"/>
      <c r="J415" s="29" t="s">
        <v>203</v>
      </c>
      <c r="K415" s="30">
        <v>249.99</v>
      </c>
      <c r="L415" s="30">
        <f t="shared" si="1"/>
        <v>249.99</v>
      </c>
      <c r="M415" s="29" t="s">
        <v>434</v>
      </c>
      <c r="N415" s="29" t="s">
        <v>435</v>
      </c>
      <c r="O415" s="29" t="s">
        <v>26</v>
      </c>
      <c r="P415" s="31"/>
      <c r="Q415" s="31"/>
    </row>
    <row r="416">
      <c r="A416" s="27" t="s">
        <v>17</v>
      </c>
      <c r="B416" s="27" t="s">
        <v>34</v>
      </c>
      <c r="C416" s="27">
        <v>4406008.0</v>
      </c>
      <c r="D416" s="27" t="s">
        <v>860</v>
      </c>
      <c r="E416" s="27" t="s">
        <v>36</v>
      </c>
      <c r="F416" s="27">
        <v>1.0</v>
      </c>
      <c r="G416" s="27" t="s">
        <v>21</v>
      </c>
      <c r="H416" s="28" t="s">
        <v>861</v>
      </c>
      <c r="I416" s="28"/>
      <c r="J416" s="29" t="s">
        <v>49</v>
      </c>
      <c r="K416" s="30">
        <v>249.9</v>
      </c>
      <c r="L416" s="30">
        <f t="shared" si="1"/>
        <v>249.9</v>
      </c>
      <c r="M416" s="29" t="s">
        <v>50</v>
      </c>
      <c r="N416" s="29" t="s">
        <v>233</v>
      </c>
      <c r="O416" s="29" t="s">
        <v>26</v>
      </c>
      <c r="P416" s="31"/>
      <c r="Q416" s="31"/>
    </row>
    <row r="417">
      <c r="A417" s="27" t="s">
        <v>17</v>
      </c>
      <c r="B417" s="27" t="s">
        <v>62</v>
      </c>
      <c r="C417" s="27">
        <v>4482068.0</v>
      </c>
      <c r="D417" s="27" t="s">
        <v>862</v>
      </c>
      <c r="E417" s="27" t="s">
        <v>467</v>
      </c>
      <c r="F417" s="27">
        <v>1.0</v>
      </c>
      <c r="G417" s="27" t="s">
        <v>199</v>
      </c>
      <c r="H417" s="28" t="s">
        <v>863</v>
      </c>
      <c r="I417" s="28"/>
      <c r="J417" s="29" t="s">
        <v>299</v>
      </c>
      <c r="K417" s="30">
        <v>249.9</v>
      </c>
      <c r="L417" s="30">
        <f t="shared" si="1"/>
        <v>249.9</v>
      </c>
      <c r="M417" s="29" t="s">
        <v>300</v>
      </c>
      <c r="N417" s="29" t="s">
        <v>790</v>
      </c>
      <c r="O417" s="29" t="s">
        <v>26</v>
      </c>
      <c r="P417" s="31"/>
      <c r="Q417" s="31"/>
    </row>
    <row r="418">
      <c r="A418" s="27" t="s">
        <v>17</v>
      </c>
      <c r="B418" s="27" t="s">
        <v>62</v>
      </c>
      <c r="C418" s="27">
        <v>4474832.0</v>
      </c>
      <c r="D418" s="27" t="s">
        <v>864</v>
      </c>
      <c r="E418" s="27" t="s">
        <v>109</v>
      </c>
      <c r="F418" s="27">
        <v>1.0</v>
      </c>
      <c r="G418" s="27" t="s">
        <v>21</v>
      </c>
      <c r="H418" s="28" t="s">
        <v>865</v>
      </c>
      <c r="I418" s="28"/>
      <c r="J418" s="29" t="s">
        <v>49</v>
      </c>
      <c r="K418" s="30">
        <v>249.88</v>
      </c>
      <c r="L418" s="30">
        <f t="shared" si="1"/>
        <v>249.88</v>
      </c>
      <c r="M418" s="29" t="s">
        <v>319</v>
      </c>
      <c r="N418" s="29" t="s">
        <v>357</v>
      </c>
      <c r="O418" s="29" t="s">
        <v>26</v>
      </c>
      <c r="P418" s="31"/>
      <c r="Q418" s="31"/>
    </row>
    <row r="419">
      <c r="A419" s="27" t="s">
        <v>17</v>
      </c>
      <c r="B419" s="27" t="s">
        <v>67</v>
      </c>
      <c r="C419" s="27">
        <v>4464128.0</v>
      </c>
      <c r="D419" s="27" t="s">
        <v>864</v>
      </c>
      <c r="E419" s="27" t="s">
        <v>106</v>
      </c>
      <c r="F419" s="27">
        <v>1.0</v>
      </c>
      <c r="G419" s="27" t="s">
        <v>21</v>
      </c>
      <c r="H419" s="28" t="s">
        <v>865</v>
      </c>
      <c r="I419" s="28"/>
      <c r="J419" s="29" t="s">
        <v>49</v>
      </c>
      <c r="K419" s="30">
        <v>249.88</v>
      </c>
      <c r="L419" s="30">
        <f t="shared" si="1"/>
        <v>249.88</v>
      </c>
      <c r="M419" s="29" t="s">
        <v>319</v>
      </c>
      <c r="N419" s="29" t="s">
        <v>357</v>
      </c>
      <c r="O419" s="29" t="s">
        <v>26</v>
      </c>
      <c r="P419" s="31"/>
      <c r="Q419" s="31"/>
    </row>
    <row r="420">
      <c r="A420" s="27" t="s">
        <v>17</v>
      </c>
      <c r="B420" s="27" t="s">
        <v>45</v>
      </c>
      <c r="C420" s="27">
        <v>4396058.0</v>
      </c>
      <c r="D420" s="27" t="s">
        <v>864</v>
      </c>
      <c r="E420" s="27" t="s">
        <v>47</v>
      </c>
      <c r="F420" s="27">
        <v>1.0</v>
      </c>
      <c r="G420" s="27" t="s">
        <v>21</v>
      </c>
      <c r="H420" s="28" t="s">
        <v>865</v>
      </c>
      <c r="I420" s="28"/>
      <c r="J420" s="29" t="s">
        <v>49</v>
      </c>
      <c r="K420" s="30">
        <v>249.88</v>
      </c>
      <c r="L420" s="30">
        <f t="shared" si="1"/>
        <v>249.88</v>
      </c>
      <c r="M420" s="29" t="s">
        <v>319</v>
      </c>
      <c r="N420" s="29" t="s">
        <v>357</v>
      </c>
      <c r="O420" s="29" t="s">
        <v>26</v>
      </c>
      <c r="P420" s="31"/>
      <c r="Q420" s="31"/>
    </row>
    <row r="421">
      <c r="A421" s="27" t="s">
        <v>17</v>
      </c>
      <c r="B421" s="27" t="s">
        <v>45</v>
      </c>
      <c r="C421" s="27">
        <v>4396058.0</v>
      </c>
      <c r="D421" s="27" t="s">
        <v>866</v>
      </c>
      <c r="E421" s="27" t="s">
        <v>47</v>
      </c>
      <c r="F421" s="27">
        <v>2.0</v>
      </c>
      <c r="G421" s="27" t="s">
        <v>21</v>
      </c>
      <c r="H421" s="28" t="s">
        <v>867</v>
      </c>
      <c r="I421" s="28"/>
      <c r="J421" s="29" t="s">
        <v>446</v>
      </c>
      <c r="K421" s="30">
        <v>249.0</v>
      </c>
      <c r="L421" s="30">
        <f t="shared" si="1"/>
        <v>498</v>
      </c>
      <c r="M421" s="29" t="s">
        <v>447</v>
      </c>
      <c r="N421" s="29" t="s">
        <v>868</v>
      </c>
      <c r="O421" s="29" t="s">
        <v>26</v>
      </c>
      <c r="P421" s="31"/>
      <c r="Q421" s="31"/>
    </row>
    <row r="422">
      <c r="A422" s="27" t="s">
        <v>17</v>
      </c>
      <c r="B422" s="27" t="s">
        <v>67</v>
      </c>
      <c r="C422" s="27">
        <v>4460614.0</v>
      </c>
      <c r="D422" s="27" t="s">
        <v>869</v>
      </c>
      <c r="E422" s="27" t="s">
        <v>95</v>
      </c>
      <c r="F422" s="27">
        <v>1.0</v>
      </c>
      <c r="G422" s="27" t="s">
        <v>30</v>
      </c>
      <c r="H422" s="28" t="s">
        <v>830</v>
      </c>
      <c r="I422" s="28"/>
      <c r="J422" s="29" t="s">
        <v>59</v>
      </c>
      <c r="K422" s="30">
        <v>249.0</v>
      </c>
      <c r="L422" s="30">
        <f t="shared" si="1"/>
        <v>249</v>
      </c>
      <c r="M422" s="29" t="s">
        <v>71</v>
      </c>
      <c r="N422" s="29" t="s">
        <v>312</v>
      </c>
      <c r="O422" s="29" t="s">
        <v>26</v>
      </c>
      <c r="P422" s="31"/>
      <c r="Q422" s="31"/>
    </row>
    <row r="423">
      <c r="A423" s="27" t="s">
        <v>17</v>
      </c>
      <c r="B423" s="27" t="s">
        <v>62</v>
      </c>
      <c r="C423" s="27">
        <v>4465584.0</v>
      </c>
      <c r="D423" s="27" t="s">
        <v>866</v>
      </c>
      <c r="E423" s="27" t="s">
        <v>109</v>
      </c>
      <c r="F423" s="27">
        <v>1.0</v>
      </c>
      <c r="G423" s="27" t="s">
        <v>42</v>
      </c>
      <c r="H423" s="28" t="s">
        <v>867</v>
      </c>
      <c r="I423" s="28"/>
      <c r="J423" s="29" t="s">
        <v>446</v>
      </c>
      <c r="K423" s="30">
        <v>249.0</v>
      </c>
      <c r="L423" s="30">
        <f t="shared" si="1"/>
        <v>249</v>
      </c>
      <c r="M423" s="29" t="s">
        <v>447</v>
      </c>
      <c r="N423" s="29" t="s">
        <v>868</v>
      </c>
      <c r="O423" s="29" t="s">
        <v>26</v>
      </c>
      <c r="P423" s="31"/>
      <c r="Q423" s="31"/>
    </row>
    <row r="424">
      <c r="A424" s="27" t="s">
        <v>17</v>
      </c>
      <c r="B424" s="27" t="s">
        <v>34</v>
      </c>
      <c r="C424" s="27">
        <v>4382018.0</v>
      </c>
      <c r="D424" s="27" t="s">
        <v>866</v>
      </c>
      <c r="E424" s="27" t="s">
        <v>336</v>
      </c>
      <c r="F424" s="27">
        <v>1.0</v>
      </c>
      <c r="G424" s="27" t="s">
        <v>42</v>
      </c>
      <c r="H424" s="28" t="s">
        <v>867</v>
      </c>
      <c r="I424" s="28"/>
      <c r="J424" s="29" t="s">
        <v>446</v>
      </c>
      <c r="K424" s="30">
        <v>249.0</v>
      </c>
      <c r="L424" s="30">
        <f t="shared" si="1"/>
        <v>249</v>
      </c>
      <c r="M424" s="29" t="s">
        <v>447</v>
      </c>
      <c r="N424" s="29" t="s">
        <v>868</v>
      </c>
      <c r="O424" s="29" t="s">
        <v>26</v>
      </c>
      <c r="P424" s="31"/>
      <c r="Q424" s="31"/>
    </row>
    <row r="425">
      <c r="A425" s="27" t="s">
        <v>17</v>
      </c>
      <c r="B425" s="27" t="s">
        <v>27</v>
      </c>
      <c r="C425" s="27">
        <v>4430880.0</v>
      </c>
      <c r="D425" s="27" t="s">
        <v>866</v>
      </c>
      <c r="E425" s="27" t="s">
        <v>29</v>
      </c>
      <c r="F425" s="27">
        <v>1.0</v>
      </c>
      <c r="G425" s="27" t="s">
        <v>21</v>
      </c>
      <c r="H425" s="28" t="s">
        <v>867</v>
      </c>
      <c r="I425" s="28"/>
      <c r="J425" s="29" t="s">
        <v>446</v>
      </c>
      <c r="K425" s="30">
        <v>249.0</v>
      </c>
      <c r="L425" s="30">
        <f t="shared" si="1"/>
        <v>249</v>
      </c>
      <c r="M425" s="29" t="s">
        <v>447</v>
      </c>
      <c r="N425" s="29" t="s">
        <v>868</v>
      </c>
      <c r="O425" s="29" t="s">
        <v>26</v>
      </c>
      <c r="P425" s="31"/>
      <c r="Q425" s="31"/>
    </row>
    <row r="426">
      <c r="A426" s="27" t="s">
        <v>17</v>
      </c>
      <c r="B426" s="27" t="s">
        <v>34</v>
      </c>
      <c r="C426" s="27">
        <v>4416096.0</v>
      </c>
      <c r="D426" s="27" t="s">
        <v>870</v>
      </c>
      <c r="E426" s="27" t="s">
        <v>74</v>
      </c>
      <c r="F426" s="27">
        <v>1.0</v>
      </c>
      <c r="G426" s="27" t="s">
        <v>42</v>
      </c>
      <c r="H426" s="28" t="s">
        <v>548</v>
      </c>
      <c r="I426" s="28"/>
      <c r="J426" s="29" t="s">
        <v>59</v>
      </c>
      <c r="K426" s="30">
        <v>248.35</v>
      </c>
      <c r="L426" s="30">
        <f t="shared" si="1"/>
        <v>248.35</v>
      </c>
      <c r="M426" s="29" t="s">
        <v>71</v>
      </c>
      <c r="N426" s="29" t="s">
        <v>138</v>
      </c>
      <c r="O426" s="29" t="s">
        <v>26</v>
      </c>
      <c r="P426" s="31"/>
      <c r="Q426" s="31"/>
    </row>
    <row r="427">
      <c r="A427" s="27" t="s">
        <v>17</v>
      </c>
      <c r="B427" s="27" t="s">
        <v>34</v>
      </c>
      <c r="C427" s="27">
        <v>4442166.0</v>
      </c>
      <c r="D427" s="27" t="s">
        <v>871</v>
      </c>
      <c r="E427" s="27" t="s">
        <v>336</v>
      </c>
      <c r="F427" s="27">
        <v>1.0</v>
      </c>
      <c r="G427" s="27" t="s">
        <v>199</v>
      </c>
      <c r="H427" s="28" t="s">
        <v>872</v>
      </c>
      <c r="I427" s="28"/>
      <c r="J427" s="29" t="s">
        <v>49</v>
      </c>
      <c r="K427" s="30">
        <v>247.5</v>
      </c>
      <c r="L427" s="30">
        <f t="shared" si="1"/>
        <v>247.5</v>
      </c>
      <c r="M427" s="29" t="s">
        <v>50</v>
      </c>
      <c r="N427" s="29" t="s">
        <v>51</v>
      </c>
      <c r="O427" s="29" t="s">
        <v>26</v>
      </c>
      <c r="P427" s="31"/>
      <c r="Q427" s="31"/>
    </row>
    <row r="428">
      <c r="A428" s="27" t="s">
        <v>17</v>
      </c>
      <c r="B428" s="27" t="s">
        <v>62</v>
      </c>
      <c r="C428" s="27">
        <v>4464320.0</v>
      </c>
      <c r="D428" s="27" t="s">
        <v>873</v>
      </c>
      <c r="E428" s="27" t="s">
        <v>198</v>
      </c>
      <c r="F428" s="27">
        <v>1.0</v>
      </c>
      <c r="G428" s="27" t="s">
        <v>21</v>
      </c>
      <c r="H428" s="28" t="s">
        <v>874</v>
      </c>
      <c r="I428" s="28"/>
      <c r="J428" s="29" t="s">
        <v>59</v>
      </c>
      <c r="K428" s="30">
        <v>244.35</v>
      </c>
      <c r="L428" s="30">
        <f t="shared" si="1"/>
        <v>244.35</v>
      </c>
      <c r="M428" s="29" t="s">
        <v>71</v>
      </c>
      <c r="N428" s="29" t="s">
        <v>312</v>
      </c>
      <c r="O428" s="29" t="s">
        <v>26</v>
      </c>
      <c r="P428" s="31"/>
      <c r="Q428" s="31"/>
    </row>
    <row r="429">
      <c r="A429" s="27" t="s">
        <v>17</v>
      </c>
      <c r="B429" s="27" t="s">
        <v>34</v>
      </c>
      <c r="C429" s="27">
        <v>4430880.0</v>
      </c>
      <c r="D429" s="27" t="s">
        <v>875</v>
      </c>
      <c r="E429" s="27" t="s">
        <v>136</v>
      </c>
      <c r="F429" s="27">
        <v>1.0</v>
      </c>
      <c r="G429" s="27" t="s">
        <v>21</v>
      </c>
      <c r="H429" s="28" t="s">
        <v>876</v>
      </c>
      <c r="I429" s="28"/>
      <c r="J429" s="29" t="s">
        <v>299</v>
      </c>
      <c r="K429" s="30">
        <v>240.0</v>
      </c>
      <c r="L429" s="30">
        <f t="shared" si="1"/>
        <v>240</v>
      </c>
      <c r="M429" s="29" t="s">
        <v>353</v>
      </c>
      <c r="N429" s="29" t="s">
        <v>677</v>
      </c>
      <c r="O429" s="29" t="s">
        <v>26</v>
      </c>
      <c r="P429" s="31"/>
      <c r="Q429" s="31"/>
    </row>
    <row r="430">
      <c r="A430" s="27" t="s">
        <v>17</v>
      </c>
      <c r="B430" s="27" t="s">
        <v>62</v>
      </c>
      <c r="C430" s="27">
        <v>4460614.0</v>
      </c>
      <c r="D430" s="27" t="s">
        <v>877</v>
      </c>
      <c r="E430" s="27" t="s">
        <v>109</v>
      </c>
      <c r="F430" s="27">
        <v>1.0</v>
      </c>
      <c r="G430" s="27" t="s">
        <v>199</v>
      </c>
      <c r="H430" s="28" t="s">
        <v>878</v>
      </c>
      <c r="I430" s="28"/>
      <c r="J430" s="29" t="s">
        <v>102</v>
      </c>
      <c r="K430" s="30">
        <v>239.99</v>
      </c>
      <c r="L430" s="30">
        <f t="shared" si="1"/>
        <v>239.99</v>
      </c>
      <c r="M430" s="29" t="s">
        <v>103</v>
      </c>
      <c r="N430" s="29" t="s">
        <v>332</v>
      </c>
      <c r="O430" s="29" t="s">
        <v>26</v>
      </c>
      <c r="P430" s="31"/>
      <c r="Q430" s="31"/>
    </row>
    <row r="431">
      <c r="A431" s="27" t="s">
        <v>17</v>
      </c>
      <c r="B431" s="27" t="s">
        <v>18</v>
      </c>
      <c r="C431" s="27">
        <v>4461572.0</v>
      </c>
      <c r="D431" s="27" t="s">
        <v>879</v>
      </c>
      <c r="E431" s="27" t="s">
        <v>87</v>
      </c>
      <c r="F431" s="27">
        <v>1.0</v>
      </c>
      <c r="G431" s="27" t="s">
        <v>30</v>
      </c>
      <c r="H431" s="28" t="s">
        <v>880</v>
      </c>
      <c r="I431" s="28"/>
      <c r="J431" s="29" t="s">
        <v>49</v>
      </c>
      <c r="K431" s="30">
        <v>239.9</v>
      </c>
      <c r="L431" s="30">
        <f t="shared" si="1"/>
        <v>239.9</v>
      </c>
      <c r="M431" s="29" t="s">
        <v>50</v>
      </c>
      <c r="N431" s="29" t="s">
        <v>51</v>
      </c>
      <c r="O431" s="29" t="s">
        <v>26</v>
      </c>
      <c r="P431" s="31"/>
      <c r="Q431" s="31"/>
    </row>
    <row r="432">
      <c r="A432" s="27" t="s">
        <v>17</v>
      </c>
      <c r="B432" s="27" t="s">
        <v>67</v>
      </c>
      <c r="C432" s="27">
        <v>4448306.0</v>
      </c>
      <c r="D432" s="27" t="s">
        <v>881</v>
      </c>
      <c r="E432" s="27" t="s">
        <v>95</v>
      </c>
      <c r="F432" s="27">
        <v>1.0</v>
      </c>
      <c r="G432" s="27" t="s">
        <v>199</v>
      </c>
      <c r="H432" s="28" t="s">
        <v>882</v>
      </c>
      <c r="I432" s="28"/>
      <c r="J432" s="29" t="s">
        <v>49</v>
      </c>
      <c r="K432" s="30">
        <v>238.99</v>
      </c>
      <c r="L432" s="30">
        <f t="shared" si="1"/>
        <v>238.99</v>
      </c>
      <c r="M432" s="29" t="s">
        <v>319</v>
      </c>
      <c r="N432" s="29" t="s">
        <v>357</v>
      </c>
      <c r="O432" s="29" t="s">
        <v>26</v>
      </c>
      <c r="P432" s="31"/>
      <c r="Q432" s="31"/>
    </row>
    <row r="433">
      <c r="A433" s="27" t="s">
        <v>17</v>
      </c>
      <c r="B433" s="27" t="s">
        <v>34</v>
      </c>
      <c r="C433" s="27">
        <v>4500960.0</v>
      </c>
      <c r="D433" s="27" t="s">
        <v>883</v>
      </c>
      <c r="E433" s="27" t="s">
        <v>336</v>
      </c>
      <c r="F433" s="27">
        <v>1.0</v>
      </c>
      <c r="G433" s="27" t="s">
        <v>199</v>
      </c>
      <c r="H433" s="28" t="s">
        <v>884</v>
      </c>
      <c r="I433" s="28"/>
      <c r="J433" s="29" t="s">
        <v>203</v>
      </c>
      <c r="K433" s="30">
        <v>238.54</v>
      </c>
      <c r="L433" s="30">
        <f t="shared" si="1"/>
        <v>238.54</v>
      </c>
      <c r="M433" s="29" t="s">
        <v>434</v>
      </c>
      <c r="N433" s="29" t="s">
        <v>741</v>
      </c>
      <c r="O433" s="29" t="s">
        <v>26</v>
      </c>
      <c r="P433" s="31"/>
      <c r="Q433" s="31"/>
    </row>
    <row r="434">
      <c r="A434" s="27" t="s">
        <v>17</v>
      </c>
      <c r="B434" s="27" t="s">
        <v>62</v>
      </c>
      <c r="C434" s="27">
        <v>4460614.0</v>
      </c>
      <c r="D434" s="27" t="s">
        <v>885</v>
      </c>
      <c r="E434" s="27" t="s">
        <v>109</v>
      </c>
      <c r="F434" s="27">
        <v>1.0</v>
      </c>
      <c r="G434" s="27" t="s">
        <v>199</v>
      </c>
      <c r="H434" s="28" t="s">
        <v>886</v>
      </c>
      <c r="I434" s="28"/>
      <c r="J434" s="29" t="s">
        <v>203</v>
      </c>
      <c r="K434" s="30">
        <v>237.99</v>
      </c>
      <c r="L434" s="30">
        <f t="shared" si="1"/>
        <v>237.99</v>
      </c>
      <c r="M434" s="29" t="s">
        <v>434</v>
      </c>
      <c r="N434" s="29" t="s">
        <v>435</v>
      </c>
      <c r="O434" s="29" t="s">
        <v>26</v>
      </c>
      <c r="P434" s="31"/>
      <c r="Q434" s="31"/>
    </row>
    <row r="435">
      <c r="A435" s="27" t="s">
        <v>17</v>
      </c>
      <c r="B435" s="27" t="s">
        <v>67</v>
      </c>
      <c r="C435" s="27">
        <v>4474832.0</v>
      </c>
      <c r="D435" s="27" t="s">
        <v>887</v>
      </c>
      <c r="E435" s="27" t="s">
        <v>106</v>
      </c>
      <c r="F435" s="27">
        <v>1.0</v>
      </c>
      <c r="G435" s="27" t="s">
        <v>21</v>
      </c>
      <c r="H435" s="28" t="s">
        <v>888</v>
      </c>
      <c r="I435" s="28"/>
      <c r="J435" s="29" t="s">
        <v>49</v>
      </c>
      <c r="K435" s="30">
        <v>235.0</v>
      </c>
      <c r="L435" s="30">
        <f t="shared" si="1"/>
        <v>235</v>
      </c>
      <c r="M435" s="29" t="s">
        <v>319</v>
      </c>
      <c r="N435" s="29" t="s">
        <v>357</v>
      </c>
      <c r="O435" s="29" t="s">
        <v>26</v>
      </c>
      <c r="P435" s="31"/>
      <c r="Q435" s="31"/>
    </row>
    <row r="436">
      <c r="A436" s="27" t="s">
        <v>17</v>
      </c>
      <c r="B436" s="27" t="s">
        <v>45</v>
      </c>
      <c r="C436" s="27">
        <v>4430876.0</v>
      </c>
      <c r="D436" s="27" t="s">
        <v>889</v>
      </c>
      <c r="E436" s="27" t="s">
        <v>47</v>
      </c>
      <c r="F436" s="27">
        <v>1.0</v>
      </c>
      <c r="G436" s="27" t="s">
        <v>199</v>
      </c>
      <c r="H436" s="28" t="s">
        <v>890</v>
      </c>
      <c r="I436" s="28"/>
      <c r="J436" s="29" t="s">
        <v>203</v>
      </c>
      <c r="K436" s="30">
        <v>229.99</v>
      </c>
      <c r="L436" s="30">
        <f t="shared" si="1"/>
        <v>229.99</v>
      </c>
      <c r="M436" s="29" t="s">
        <v>434</v>
      </c>
      <c r="N436" s="29" t="s">
        <v>435</v>
      </c>
      <c r="O436" s="29" t="s">
        <v>26</v>
      </c>
      <c r="P436" s="31"/>
      <c r="Q436" s="31"/>
    </row>
    <row r="437">
      <c r="A437" s="27" t="s">
        <v>17</v>
      </c>
      <c r="B437" s="27" t="s">
        <v>62</v>
      </c>
      <c r="C437" s="27">
        <v>4475310.0</v>
      </c>
      <c r="D437" s="27" t="s">
        <v>891</v>
      </c>
      <c r="E437" s="27" t="s">
        <v>198</v>
      </c>
      <c r="F437" s="27">
        <v>5.0</v>
      </c>
      <c r="G437" s="27" t="s">
        <v>199</v>
      </c>
      <c r="H437" s="28" t="s">
        <v>892</v>
      </c>
      <c r="I437" s="28"/>
      <c r="J437" s="29" t="s">
        <v>23</v>
      </c>
      <c r="K437" s="30">
        <v>229.9</v>
      </c>
      <c r="L437" s="30">
        <f t="shared" si="1"/>
        <v>1149.5</v>
      </c>
      <c r="M437" s="29" t="s">
        <v>24</v>
      </c>
      <c r="N437" s="29" t="s">
        <v>893</v>
      </c>
      <c r="O437" s="29" t="s">
        <v>26</v>
      </c>
      <c r="P437" s="31"/>
      <c r="Q437" s="31"/>
    </row>
    <row r="438">
      <c r="A438" s="27" t="s">
        <v>17</v>
      </c>
      <c r="B438" s="27" t="s">
        <v>62</v>
      </c>
      <c r="C438" s="27">
        <v>4475310.0</v>
      </c>
      <c r="D438" s="27" t="s">
        <v>891</v>
      </c>
      <c r="E438" s="27" t="s">
        <v>64</v>
      </c>
      <c r="F438" s="27">
        <v>1.0</v>
      </c>
      <c r="G438" s="27" t="s">
        <v>199</v>
      </c>
      <c r="H438" s="28" t="s">
        <v>892</v>
      </c>
      <c r="I438" s="28"/>
      <c r="J438" s="29" t="s">
        <v>23</v>
      </c>
      <c r="K438" s="30">
        <v>229.9</v>
      </c>
      <c r="L438" s="30">
        <f t="shared" si="1"/>
        <v>229.9</v>
      </c>
      <c r="M438" s="29" t="s">
        <v>24</v>
      </c>
      <c r="N438" s="29" t="s">
        <v>893</v>
      </c>
      <c r="O438" s="29" t="s">
        <v>26</v>
      </c>
      <c r="P438" s="31"/>
      <c r="Q438" s="31"/>
    </row>
    <row r="439">
      <c r="A439" s="27" t="s">
        <v>17</v>
      </c>
      <c r="B439" s="27" t="s">
        <v>34</v>
      </c>
      <c r="C439" s="27">
        <v>4500960.0</v>
      </c>
      <c r="D439" s="27" t="s">
        <v>894</v>
      </c>
      <c r="E439" s="27" t="s">
        <v>336</v>
      </c>
      <c r="F439" s="27">
        <v>1.0</v>
      </c>
      <c r="G439" s="27" t="s">
        <v>199</v>
      </c>
      <c r="H439" s="28" t="s">
        <v>895</v>
      </c>
      <c r="I439" s="28"/>
      <c r="J439" s="29" t="s">
        <v>299</v>
      </c>
      <c r="K439" s="30">
        <v>229.9</v>
      </c>
      <c r="L439" s="30">
        <f t="shared" si="1"/>
        <v>229.9</v>
      </c>
      <c r="M439" s="29" t="s">
        <v>300</v>
      </c>
      <c r="N439" s="29" t="s">
        <v>790</v>
      </c>
      <c r="O439" s="29" t="s">
        <v>26</v>
      </c>
      <c r="P439" s="31"/>
      <c r="Q439" s="31"/>
    </row>
    <row r="440">
      <c r="A440" s="27" t="s">
        <v>17</v>
      </c>
      <c r="B440" s="27" t="s">
        <v>62</v>
      </c>
      <c r="C440" s="27">
        <v>4475310.0</v>
      </c>
      <c r="D440" s="27" t="s">
        <v>896</v>
      </c>
      <c r="E440" s="27" t="s">
        <v>467</v>
      </c>
      <c r="F440" s="27">
        <v>1.0</v>
      </c>
      <c r="G440" s="27" t="s">
        <v>199</v>
      </c>
      <c r="H440" s="28" t="s">
        <v>897</v>
      </c>
      <c r="I440" s="28"/>
      <c r="J440" s="29" t="s">
        <v>299</v>
      </c>
      <c r="K440" s="30">
        <v>227.9</v>
      </c>
      <c r="L440" s="30">
        <f t="shared" si="1"/>
        <v>227.9</v>
      </c>
      <c r="M440" s="29" t="s">
        <v>300</v>
      </c>
      <c r="N440" s="29" t="s">
        <v>833</v>
      </c>
      <c r="O440" s="29" t="s">
        <v>26</v>
      </c>
      <c r="P440" s="31"/>
      <c r="Q440" s="31"/>
    </row>
    <row r="441">
      <c r="A441" s="27" t="s">
        <v>17</v>
      </c>
      <c r="B441" s="27" t="s">
        <v>34</v>
      </c>
      <c r="C441" s="27">
        <v>4430880.0</v>
      </c>
      <c r="D441" s="27" t="s">
        <v>898</v>
      </c>
      <c r="E441" s="27" t="s">
        <v>136</v>
      </c>
      <c r="F441" s="27">
        <v>1.0</v>
      </c>
      <c r="G441" s="27" t="s">
        <v>21</v>
      </c>
      <c r="H441" s="28" t="s">
        <v>899</v>
      </c>
      <c r="I441" s="28"/>
      <c r="J441" s="29" t="s">
        <v>49</v>
      </c>
      <c r="K441" s="30">
        <v>226.9</v>
      </c>
      <c r="L441" s="30">
        <f t="shared" si="1"/>
        <v>226.9</v>
      </c>
      <c r="M441" s="29" t="s">
        <v>50</v>
      </c>
      <c r="N441" s="29" t="s">
        <v>342</v>
      </c>
      <c r="O441" s="29" t="s">
        <v>26</v>
      </c>
      <c r="P441" s="31"/>
      <c r="Q441" s="31"/>
    </row>
    <row r="442">
      <c r="A442" s="27" t="s">
        <v>17</v>
      </c>
      <c r="B442" s="27" t="s">
        <v>62</v>
      </c>
      <c r="C442" s="27">
        <v>4460158.0</v>
      </c>
      <c r="D442" s="27" t="s">
        <v>900</v>
      </c>
      <c r="E442" s="27" t="s">
        <v>256</v>
      </c>
      <c r="F442" s="27">
        <v>2.0</v>
      </c>
      <c r="G442" s="27" t="s">
        <v>199</v>
      </c>
      <c r="H442" s="28" t="s">
        <v>901</v>
      </c>
      <c r="I442" s="28"/>
      <c r="J442" s="29" t="s">
        <v>152</v>
      </c>
      <c r="K442" s="30">
        <v>225.95</v>
      </c>
      <c r="L442" s="30">
        <f t="shared" si="1"/>
        <v>451.9</v>
      </c>
      <c r="M442" s="29" t="s">
        <v>225</v>
      </c>
      <c r="N442" s="29" t="s">
        <v>391</v>
      </c>
      <c r="O442" s="29" t="s">
        <v>26</v>
      </c>
      <c r="P442" s="31"/>
      <c r="Q442" s="31"/>
    </row>
    <row r="443">
      <c r="A443" s="27" t="s">
        <v>17</v>
      </c>
      <c r="B443" s="27" t="s">
        <v>27</v>
      </c>
      <c r="C443" s="27">
        <v>4412188.0</v>
      </c>
      <c r="D443" s="27" t="s">
        <v>902</v>
      </c>
      <c r="E443" s="27" t="s">
        <v>29</v>
      </c>
      <c r="F443" s="27">
        <v>1.0</v>
      </c>
      <c r="G443" s="27" t="s">
        <v>30</v>
      </c>
      <c r="H443" s="28" t="s">
        <v>903</v>
      </c>
      <c r="I443" s="28"/>
      <c r="J443" s="29" t="s">
        <v>102</v>
      </c>
      <c r="K443" s="30">
        <v>224.99</v>
      </c>
      <c r="L443" s="30">
        <f t="shared" si="1"/>
        <v>224.99</v>
      </c>
      <c r="M443" s="29" t="s">
        <v>103</v>
      </c>
      <c r="N443" s="29" t="s">
        <v>104</v>
      </c>
      <c r="O443" s="29" t="s">
        <v>26</v>
      </c>
      <c r="P443" s="31"/>
      <c r="Q443" s="31"/>
    </row>
    <row r="444">
      <c r="A444" s="27" t="s">
        <v>17</v>
      </c>
      <c r="B444" s="27" t="s">
        <v>34</v>
      </c>
      <c r="C444" s="27">
        <v>4398576.0</v>
      </c>
      <c r="D444" s="27" t="s">
        <v>904</v>
      </c>
      <c r="E444" s="27" t="s">
        <v>53</v>
      </c>
      <c r="F444" s="27">
        <v>1.0</v>
      </c>
      <c r="G444" s="27" t="s">
        <v>42</v>
      </c>
      <c r="H444" s="28" t="s">
        <v>905</v>
      </c>
      <c r="I444" s="28"/>
      <c r="J444" s="29" t="s">
        <v>238</v>
      </c>
      <c r="K444" s="30">
        <v>224.88</v>
      </c>
      <c r="L444" s="30">
        <f t="shared" si="1"/>
        <v>224.88</v>
      </c>
      <c r="M444" s="29" t="s">
        <v>225</v>
      </c>
      <c r="N444" s="29" t="s">
        <v>258</v>
      </c>
      <c r="O444" s="29" t="s">
        <v>26</v>
      </c>
      <c r="P444" s="31"/>
      <c r="Q444" s="31"/>
    </row>
    <row r="445">
      <c r="A445" s="27" t="s">
        <v>17</v>
      </c>
      <c r="B445" s="27" t="s">
        <v>27</v>
      </c>
      <c r="C445" s="27">
        <v>4382014.0</v>
      </c>
      <c r="D445" s="27" t="s">
        <v>906</v>
      </c>
      <c r="E445" s="27" t="s">
        <v>29</v>
      </c>
      <c r="F445" s="27">
        <v>8.0</v>
      </c>
      <c r="G445" s="27" t="s">
        <v>30</v>
      </c>
      <c r="H445" s="28" t="s">
        <v>907</v>
      </c>
      <c r="I445" s="28"/>
      <c r="J445" s="29" t="s">
        <v>446</v>
      </c>
      <c r="K445" s="30">
        <v>224.4</v>
      </c>
      <c r="L445" s="30">
        <f t="shared" si="1"/>
        <v>1795.2</v>
      </c>
      <c r="M445" s="29" t="s">
        <v>447</v>
      </c>
      <c r="N445" s="29" t="s">
        <v>448</v>
      </c>
      <c r="O445" s="29" t="s">
        <v>26</v>
      </c>
      <c r="P445" s="31"/>
      <c r="Q445" s="31"/>
    </row>
    <row r="446">
      <c r="A446" s="27" t="s">
        <v>17</v>
      </c>
      <c r="B446" s="27" t="s">
        <v>18</v>
      </c>
      <c r="C446" s="27">
        <v>4475978.0</v>
      </c>
      <c r="D446" s="27" t="s">
        <v>908</v>
      </c>
      <c r="E446" s="27" t="s">
        <v>87</v>
      </c>
      <c r="F446" s="27">
        <v>1.0</v>
      </c>
      <c r="G446" s="27" t="s">
        <v>42</v>
      </c>
      <c r="H446" s="28" t="s">
        <v>909</v>
      </c>
      <c r="I446" s="28"/>
      <c r="J446" s="29" t="s">
        <v>238</v>
      </c>
      <c r="K446" s="30">
        <v>224.0</v>
      </c>
      <c r="L446" s="30">
        <f t="shared" si="1"/>
        <v>224</v>
      </c>
      <c r="M446" s="29" t="s">
        <v>225</v>
      </c>
      <c r="N446" s="29" t="s">
        <v>258</v>
      </c>
      <c r="O446" s="29" t="s">
        <v>26</v>
      </c>
      <c r="P446" s="31"/>
      <c r="Q446" s="31"/>
    </row>
    <row r="447">
      <c r="A447" s="27" t="s">
        <v>17</v>
      </c>
      <c r="B447" s="27" t="s">
        <v>62</v>
      </c>
      <c r="C447" s="27">
        <v>4464128.0</v>
      </c>
      <c r="D447" s="27" t="s">
        <v>910</v>
      </c>
      <c r="E447" s="27" t="s">
        <v>109</v>
      </c>
      <c r="F447" s="27">
        <v>2.0</v>
      </c>
      <c r="G447" s="27" t="s">
        <v>21</v>
      </c>
      <c r="H447" s="28" t="s">
        <v>911</v>
      </c>
      <c r="I447" s="28"/>
      <c r="J447" s="29" t="s">
        <v>59</v>
      </c>
      <c r="K447" s="30">
        <v>220.0</v>
      </c>
      <c r="L447" s="30">
        <f t="shared" si="1"/>
        <v>440</v>
      </c>
      <c r="M447" s="29" t="s">
        <v>71</v>
      </c>
      <c r="N447" s="29" t="s">
        <v>138</v>
      </c>
      <c r="O447" s="29" t="s">
        <v>26</v>
      </c>
      <c r="P447" s="31"/>
      <c r="Q447" s="31"/>
    </row>
    <row r="448">
      <c r="A448" s="27" t="s">
        <v>17</v>
      </c>
      <c r="B448" s="27" t="s">
        <v>39</v>
      </c>
      <c r="C448" s="27">
        <v>4464320.0</v>
      </c>
      <c r="D448" s="27" t="s">
        <v>912</v>
      </c>
      <c r="E448" s="27" t="s">
        <v>41</v>
      </c>
      <c r="F448" s="27">
        <v>1.0</v>
      </c>
      <c r="G448" s="27" t="s">
        <v>21</v>
      </c>
      <c r="H448" s="28" t="s">
        <v>913</v>
      </c>
      <c r="I448" s="28"/>
      <c r="J448" s="29" t="s">
        <v>238</v>
      </c>
      <c r="K448" s="30">
        <v>220.0</v>
      </c>
      <c r="L448" s="30">
        <f t="shared" si="1"/>
        <v>220</v>
      </c>
      <c r="M448" s="29" t="s">
        <v>225</v>
      </c>
      <c r="N448" s="29" t="s">
        <v>258</v>
      </c>
      <c r="O448" s="29" t="s">
        <v>26</v>
      </c>
      <c r="P448" s="31"/>
      <c r="Q448" s="31"/>
    </row>
    <row r="449">
      <c r="A449" s="27" t="s">
        <v>17</v>
      </c>
      <c r="B449" s="27" t="s">
        <v>34</v>
      </c>
      <c r="C449" s="27">
        <v>4500960.0</v>
      </c>
      <c r="D449" s="27" t="s">
        <v>914</v>
      </c>
      <c r="E449" s="27" t="s">
        <v>336</v>
      </c>
      <c r="F449" s="27">
        <v>1.0</v>
      </c>
      <c r="G449" s="27" t="s">
        <v>199</v>
      </c>
      <c r="H449" s="28" t="s">
        <v>915</v>
      </c>
      <c r="I449" s="28"/>
      <c r="J449" s="29" t="s">
        <v>299</v>
      </c>
      <c r="K449" s="30">
        <v>219.99</v>
      </c>
      <c r="L449" s="30">
        <f t="shared" si="1"/>
        <v>219.99</v>
      </c>
      <c r="M449" s="29" t="s">
        <v>353</v>
      </c>
      <c r="N449" s="29" t="s">
        <v>677</v>
      </c>
      <c r="O449" s="29" t="s">
        <v>26</v>
      </c>
      <c r="P449" s="31"/>
      <c r="Q449" s="31"/>
    </row>
    <row r="450">
      <c r="A450" s="27" t="s">
        <v>17</v>
      </c>
      <c r="B450" s="27" t="s">
        <v>34</v>
      </c>
      <c r="C450" s="27">
        <v>4430884.0</v>
      </c>
      <c r="D450" s="27" t="s">
        <v>916</v>
      </c>
      <c r="E450" s="27" t="s">
        <v>74</v>
      </c>
      <c r="F450" s="27">
        <v>1.0</v>
      </c>
      <c r="G450" s="27" t="s">
        <v>37</v>
      </c>
      <c r="H450" s="28" t="s">
        <v>917</v>
      </c>
      <c r="I450" s="28"/>
      <c r="J450" s="29" t="s">
        <v>203</v>
      </c>
      <c r="K450" s="30">
        <v>219.99</v>
      </c>
      <c r="L450" s="30">
        <f t="shared" si="1"/>
        <v>219.99</v>
      </c>
      <c r="M450" s="29" t="s">
        <v>434</v>
      </c>
      <c r="N450" s="29" t="s">
        <v>435</v>
      </c>
      <c r="O450" s="29" t="s">
        <v>26</v>
      </c>
      <c r="P450" s="31"/>
      <c r="Q450" s="31"/>
    </row>
    <row r="451">
      <c r="A451" s="27" t="s">
        <v>17</v>
      </c>
      <c r="B451" s="27" t="s">
        <v>34</v>
      </c>
      <c r="C451" s="27">
        <v>4382014.0</v>
      </c>
      <c r="D451" s="27" t="s">
        <v>918</v>
      </c>
      <c r="E451" s="27" t="s">
        <v>53</v>
      </c>
      <c r="F451" s="27">
        <v>1.0</v>
      </c>
      <c r="G451" s="27" t="s">
        <v>37</v>
      </c>
      <c r="H451" s="28" t="s">
        <v>919</v>
      </c>
      <c r="I451" s="28"/>
      <c r="J451" s="29" t="s">
        <v>203</v>
      </c>
      <c r="K451" s="30">
        <v>219.9</v>
      </c>
      <c r="L451" s="30">
        <f t="shared" si="1"/>
        <v>219.9</v>
      </c>
      <c r="M451" s="29" t="s">
        <v>434</v>
      </c>
      <c r="N451" s="29" t="s">
        <v>570</v>
      </c>
      <c r="O451" s="29" t="s">
        <v>26</v>
      </c>
      <c r="P451" s="31"/>
      <c r="Q451" s="31"/>
    </row>
    <row r="452">
      <c r="A452" s="27" t="s">
        <v>17</v>
      </c>
      <c r="B452" s="27" t="s">
        <v>34</v>
      </c>
      <c r="C452" s="27">
        <v>4412190.0</v>
      </c>
      <c r="D452" s="27" t="s">
        <v>920</v>
      </c>
      <c r="E452" s="27" t="s">
        <v>53</v>
      </c>
      <c r="F452" s="27">
        <v>1.0</v>
      </c>
      <c r="G452" s="27" t="s">
        <v>37</v>
      </c>
      <c r="H452" s="28" t="s">
        <v>919</v>
      </c>
      <c r="I452" s="28"/>
      <c r="J452" s="29" t="s">
        <v>203</v>
      </c>
      <c r="K452" s="30">
        <v>219.9</v>
      </c>
      <c r="L452" s="30">
        <f t="shared" si="1"/>
        <v>219.9</v>
      </c>
      <c r="M452" s="29" t="s">
        <v>434</v>
      </c>
      <c r="N452" s="29" t="s">
        <v>570</v>
      </c>
      <c r="O452" s="29" t="s">
        <v>26</v>
      </c>
      <c r="P452" s="31"/>
      <c r="Q452" s="31"/>
    </row>
    <row r="453">
      <c r="A453" s="27" t="s">
        <v>17</v>
      </c>
      <c r="B453" s="27" t="s">
        <v>34</v>
      </c>
      <c r="C453" s="27">
        <v>4382014.0</v>
      </c>
      <c r="D453" s="27" t="s">
        <v>921</v>
      </c>
      <c r="E453" s="27" t="s">
        <v>53</v>
      </c>
      <c r="F453" s="27">
        <v>1.0</v>
      </c>
      <c r="G453" s="27" t="s">
        <v>37</v>
      </c>
      <c r="H453" s="28" t="s">
        <v>919</v>
      </c>
      <c r="I453" s="28"/>
      <c r="J453" s="29" t="s">
        <v>203</v>
      </c>
      <c r="K453" s="30">
        <v>219.9</v>
      </c>
      <c r="L453" s="30">
        <f t="shared" si="1"/>
        <v>219.9</v>
      </c>
      <c r="M453" s="29" t="s">
        <v>434</v>
      </c>
      <c r="N453" s="29" t="s">
        <v>570</v>
      </c>
      <c r="O453" s="29" t="s">
        <v>26</v>
      </c>
      <c r="P453" s="31"/>
      <c r="Q453" s="31"/>
    </row>
    <row r="454">
      <c r="A454" s="27" t="s">
        <v>17</v>
      </c>
      <c r="B454" s="27" t="s">
        <v>62</v>
      </c>
      <c r="C454" s="27">
        <v>4465584.0</v>
      </c>
      <c r="D454" s="27" t="s">
        <v>922</v>
      </c>
      <c r="E454" s="27" t="s">
        <v>109</v>
      </c>
      <c r="F454" s="27">
        <v>1.0</v>
      </c>
      <c r="G454" s="27" t="s">
        <v>42</v>
      </c>
      <c r="H454" s="28" t="s">
        <v>923</v>
      </c>
      <c r="I454" s="28"/>
      <c r="J454" s="29" t="s">
        <v>23</v>
      </c>
      <c r="K454" s="30">
        <v>219.0</v>
      </c>
      <c r="L454" s="30">
        <f t="shared" si="1"/>
        <v>219</v>
      </c>
      <c r="M454" s="29" t="s">
        <v>353</v>
      </c>
      <c r="N454" s="29" t="s">
        <v>924</v>
      </c>
      <c r="O454" s="29" t="s">
        <v>26</v>
      </c>
      <c r="P454" s="31"/>
      <c r="Q454" s="31"/>
    </row>
    <row r="455">
      <c r="A455" s="27" t="s">
        <v>17</v>
      </c>
      <c r="B455" s="27" t="s">
        <v>34</v>
      </c>
      <c r="C455" s="27">
        <v>4406012.0</v>
      </c>
      <c r="D455" s="27" t="s">
        <v>925</v>
      </c>
      <c r="E455" s="27" t="s">
        <v>76</v>
      </c>
      <c r="F455" s="27">
        <v>2.0</v>
      </c>
      <c r="G455" s="27" t="s">
        <v>42</v>
      </c>
      <c r="H455" s="28" t="s">
        <v>926</v>
      </c>
      <c r="I455" s="28"/>
      <c r="J455" s="29" t="s">
        <v>238</v>
      </c>
      <c r="K455" s="30">
        <v>210.99</v>
      </c>
      <c r="L455" s="30">
        <f t="shared" si="1"/>
        <v>421.98</v>
      </c>
      <c r="M455" s="29" t="s">
        <v>225</v>
      </c>
      <c r="N455" s="29" t="s">
        <v>927</v>
      </c>
      <c r="O455" s="29" t="s">
        <v>26</v>
      </c>
      <c r="P455" s="31"/>
      <c r="Q455" s="31"/>
    </row>
    <row r="456">
      <c r="A456" s="27" t="s">
        <v>17</v>
      </c>
      <c r="B456" s="27" t="s">
        <v>34</v>
      </c>
      <c r="C456" s="27">
        <v>4406012.0</v>
      </c>
      <c r="D456" s="27" t="s">
        <v>925</v>
      </c>
      <c r="E456" s="27" t="s">
        <v>53</v>
      </c>
      <c r="F456" s="27">
        <v>1.0</v>
      </c>
      <c r="G456" s="27" t="s">
        <v>42</v>
      </c>
      <c r="H456" s="28" t="s">
        <v>926</v>
      </c>
      <c r="I456" s="28"/>
      <c r="J456" s="29" t="s">
        <v>238</v>
      </c>
      <c r="K456" s="30">
        <v>210.99</v>
      </c>
      <c r="L456" s="30">
        <f t="shared" si="1"/>
        <v>210.99</v>
      </c>
      <c r="M456" s="29" t="s">
        <v>225</v>
      </c>
      <c r="N456" s="29" t="s">
        <v>927</v>
      </c>
      <c r="O456" s="29" t="s">
        <v>26</v>
      </c>
      <c r="P456" s="31"/>
      <c r="Q456" s="31"/>
    </row>
    <row r="457">
      <c r="A457" s="27" t="s">
        <v>17</v>
      </c>
      <c r="B457" s="27" t="s">
        <v>34</v>
      </c>
      <c r="C457" s="27">
        <v>4398700.0</v>
      </c>
      <c r="D457" s="27" t="s">
        <v>928</v>
      </c>
      <c r="E457" s="27" t="s">
        <v>74</v>
      </c>
      <c r="F457" s="27">
        <v>1.0</v>
      </c>
      <c r="G457" s="27" t="s">
        <v>42</v>
      </c>
      <c r="H457" s="28" t="s">
        <v>929</v>
      </c>
      <c r="I457" s="28"/>
      <c r="J457" s="29" t="s">
        <v>238</v>
      </c>
      <c r="K457" s="30">
        <v>210.9</v>
      </c>
      <c r="L457" s="30">
        <f t="shared" si="1"/>
        <v>210.9</v>
      </c>
      <c r="M457" s="29" t="s">
        <v>225</v>
      </c>
      <c r="N457" s="29" t="s">
        <v>258</v>
      </c>
      <c r="O457" s="29" t="s">
        <v>26</v>
      </c>
      <c r="P457" s="31"/>
      <c r="Q457" s="31"/>
    </row>
    <row r="458">
      <c r="A458" s="27" t="s">
        <v>17</v>
      </c>
      <c r="B458" s="27" t="s">
        <v>34</v>
      </c>
      <c r="C458" s="27">
        <v>4406012.0</v>
      </c>
      <c r="D458" s="27" t="s">
        <v>930</v>
      </c>
      <c r="E458" s="27" t="s">
        <v>36</v>
      </c>
      <c r="F458" s="27">
        <v>6.0</v>
      </c>
      <c r="G458" s="27" t="s">
        <v>37</v>
      </c>
      <c r="H458" s="28" t="s">
        <v>931</v>
      </c>
      <c r="I458" s="28"/>
      <c r="J458" s="29" t="s">
        <v>299</v>
      </c>
      <c r="K458" s="30">
        <v>209.99</v>
      </c>
      <c r="L458" s="30">
        <f t="shared" si="1"/>
        <v>1259.94</v>
      </c>
      <c r="M458" s="29" t="s">
        <v>300</v>
      </c>
      <c r="N458" s="29" t="s">
        <v>301</v>
      </c>
      <c r="O458" s="29" t="s">
        <v>26</v>
      </c>
      <c r="P458" s="31"/>
      <c r="Q458" s="31"/>
    </row>
    <row r="459">
      <c r="A459" s="27" t="s">
        <v>17</v>
      </c>
      <c r="B459" s="27" t="s">
        <v>34</v>
      </c>
      <c r="C459" s="27">
        <v>4406012.0</v>
      </c>
      <c r="D459" s="27" t="s">
        <v>930</v>
      </c>
      <c r="E459" s="27" t="s">
        <v>140</v>
      </c>
      <c r="F459" s="27">
        <v>2.0</v>
      </c>
      <c r="G459" s="27" t="s">
        <v>37</v>
      </c>
      <c r="H459" s="28" t="s">
        <v>931</v>
      </c>
      <c r="I459" s="28"/>
      <c r="J459" s="29" t="s">
        <v>299</v>
      </c>
      <c r="K459" s="30">
        <v>209.99</v>
      </c>
      <c r="L459" s="30">
        <f t="shared" si="1"/>
        <v>419.98</v>
      </c>
      <c r="M459" s="29" t="s">
        <v>300</v>
      </c>
      <c r="N459" s="29" t="s">
        <v>301</v>
      </c>
      <c r="O459" s="29" t="s">
        <v>26</v>
      </c>
      <c r="P459" s="31"/>
      <c r="Q459" s="31"/>
    </row>
    <row r="460">
      <c r="A460" s="27" t="s">
        <v>17</v>
      </c>
      <c r="B460" s="27" t="s">
        <v>62</v>
      </c>
      <c r="C460" s="27">
        <v>4465580.0</v>
      </c>
      <c r="D460" s="27" t="s">
        <v>932</v>
      </c>
      <c r="E460" s="27" t="s">
        <v>198</v>
      </c>
      <c r="F460" s="27">
        <v>1.0</v>
      </c>
      <c r="G460" s="27" t="s">
        <v>21</v>
      </c>
      <c r="H460" s="28" t="s">
        <v>933</v>
      </c>
      <c r="I460" s="28"/>
      <c r="J460" s="29" t="s">
        <v>299</v>
      </c>
      <c r="K460" s="30">
        <v>209.99</v>
      </c>
      <c r="L460" s="30">
        <f t="shared" si="1"/>
        <v>209.99</v>
      </c>
      <c r="M460" s="29" t="s">
        <v>353</v>
      </c>
      <c r="N460" s="29" t="s">
        <v>677</v>
      </c>
      <c r="O460" s="29" t="s">
        <v>26</v>
      </c>
      <c r="P460" s="31"/>
      <c r="Q460" s="31"/>
    </row>
    <row r="461">
      <c r="A461" s="27" t="s">
        <v>17</v>
      </c>
      <c r="B461" s="27" t="s">
        <v>34</v>
      </c>
      <c r="C461" s="27">
        <v>4500960.0</v>
      </c>
      <c r="D461" s="27" t="s">
        <v>934</v>
      </c>
      <c r="E461" s="27" t="s">
        <v>336</v>
      </c>
      <c r="F461" s="27">
        <v>7.0</v>
      </c>
      <c r="G461" s="27" t="s">
        <v>199</v>
      </c>
      <c r="H461" s="28" t="s">
        <v>935</v>
      </c>
      <c r="I461" s="28"/>
      <c r="J461" s="29" t="s">
        <v>59</v>
      </c>
      <c r="K461" s="30">
        <v>209.9</v>
      </c>
      <c r="L461" s="30">
        <f t="shared" si="1"/>
        <v>1469.3</v>
      </c>
      <c r="M461" s="29" t="s">
        <v>71</v>
      </c>
      <c r="N461" s="29" t="s">
        <v>312</v>
      </c>
      <c r="O461" s="29" t="s">
        <v>26</v>
      </c>
      <c r="P461" s="31"/>
      <c r="Q461" s="31"/>
    </row>
    <row r="462">
      <c r="A462" s="27" t="s">
        <v>17</v>
      </c>
      <c r="B462" s="27" t="s">
        <v>34</v>
      </c>
      <c r="C462" s="27">
        <v>4500960.0</v>
      </c>
      <c r="D462" s="27" t="s">
        <v>934</v>
      </c>
      <c r="E462" s="27" t="s">
        <v>136</v>
      </c>
      <c r="F462" s="27">
        <v>6.0</v>
      </c>
      <c r="G462" s="27" t="s">
        <v>199</v>
      </c>
      <c r="H462" s="28" t="s">
        <v>935</v>
      </c>
      <c r="I462" s="28"/>
      <c r="J462" s="29" t="s">
        <v>59</v>
      </c>
      <c r="K462" s="30">
        <v>209.9</v>
      </c>
      <c r="L462" s="30">
        <f t="shared" si="1"/>
        <v>1259.4</v>
      </c>
      <c r="M462" s="29" t="s">
        <v>71</v>
      </c>
      <c r="N462" s="29" t="s">
        <v>312</v>
      </c>
      <c r="O462" s="29" t="s">
        <v>26</v>
      </c>
      <c r="P462" s="31"/>
      <c r="Q462" s="31"/>
    </row>
    <row r="463">
      <c r="A463" s="27" t="s">
        <v>17</v>
      </c>
      <c r="B463" s="27" t="s">
        <v>67</v>
      </c>
      <c r="C463" s="27">
        <v>4475310.0</v>
      </c>
      <c r="D463" s="27" t="s">
        <v>936</v>
      </c>
      <c r="E463" s="27" t="s">
        <v>69</v>
      </c>
      <c r="F463" s="27">
        <v>3.0</v>
      </c>
      <c r="G463" s="27" t="s">
        <v>199</v>
      </c>
      <c r="H463" s="28" t="s">
        <v>937</v>
      </c>
      <c r="I463" s="28"/>
      <c r="J463" s="29" t="s">
        <v>59</v>
      </c>
      <c r="K463" s="30">
        <v>209.9</v>
      </c>
      <c r="L463" s="30">
        <f t="shared" si="1"/>
        <v>629.7</v>
      </c>
      <c r="M463" s="29" t="s">
        <v>71</v>
      </c>
      <c r="N463" s="29" t="s">
        <v>312</v>
      </c>
      <c r="O463" s="29" t="s">
        <v>26</v>
      </c>
      <c r="P463" s="31"/>
      <c r="Q463" s="31"/>
    </row>
    <row r="464">
      <c r="A464" s="27" t="s">
        <v>17</v>
      </c>
      <c r="B464" s="27" t="s">
        <v>34</v>
      </c>
      <c r="C464" s="27">
        <v>4382014.0</v>
      </c>
      <c r="D464" s="27" t="s">
        <v>934</v>
      </c>
      <c r="E464" s="27" t="s">
        <v>76</v>
      </c>
      <c r="F464" s="27">
        <v>1.0</v>
      </c>
      <c r="G464" s="27" t="s">
        <v>172</v>
      </c>
      <c r="H464" s="28" t="s">
        <v>935</v>
      </c>
      <c r="I464" s="28"/>
      <c r="J464" s="29" t="s">
        <v>59</v>
      </c>
      <c r="K464" s="30">
        <v>209.9</v>
      </c>
      <c r="L464" s="30">
        <f t="shared" si="1"/>
        <v>209.9</v>
      </c>
      <c r="M464" s="29" t="s">
        <v>71</v>
      </c>
      <c r="N464" s="29" t="s">
        <v>312</v>
      </c>
      <c r="O464" s="29" t="s">
        <v>26</v>
      </c>
      <c r="P464" s="31"/>
      <c r="Q464" s="31"/>
    </row>
    <row r="465">
      <c r="A465" s="27" t="s">
        <v>17</v>
      </c>
      <c r="B465" s="27" t="s">
        <v>39</v>
      </c>
      <c r="C465" s="27">
        <v>4464246.0</v>
      </c>
      <c r="D465" s="27" t="s">
        <v>938</v>
      </c>
      <c r="E465" s="27" t="s">
        <v>41</v>
      </c>
      <c r="F465" s="27">
        <v>1.0</v>
      </c>
      <c r="G465" s="27" t="s">
        <v>37</v>
      </c>
      <c r="H465" s="28" t="s">
        <v>939</v>
      </c>
      <c r="I465" s="28"/>
      <c r="J465" s="29" t="s">
        <v>49</v>
      </c>
      <c r="K465" s="30">
        <v>209.9</v>
      </c>
      <c r="L465" s="30">
        <f t="shared" si="1"/>
        <v>209.9</v>
      </c>
      <c r="M465" s="29" t="s">
        <v>210</v>
      </c>
      <c r="N465" s="29" t="s">
        <v>940</v>
      </c>
      <c r="O465" s="29" t="s">
        <v>26</v>
      </c>
      <c r="P465" s="31"/>
      <c r="Q465" s="31"/>
    </row>
    <row r="466">
      <c r="A466" s="27" t="s">
        <v>17</v>
      </c>
      <c r="B466" s="27" t="s">
        <v>18</v>
      </c>
      <c r="C466" s="27">
        <v>4465588.0</v>
      </c>
      <c r="D466" s="27" t="s">
        <v>941</v>
      </c>
      <c r="E466" s="27" t="s">
        <v>87</v>
      </c>
      <c r="F466" s="27">
        <v>1.0</v>
      </c>
      <c r="G466" s="27" t="s">
        <v>37</v>
      </c>
      <c r="H466" s="28" t="s">
        <v>942</v>
      </c>
      <c r="I466" s="28"/>
      <c r="J466" s="29" t="s">
        <v>102</v>
      </c>
      <c r="K466" s="30">
        <v>209.9</v>
      </c>
      <c r="L466" s="30">
        <f t="shared" si="1"/>
        <v>209.9</v>
      </c>
      <c r="M466" s="29" t="s">
        <v>103</v>
      </c>
      <c r="N466" s="29" t="s">
        <v>648</v>
      </c>
      <c r="O466" s="29" t="s">
        <v>26</v>
      </c>
      <c r="P466" s="31"/>
      <c r="Q466" s="31"/>
    </row>
    <row r="467">
      <c r="A467" s="27" t="s">
        <v>17</v>
      </c>
      <c r="B467" s="27" t="s">
        <v>27</v>
      </c>
      <c r="C467" s="27">
        <v>4382014.0</v>
      </c>
      <c r="D467" s="27" t="s">
        <v>943</v>
      </c>
      <c r="E467" s="27" t="s">
        <v>29</v>
      </c>
      <c r="F467" s="27">
        <v>2.0</v>
      </c>
      <c r="G467" s="27" t="s">
        <v>30</v>
      </c>
      <c r="H467" s="28" t="s">
        <v>944</v>
      </c>
      <c r="I467" s="28"/>
      <c r="J467" s="29" t="s">
        <v>446</v>
      </c>
      <c r="K467" s="30">
        <v>209.4</v>
      </c>
      <c r="L467" s="30">
        <f t="shared" si="1"/>
        <v>418.8</v>
      </c>
      <c r="M467" s="29" t="s">
        <v>447</v>
      </c>
      <c r="N467" s="29" t="s">
        <v>448</v>
      </c>
      <c r="O467" s="29" t="s">
        <v>26</v>
      </c>
      <c r="P467" s="31"/>
      <c r="Q467" s="31"/>
    </row>
    <row r="468">
      <c r="A468" s="27" t="s">
        <v>17</v>
      </c>
      <c r="B468" s="27" t="s">
        <v>34</v>
      </c>
      <c r="C468" s="27">
        <v>4398582.0</v>
      </c>
      <c r="D468" s="27" t="s">
        <v>945</v>
      </c>
      <c r="E468" s="27" t="s">
        <v>74</v>
      </c>
      <c r="F468" s="27">
        <v>1.0</v>
      </c>
      <c r="G468" s="27" t="s">
        <v>37</v>
      </c>
      <c r="H468" s="28" t="s">
        <v>946</v>
      </c>
      <c r="I468" s="28"/>
      <c r="J468" s="29" t="s">
        <v>49</v>
      </c>
      <c r="K468" s="30">
        <v>209.33</v>
      </c>
      <c r="L468" s="30">
        <f t="shared" si="1"/>
        <v>209.33</v>
      </c>
      <c r="M468" s="29" t="s">
        <v>319</v>
      </c>
      <c r="N468" s="29" t="s">
        <v>787</v>
      </c>
      <c r="O468" s="29" t="s">
        <v>26</v>
      </c>
      <c r="P468" s="31"/>
      <c r="Q468" s="31"/>
    </row>
    <row r="469">
      <c r="A469" s="27" t="s">
        <v>17</v>
      </c>
      <c r="B469" s="27" t="s">
        <v>45</v>
      </c>
      <c r="C469" s="27">
        <v>4396058.0</v>
      </c>
      <c r="D469" s="27" t="s">
        <v>947</v>
      </c>
      <c r="E469" s="27" t="s">
        <v>47</v>
      </c>
      <c r="F469" s="27">
        <v>1.0</v>
      </c>
      <c r="G469" s="27" t="s">
        <v>21</v>
      </c>
      <c r="H469" s="28" t="s">
        <v>948</v>
      </c>
      <c r="I469" s="28"/>
      <c r="J469" s="29" t="s">
        <v>238</v>
      </c>
      <c r="K469" s="30">
        <v>209.0</v>
      </c>
      <c r="L469" s="30">
        <f t="shared" si="1"/>
        <v>209</v>
      </c>
      <c r="M469" s="29" t="s">
        <v>71</v>
      </c>
      <c r="N469" s="29" t="s">
        <v>323</v>
      </c>
      <c r="O469" s="29" t="s">
        <v>26</v>
      </c>
      <c r="P469" s="31"/>
      <c r="Q469" s="31"/>
    </row>
    <row r="470">
      <c r="A470" s="27" t="s">
        <v>17</v>
      </c>
      <c r="B470" s="27" t="s">
        <v>27</v>
      </c>
      <c r="C470" s="27">
        <v>4382014.0</v>
      </c>
      <c r="D470" s="27" t="s">
        <v>949</v>
      </c>
      <c r="E470" s="27" t="s">
        <v>29</v>
      </c>
      <c r="F470" s="27">
        <v>5.0</v>
      </c>
      <c r="G470" s="27" t="s">
        <v>30</v>
      </c>
      <c r="H470" s="28" t="s">
        <v>950</v>
      </c>
      <c r="I470" s="28"/>
      <c r="J470" s="29" t="s">
        <v>446</v>
      </c>
      <c r="K470" s="30">
        <v>204.6</v>
      </c>
      <c r="L470" s="30">
        <f t="shared" si="1"/>
        <v>1023</v>
      </c>
      <c r="M470" s="29" t="s">
        <v>447</v>
      </c>
      <c r="N470" s="29" t="s">
        <v>448</v>
      </c>
      <c r="O470" s="29" t="s">
        <v>26</v>
      </c>
      <c r="P470" s="31"/>
      <c r="Q470" s="31"/>
    </row>
    <row r="471">
      <c r="A471" s="27" t="s">
        <v>17</v>
      </c>
      <c r="B471" s="27" t="s">
        <v>34</v>
      </c>
      <c r="C471" s="27">
        <v>4430878.0</v>
      </c>
      <c r="D471" s="27" t="s">
        <v>951</v>
      </c>
      <c r="E471" s="27" t="s">
        <v>74</v>
      </c>
      <c r="F471" s="27">
        <v>1.0</v>
      </c>
      <c r="G471" s="27" t="s">
        <v>42</v>
      </c>
      <c r="H471" s="28" t="s">
        <v>952</v>
      </c>
      <c r="I471" s="28"/>
      <c r="J471" s="29" t="s">
        <v>49</v>
      </c>
      <c r="K471" s="30">
        <v>204.12</v>
      </c>
      <c r="L471" s="30">
        <f t="shared" si="1"/>
        <v>204.12</v>
      </c>
      <c r="M471" s="29" t="s">
        <v>225</v>
      </c>
      <c r="N471" s="29" t="s">
        <v>391</v>
      </c>
      <c r="O471" s="29" t="s">
        <v>26</v>
      </c>
      <c r="P471" s="31"/>
      <c r="Q471" s="31"/>
    </row>
    <row r="472">
      <c r="A472" s="27" t="s">
        <v>17</v>
      </c>
      <c r="B472" s="27" t="s">
        <v>34</v>
      </c>
      <c r="C472" s="27">
        <v>4406008.0</v>
      </c>
      <c r="D472" s="27" t="s">
        <v>953</v>
      </c>
      <c r="E472" s="27" t="s">
        <v>36</v>
      </c>
      <c r="F472" s="27">
        <v>1.0</v>
      </c>
      <c r="G472" s="27" t="s">
        <v>21</v>
      </c>
      <c r="H472" s="28" t="s">
        <v>954</v>
      </c>
      <c r="I472" s="28"/>
      <c r="J472" s="29" t="s">
        <v>49</v>
      </c>
      <c r="K472" s="30">
        <v>202.57</v>
      </c>
      <c r="L472" s="30">
        <f t="shared" si="1"/>
        <v>202.57</v>
      </c>
      <c r="M472" s="29" t="s">
        <v>50</v>
      </c>
      <c r="N472" s="29" t="s">
        <v>51</v>
      </c>
      <c r="O472" s="29" t="s">
        <v>26</v>
      </c>
      <c r="P472" s="31"/>
      <c r="Q472" s="31"/>
    </row>
    <row r="473">
      <c r="A473" s="27" t="s">
        <v>17</v>
      </c>
      <c r="B473" s="27" t="s">
        <v>67</v>
      </c>
      <c r="C473" s="27">
        <v>4474832.0</v>
      </c>
      <c r="D473" s="27" t="s">
        <v>955</v>
      </c>
      <c r="E473" s="27" t="s">
        <v>106</v>
      </c>
      <c r="F473" s="27">
        <v>1.0</v>
      </c>
      <c r="G473" s="27" t="s">
        <v>21</v>
      </c>
      <c r="H473" s="28" t="s">
        <v>956</v>
      </c>
      <c r="I473" s="28"/>
      <c r="J473" s="29" t="s">
        <v>238</v>
      </c>
      <c r="K473" s="30">
        <v>202.0</v>
      </c>
      <c r="L473" s="30">
        <f t="shared" si="1"/>
        <v>202</v>
      </c>
      <c r="M473" s="29" t="s">
        <v>225</v>
      </c>
      <c r="N473" s="29" t="s">
        <v>391</v>
      </c>
      <c r="O473" s="29" t="s">
        <v>26</v>
      </c>
      <c r="P473" s="31"/>
      <c r="Q473" s="31"/>
    </row>
    <row r="474">
      <c r="A474" s="27" t="s">
        <v>17</v>
      </c>
      <c r="B474" s="27" t="s">
        <v>62</v>
      </c>
      <c r="C474" s="27">
        <v>4460158.0</v>
      </c>
      <c r="D474" s="27" t="s">
        <v>957</v>
      </c>
      <c r="E474" s="27" t="s">
        <v>256</v>
      </c>
      <c r="F474" s="27">
        <v>1.0</v>
      </c>
      <c r="G474" s="27" t="s">
        <v>199</v>
      </c>
      <c r="H474" s="28" t="s">
        <v>958</v>
      </c>
      <c r="I474" s="28"/>
      <c r="J474" s="29" t="s">
        <v>238</v>
      </c>
      <c r="K474" s="30">
        <v>200.0</v>
      </c>
      <c r="L474" s="30">
        <f t="shared" si="1"/>
        <v>200</v>
      </c>
      <c r="M474" s="29" t="s">
        <v>225</v>
      </c>
      <c r="N474" s="29" t="s">
        <v>546</v>
      </c>
      <c r="O474" s="29" t="s">
        <v>26</v>
      </c>
      <c r="P474" s="31"/>
      <c r="Q474" s="31"/>
    </row>
    <row r="475">
      <c r="A475" s="27" t="s">
        <v>17</v>
      </c>
      <c r="B475" s="27" t="s">
        <v>34</v>
      </c>
      <c r="C475" s="27">
        <v>4500960.0</v>
      </c>
      <c r="D475" s="27" t="s">
        <v>959</v>
      </c>
      <c r="E475" s="27" t="s">
        <v>336</v>
      </c>
      <c r="F475" s="27">
        <v>1.0</v>
      </c>
      <c r="G475" s="27" t="s">
        <v>199</v>
      </c>
      <c r="H475" s="28" t="s">
        <v>960</v>
      </c>
      <c r="I475" s="28"/>
      <c r="J475" s="29" t="s">
        <v>203</v>
      </c>
      <c r="K475" s="30">
        <v>199.99</v>
      </c>
      <c r="L475" s="30">
        <f t="shared" si="1"/>
        <v>199.99</v>
      </c>
      <c r="M475" s="29" t="s">
        <v>434</v>
      </c>
      <c r="N475" s="29" t="s">
        <v>741</v>
      </c>
      <c r="O475" s="29" t="s">
        <v>26</v>
      </c>
      <c r="P475" s="31"/>
      <c r="Q475" s="31"/>
    </row>
    <row r="476">
      <c r="A476" s="27" t="s">
        <v>17</v>
      </c>
      <c r="B476" s="27" t="s">
        <v>34</v>
      </c>
      <c r="C476" s="27">
        <v>4416096.0</v>
      </c>
      <c r="D476" s="27" t="s">
        <v>961</v>
      </c>
      <c r="E476" s="27" t="s">
        <v>74</v>
      </c>
      <c r="F476" s="27">
        <v>1.0</v>
      </c>
      <c r="G476" s="27" t="s">
        <v>42</v>
      </c>
      <c r="H476" s="28" t="s">
        <v>962</v>
      </c>
      <c r="I476" s="28"/>
      <c r="J476" s="29" t="s">
        <v>59</v>
      </c>
      <c r="K476" s="30">
        <v>199.99</v>
      </c>
      <c r="L476" s="30">
        <f t="shared" si="1"/>
        <v>199.99</v>
      </c>
      <c r="M476" s="29" t="s">
        <v>71</v>
      </c>
      <c r="N476" s="29" t="s">
        <v>138</v>
      </c>
      <c r="O476" s="29" t="s">
        <v>26</v>
      </c>
      <c r="P476" s="31"/>
      <c r="Q476" s="31"/>
    </row>
    <row r="477">
      <c r="A477" s="27" t="s">
        <v>17</v>
      </c>
      <c r="B477" s="27" t="s">
        <v>62</v>
      </c>
      <c r="C477" s="27">
        <v>4448310.0</v>
      </c>
      <c r="D477" s="27" t="s">
        <v>963</v>
      </c>
      <c r="E477" s="27" t="s">
        <v>256</v>
      </c>
      <c r="F477" s="27">
        <v>1.0</v>
      </c>
      <c r="G477" s="27" t="s">
        <v>30</v>
      </c>
      <c r="H477" s="28" t="s">
        <v>964</v>
      </c>
      <c r="I477" s="28"/>
      <c r="J477" s="29" t="s">
        <v>203</v>
      </c>
      <c r="K477" s="30">
        <v>199.99</v>
      </c>
      <c r="L477" s="30">
        <f t="shared" si="1"/>
        <v>199.99</v>
      </c>
      <c r="M477" s="29" t="s">
        <v>434</v>
      </c>
      <c r="N477" s="29" t="s">
        <v>741</v>
      </c>
      <c r="O477" s="29" t="s">
        <v>26</v>
      </c>
      <c r="P477" s="31"/>
      <c r="Q477" s="31"/>
    </row>
    <row r="478">
      <c r="A478" s="27" t="s">
        <v>17</v>
      </c>
      <c r="B478" s="27" t="s">
        <v>62</v>
      </c>
      <c r="C478" s="27">
        <v>4474832.0</v>
      </c>
      <c r="D478" s="27" t="s">
        <v>965</v>
      </c>
      <c r="E478" s="27" t="s">
        <v>256</v>
      </c>
      <c r="F478" s="27">
        <v>1.0</v>
      </c>
      <c r="G478" s="27" t="s">
        <v>21</v>
      </c>
      <c r="H478" s="28" t="s">
        <v>966</v>
      </c>
      <c r="I478" s="28"/>
      <c r="J478" s="29" t="s">
        <v>49</v>
      </c>
      <c r="K478" s="30">
        <v>199.9</v>
      </c>
      <c r="L478" s="30">
        <f t="shared" si="1"/>
        <v>199.9</v>
      </c>
      <c r="M478" s="29" t="s">
        <v>225</v>
      </c>
      <c r="N478" s="29" t="s">
        <v>508</v>
      </c>
      <c r="O478" s="29" t="s">
        <v>26</v>
      </c>
      <c r="P478" s="31"/>
      <c r="Q478" s="31"/>
    </row>
    <row r="479">
      <c r="A479" s="27" t="s">
        <v>17</v>
      </c>
      <c r="B479" s="27" t="s">
        <v>45</v>
      </c>
      <c r="C479" s="27">
        <v>4396058.0</v>
      </c>
      <c r="D479" s="27" t="s">
        <v>967</v>
      </c>
      <c r="E479" s="27" t="s">
        <v>47</v>
      </c>
      <c r="F479" s="27">
        <v>1.0</v>
      </c>
      <c r="G479" s="27" t="s">
        <v>21</v>
      </c>
      <c r="H479" s="28" t="s">
        <v>968</v>
      </c>
      <c r="I479" s="28"/>
      <c r="J479" s="29" t="s">
        <v>152</v>
      </c>
      <c r="K479" s="30">
        <v>199.9</v>
      </c>
      <c r="L479" s="30">
        <f t="shared" si="1"/>
        <v>199.9</v>
      </c>
      <c r="M479" s="29" t="s">
        <v>268</v>
      </c>
      <c r="N479" s="29" t="s">
        <v>601</v>
      </c>
      <c r="O479" s="29" t="s">
        <v>26</v>
      </c>
      <c r="P479" s="31"/>
      <c r="Q479" s="31"/>
    </row>
    <row r="480">
      <c r="A480" s="27" t="s">
        <v>17</v>
      </c>
      <c r="B480" s="27" t="s">
        <v>18</v>
      </c>
      <c r="C480" s="27">
        <v>4442166.0</v>
      </c>
      <c r="D480" s="27" t="s">
        <v>969</v>
      </c>
      <c r="E480" s="27" t="s">
        <v>20</v>
      </c>
      <c r="F480" s="27">
        <v>1.0</v>
      </c>
      <c r="G480" s="27" t="s">
        <v>199</v>
      </c>
      <c r="H480" s="28" t="s">
        <v>970</v>
      </c>
      <c r="I480" s="28"/>
      <c r="J480" s="29" t="s">
        <v>49</v>
      </c>
      <c r="K480" s="30">
        <v>199.9</v>
      </c>
      <c r="L480" s="30">
        <f t="shared" si="1"/>
        <v>199.9</v>
      </c>
      <c r="M480" s="29" t="s">
        <v>319</v>
      </c>
      <c r="N480" s="29" t="s">
        <v>357</v>
      </c>
      <c r="O480" s="29" t="s">
        <v>26</v>
      </c>
      <c r="P480" s="31"/>
      <c r="Q480" s="31"/>
    </row>
    <row r="481">
      <c r="A481" s="27" t="s">
        <v>17</v>
      </c>
      <c r="B481" s="27" t="s">
        <v>45</v>
      </c>
      <c r="C481" s="27">
        <v>4396058.0</v>
      </c>
      <c r="D481" s="27" t="s">
        <v>971</v>
      </c>
      <c r="E481" s="27" t="s">
        <v>47</v>
      </c>
      <c r="F481" s="27">
        <v>1.0</v>
      </c>
      <c r="G481" s="27" t="s">
        <v>21</v>
      </c>
      <c r="H481" s="28" t="s">
        <v>972</v>
      </c>
      <c r="I481" s="28"/>
      <c r="J481" s="29" t="s">
        <v>152</v>
      </c>
      <c r="K481" s="30">
        <v>199.9</v>
      </c>
      <c r="L481" s="30">
        <f t="shared" si="1"/>
        <v>199.9</v>
      </c>
      <c r="M481" s="29" t="s">
        <v>268</v>
      </c>
      <c r="N481" s="29" t="s">
        <v>973</v>
      </c>
      <c r="O481" s="29" t="s">
        <v>26</v>
      </c>
      <c r="P481" s="31"/>
      <c r="Q481" s="31"/>
    </row>
    <row r="482">
      <c r="A482" s="27" t="s">
        <v>17</v>
      </c>
      <c r="B482" s="27" t="s">
        <v>67</v>
      </c>
      <c r="C482" s="27">
        <v>4460614.0</v>
      </c>
      <c r="D482" s="27" t="s">
        <v>974</v>
      </c>
      <c r="E482" s="27" t="s">
        <v>69</v>
      </c>
      <c r="F482" s="27">
        <v>1.0</v>
      </c>
      <c r="G482" s="27" t="s">
        <v>21</v>
      </c>
      <c r="H482" s="28" t="s">
        <v>975</v>
      </c>
      <c r="I482" s="28"/>
      <c r="J482" s="29" t="s">
        <v>446</v>
      </c>
      <c r="K482" s="30">
        <v>199.9</v>
      </c>
      <c r="L482" s="30">
        <f t="shared" si="1"/>
        <v>199.9</v>
      </c>
      <c r="M482" s="29" t="s">
        <v>447</v>
      </c>
      <c r="N482" s="29" t="s">
        <v>496</v>
      </c>
      <c r="O482" s="29" t="s">
        <v>26</v>
      </c>
      <c r="P482" s="31"/>
      <c r="Q482" s="31"/>
    </row>
    <row r="483">
      <c r="A483" s="27" t="s">
        <v>17</v>
      </c>
      <c r="B483" s="27" t="s">
        <v>67</v>
      </c>
      <c r="C483" s="27">
        <v>4475310.0</v>
      </c>
      <c r="D483" s="27" t="s">
        <v>976</v>
      </c>
      <c r="E483" s="27" t="s">
        <v>69</v>
      </c>
      <c r="F483" s="27">
        <v>39.0</v>
      </c>
      <c r="G483" s="27" t="s">
        <v>199</v>
      </c>
      <c r="H483" s="28" t="s">
        <v>977</v>
      </c>
      <c r="I483" s="28"/>
      <c r="J483" s="29" t="s">
        <v>59</v>
      </c>
      <c r="K483" s="30">
        <v>199.85</v>
      </c>
      <c r="L483" s="30">
        <f t="shared" si="1"/>
        <v>7794.15</v>
      </c>
      <c r="M483" s="29" t="s">
        <v>71</v>
      </c>
      <c r="N483" s="29" t="s">
        <v>312</v>
      </c>
      <c r="O483" s="29" t="s">
        <v>26</v>
      </c>
      <c r="P483" s="31"/>
      <c r="Q483" s="31"/>
    </row>
    <row r="484">
      <c r="A484" s="27" t="s">
        <v>17</v>
      </c>
      <c r="B484" s="27" t="s">
        <v>62</v>
      </c>
      <c r="C484" s="27">
        <v>4475310.0</v>
      </c>
      <c r="D484" s="27" t="s">
        <v>976</v>
      </c>
      <c r="E484" s="27" t="s">
        <v>64</v>
      </c>
      <c r="F484" s="27">
        <v>23.0</v>
      </c>
      <c r="G484" s="27" t="s">
        <v>199</v>
      </c>
      <c r="H484" s="28" t="s">
        <v>977</v>
      </c>
      <c r="I484" s="28"/>
      <c r="J484" s="29" t="s">
        <v>59</v>
      </c>
      <c r="K484" s="30">
        <v>199.85</v>
      </c>
      <c r="L484" s="30">
        <f t="shared" si="1"/>
        <v>4596.55</v>
      </c>
      <c r="M484" s="29" t="s">
        <v>71</v>
      </c>
      <c r="N484" s="29" t="s">
        <v>312</v>
      </c>
      <c r="O484" s="29" t="s">
        <v>26</v>
      </c>
      <c r="P484" s="31"/>
      <c r="Q484" s="31"/>
    </row>
    <row r="485">
      <c r="A485" s="27" t="s">
        <v>17</v>
      </c>
      <c r="B485" s="27" t="s">
        <v>67</v>
      </c>
      <c r="C485" s="27">
        <v>4474832.0</v>
      </c>
      <c r="D485" s="27" t="s">
        <v>978</v>
      </c>
      <c r="E485" s="27" t="s">
        <v>106</v>
      </c>
      <c r="F485" s="27">
        <v>1.0</v>
      </c>
      <c r="G485" s="27" t="s">
        <v>21</v>
      </c>
      <c r="H485" s="28" t="s">
        <v>979</v>
      </c>
      <c r="I485" s="28"/>
      <c r="J485" s="29" t="s">
        <v>238</v>
      </c>
      <c r="K485" s="30">
        <v>199.0</v>
      </c>
      <c r="L485" s="30">
        <f t="shared" si="1"/>
        <v>199</v>
      </c>
      <c r="M485" s="29" t="s">
        <v>225</v>
      </c>
      <c r="N485" s="29" t="s">
        <v>258</v>
      </c>
      <c r="O485" s="29" t="s">
        <v>26</v>
      </c>
      <c r="P485" s="31"/>
      <c r="Q485" s="31"/>
    </row>
    <row r="486">
      <c r="A486" s="27" t="s">
        <v>17</v>
      </c>
      <c r="B486" s="27" t="s">
        <v>34</v>
      </c>
      <c r="C486" s="27">
        <v>4430880.0</v>
      </c>
      <c r="D486" s="27" t="s">
        <v>980</v>
      </c>
      <c r="E486" s="27" t="s">
        <v>136</v>
      </c>
      <c r="F486" s="27">
        <v>1.0</v>
      </c>
      <c r="G486" s="27" t="s">
        <v>21</v>
      </c>
      <c r="H486" s="28" t="s">
        <v>981</v>
      </c>
      <c r="I486" s="28"/>
      <c r="J486" s="29" t="s">
        <v>238</v>
      </c>
      <c r="K486" s="30">
        <v>199.0</v>
      </c>
      <c r="L486" s="30">
        <f t="shared" si="1"/>
        <v>199</v>
      </c>
      <c r="M486" s="29" t="s">
        <v>225</v>
      </c>
      <c r="N486" s="29" t="s">
        <v>258</v>
      </c>
      <c r="O486" s="29" t="s">
        <v>26</v>
      </c>
      <c r="P486" s="31"/>
      <c r="Q486" s="31"/>
    </row>
    <row r="487">
      <c r="A487" s="27" t="s">
        <v>17</v>
      </c>
      <c r="B487" s="27" t="s">
        <v>45</v>
      </c>
      <c r="C487" s="27">
        <v>4396058.0</v>
      </c>
      <c r="D487" s="27" t="s">
        <v>982</v>
      </c>
      <c r="E487" s="27" t="s">
        <v>47</v>
      </c>
      <c r="F487" s="27">
        <v>1.0</v>
      </c>
      <c r="G487" s="27" t="s">
        <v>21</v>
      </c>
      <c r="H487" s="28" t="s">
        <v>983</v>
      </c>
      <c r="I487" s="28"/>
      <c r="J487" s="29" t="s">
        <v>238</v>
      </c>
      <c r="K487" s="30">
        <v>199.0</v>
      </c>
      <c r="L487" s="30">
        <f t="shared" si="1"/>
        <v>199</v>
      </c>
      <c r="M487" s="29" t="s">
        <v>71</v>
      </c>
      <c r="N487" s="29" t="s">
        <v>323</v>
      </c>
      <c r="O487" s="29" t="s">
        <v>26</v>
      </c>
      <c r="P487" s="31"/>
      <c r="Q487" s="31"/>
    </row>
    <row r="488">
      <c r="A488" s="27" t="s">
        <v>17</v>
      </c>
      <c r="B488" s="27" t="s">
        <v>34</v>
      </c>
      <c r="C488" s="27">
        <v>4430878.0</v>
      </c>
      <c r="D488" s="27" t="s">
        <v>984</v>
      </c>
      <c r="E488" s="27" t="s">
        <v>74</v>
      </c>
      <c r="F488" s="27">
        <v>1.0</v>
      </c>
      <c r="G488" s="27" t="s">
        <v>42</v>
      </c>
      <c r="H488" s="28" t="s">
        <v>985</v>
      </c>
      <c r="I488" s="28"/>
      <c r="J488" s="29" t="s">
        <v>203</v>
      </c>
      <c r="K488" s="30">
        <v>197.88</v>
      </c>
      <c r="L488" s="30">
        <f t="shared" si="1"/>
        <v>197.88</v>
      </c>
      <c r="M488" s="29" t="s">
        <v>434</v>
      </c>
      <c r="N488" s="29" t="s">
        <v>986</v>
      </c>
      <c r="O488" s="29" t="s">
        <v>26</v>
      </c>
      <c r="P488" s="31"/>
      <c r="Q488" s="31"/>
    </row>
    <row r="489">
      <c r="A489" s="27" t="s">
        <v>17</v>
      </c>
      <c r="B489" s="27" t="s">
        <v>62</v>
      </c>
      <c r="C489" s="27">
        <v>4474288.0</v>
      </c>
      <c r="D489" s="27" t="s">
        <v>987</v>
      </c>
      <c r="E489" s="27" t="s">
        <v>256</v>
      </c>
      <c r="F489" s="27">
        <v>1.0</v>
      </c>
      <c r="G489" s="27" t="s">
        <v>30</v>
      </c>
      <c r="H489" s="28" t="s">
        <v>988</v>
      </c>
      <c r="I489" s="28"/>
      <c r="J489" s="29" t="s">
        <v>299</v>
      </c>
      <c r="K489" s="30">
        <v>197.55</v>
      </c>
      <c r="L489" s="30">
        <f t="shared" si="1"/>
        <v>197.55</v>
      </c>
      <c r="M489" s="29" t="s">
        <v>300</v>
      </c>
      <c r="N489" s="29" t="s">
        <v>790</v>
      </c>
      <c r="O489" s="29" t="s">
        <v>26</v>
      </c>
      <c r="P489" s="31"/>
      <c r="Q489" s="31"/>
    </row>
    <row r="490">
      <c r="A490" s="27" t="s">
        <v>17</v>
      </c>
      <c r="B490" s="27" t="s">
        <v>27</v>
      </c>
      <c r="C490" s="27">
        <v>4398568.0</v>
      </c>
      <c r="D490" s="27" t="s">
        <v>987</v>
      </c>
      <c r="E490" s="27" t="s">
        <v>29</v>
      </c>
      <c r="F490" s="27">
        <v>1.0</v>
      </c>
      <c r="G490" s="27" t="s">
        <v>21</v>
      </c>
      <c r="H490" s="28" t="s">
        <v>988</v>
      </c>
      <c r="I490" s="28"/>
      <c r="J490" s="29" t="s">
        <v>299</v>
      </c>
      <c r="K490" s="30">
        <v>197.55</v>
      </c>
      <c r="L490" s="30">
        <f t="shared" si="1"/>
        <v>197.55</v>
      </c>
      <c r="M490" s="29" t="s">
        <v>300</v>
      </c>
      <c r="N490" s="29" t="s">
        <v>790</v>
      </c>
      <c r="O490" s="29" t="s">
        <v>26</v>
      </c>
      <c r="P490" s="31"/>
      <c r="Q490" s="31"/>
    </row>
    <row r="491">
      <c r="A491" s="27" t="s">
        <v>17</v>
      </c>
      <c r="B491" s="27" t="s">
        <v>45</v>
      </c>
      <c r="C491" s="27">
        <v>4430876.0</v>
      </c>
      <c r="D491" s="27" t="s">
        <v>989</v>
      </c>
      <c r="E491" s="27" t="s">
        <v>47</v>
      </c>
      <c r="F491" s="27">
        <v>1.0</v>
      </c>
      <c r="G491" s="27" t="s">
        <v>199</v>
      </c>
      <c r="H491" s="28" t="s">
        <v>990</v>
      </c>
      <c r="I491" s="28"/>
      <c r="J491" s="29" t="s">
        <v>299</v>
      </c>
      <c r="K491" s="30">
        <v>196.89</v>
      </c>
      <c r="L491" s="30">
        <f t="shared" si="1"/>
        <v>196.89</v>
      </c>
      <c r="M491" s="29" t="s">
        <v>300</v>
      </c>
      <c r="N491" s="29" t="s">
        <v>833</v>
      </c>
      <c r="O491" s="29" t="s">
        <v>26</v>
      </c>
      <c r="P491" s="31"/>
      <c r="Q491" s="31"/>
    </row>
    <row r="492">
      <c r="A492" s="27" t="s">
        <v>17</v>
      </c>
      <c r="B492" s="27" t="s">
        <v>111</v>
      </c>
      <c r="C492" s="27">
        <v>4475978.0</v>
      </c>
      <c r="D492" s="27" t="s">
        <v>991</v>
      </c>
      <c r="E492" s="27" t="s">
        <v>113</v>
      </c>
      <c r="F492" s="27">
        <v>2.0</v>
      </c>
      <c r="G492" s="27" t="s">
        <v>199</v>
      </c>
      <c r="H492" s="28" t="s">
        <v>992</v>
      </c>
      <c r="I492" s="28"/>
      <c r="J492" s="29" t="s">
        <v>49</v>
      </c>
      <c r="K492" s="30">
        <v>195.5</v>
      </c>
      <c r="L492" s="30">
        <f t="shared" si="1"/>
        <v>391</v>
      </c>
      <c r="M492" s="29" t="s">
        <v>319</v>
      </c>
      <c r="N492" s="29" t="s">
        <v>787</v>
      </c>
      <c r="O492" s="29" t="s">
        <v>26</v>
      </c>
      <c r="P492" s="31"/>
      <c r="Q492" s="31"/>
    </row>
    <row r="493">
      <c r="A493" s="27" t="s">
        <v>17</v>
      </c>
      <c r="B493" s="27" t="s">
        <v>34</v>
      </c>
      <c r="C493" s="27">
        <v>4416096.0</v>
      </c>
      <c r="D493" s="27" t="s">
        <v>991</v>
      </c>
      <c r="E493" s="27" t="s">
        <v>74</v>
      </c>
      <c r="F493" s="27">
        <v>1.0</v>
      </c>
      <c r="G493" s="27" t="s">
        <v>42</v>
      </c>
      <c r="H493" s="28" t="s">
        <v>992</v>
      </c>
      <c r="I493" s="28"/>
      <c r="J493" s="29" t="s">
        <v>49</v>
      </c>
      <c r="K493" s="30">
        <v>195.5</v>
      </c>
      <c r="L493" s="30">
        <f t="shared" si="1"/>
        <v>195.5</v>
      </c>
      <c r="M493" s="29" t="s">
        <v>319</v>
      </c>
      <c r="N493" s="29" t="s">
        <v>787</v>
      </c>
      <c r="O493" s="29" t="s">
        <v>26</v>
      </c>
      <c r="P493" s="31"/>
      <c r="Q493" s="31"/>
    </row>
    <row r="494">
      <c r="A494" s="27" t="s">
        <v>17</v>
      </c>
      <c r="B494" s="27" t="s">
        <v>62</v>
      </c>
      <c r="C494" s="27">
        <v>4448306.0</v>
      </c>
      <c r="D494" s="27" t="s">
        <v>993</v>
      </c>
      <c r="E494" s="27" t="s">
        <v>198</v>
      </c>
      <c r="F494" s="27">
        <v>1.0</v>
      </c>
      <c r="G494" s="27" t="s">
        <v>199</v>
      </c>
      <c r="H494" s="28" t="s">
        <v>994</v>
      </c>
      <c r="I494" s="28"/>
      <c r="J494" s="29" t="s">
        <v>49</v>
      </c>
      <c r="K494" s="30">
        <v>195.45</v>
      </c>
      <c r="L494" s="30">
        <f t="shared" si="1"/>
        <v>195.45</v>
      </c>
      <c r="M494" s="29" t="s">
        <v>319</v>
      </c>
      <c r="N494" s="29" t="s">
        <v>787</v>
      </c>
      <c r="O494" s="29" t="s">
        <v>26</v>
      </c>
      <c r="P494" s="31"/>
      <c r="Q494" s="31"/>
    </row>
    <row r="495">
      <c r="A495" s="27" t="s">
        <v>17</v>
      </c>
      <c r="B495" s="27" t="s">
        <v>27</v>
      </c>
      <c r="C495" s="27">
        <v>4382014.0</v>
      </c>
      <c r="D495" s="27" t="s">
        <v>995</v>
      </c>
      <c r="E495" s="27" t="s">
        <v>29</v>
      </c>
      <c r="F495" s="27">
        <v>5.0</v>
      </c>
      <c r="G495" s="27" t="s">
        <v>30</v>
      </c>
      <c r="H495" s="28" t="s">
        <v>996</v>
      </c>
      <c r="I495" s="28"/>
      <c r="J495" s="29" t="s">
        <v>446</v>
      </c>
      <c r="K495" s="30">
        <v>195.0</v>
      </c>
      <c r="L495" s="30">
        <f t="shared" si="1"/>
        <v>975</v>
      </c>
      <c r="M495" s="29" t="s">
        <v>447</v>
      </c>
      <c r="N495" s="29" t="s">
        <v>448</v>
      </c>
      <c r="O495" s="29" t="s">
        <v>26</v>
      </c>
      <c r="P495" s="31"/>
      <c r="Q495" s="31"/>
    </row>
    <row r="496">
      <c r="A496" s="27" t="s">
        <v>17</v>
      </c>
      <c r="B496" s="27" t="s">
        <v>67</v>
      </c>
      <c r="C496" s="27">
        <v>4460614.0</v>
      </c>
      <c r="D496" s="27" t="s">
        <v>997</v>
      </c>
      <c r="E496" s="27" t="s">
        <v>95</v>
      </c>
      <c r="F496" s="27">
        <v>1.0</v>
      </c>
      <c r="G496" s="27" t="s">
        <v>30</v>
      </c>
      <c r="H496" s="28" t="s">
        <v>998</v>
      </c>
      <c r="I496" s="28"/>
      <c r="J496" s="29" t="s">
        <v>49</v>
      </c>
      <c r="K496" s="30">
        <v>194.87</v>
      </c>
      <c r="L496" s="30">
        <f t="shared" si="1"/>
        <v>194.87</v>
      </c>
      <c r="M496" s="29" t="s">
        <v>319</v>
      </c>
      <c r="N496" s="29" t="s">
        <v>357</v>
      </c>
      <c r="O496" s="29" t="s">
        <v>26</v>
      </c>
      <c r="P496" s="31"/>
      <c r="Q496" s="31"/>
    </row>
    <row r="497">
      <c r="A497" s="27" t="s">
        <v>17</v>
      </c>
      <c r="B497" s="27" t="s">
        <v>62</v>
      </c>
      <c r="C497" s="27">
        <v>4465590.0</v>
      </c>
      <c r="D497" s="27" t="s">
        <v>999</v>
      </c>
      <c r="E497" s="27" t="s">
        <v>92</v>
      </c>
      <c r="F497" s="27">
        <v>1.0</v>
      </c>
      <c r="G497" s="27" t="s">
        <v>199</v>
      </c>
      <c r="H497" s="28" t="s">
        <v>1000</v>
      </c>
      <c r="I497" s="28"/>
      <c r="J497" s="29" t="s">
        <v>102</v>
      </c>
      <c r="K497" s="30">
        <v>192.16</v>
      </c>
      <c r="L497" s="30">
        <f t="shared" si="1"/>
        <v>192.16</v>
      </c>
      <c r="M497" s="29" t="s">
        <v>103</v>
      </c>
      <c r="N497" s="29" t="s">
        <v>622</v>
      </c>
      <c r="O497" s="29" t="s">
        <v>26</v>
      </c>
      <c r="P497" s="31"/>
      <c r="Q497" s="31"/>
    </row>
    <row r="498">
      <c r="A498" s="27" t="s">
        <v>17</v>
      </c>
      <c r="B498" s="27" t="s">
        <v>27</v>
      </c>
      <c r="C498" s="27">
        <v>4382014.0</v>
      </c>
      <c r="D498" s="27" t="s">
        <v>1001</v>
      </c>
      <c r="E498" s="27" t="s">
        <v>29</v>
      </c>
      <c r="F498" s="27">
        <v>4.0</v>
      </c>
      <c r="G498" s="27" t="s">
        <v>30</v>
      </c>
      <c r="H498" s="28" t="s">
        <v>1002</v>
      </c>
      <c r="I498" s="28"/>
      <c r="J498" s="29" t="s">
        <v>446</v>
      </c>
      <c r="K498" s="30">
        <v>190.75</v>
      </c>
      <c r="L498" s="30">
        <f t="shared" si="1"/>
        <v>763</v>
      </c>
      <c r="M498" s="29" t="s">
        <v>447</v>
      </c>
      <c r="N498" s="29" t="s">
        <v>448</v>
      </c>
      <c r="O498" s="29" t="s">
        <v>26</v>
      </c>
      <c r="P498" s="31"/>
      <c r="Q498" s="31"/>
    </row>
    <row r="499">
      <c r="A499" s="27" t="s">
        <v>17</v>
      </c>
      <c r="B499" s="27" t="s">
        <v>62</v>
      </c>
      <c r="C499" s="27">
        <v>4474290.0</v>
      </c>
      <c r="D499" s="27" t="s">
        <v>1003</v>
      </c>
      <c r="E499" s="27" t="s">
        <v>92</v>
      </c>
      <c r="F499" s="27">
        <v>1.0</v>
      </c>
      <c r="G499" s="27" t="s">
        <v>21</v>
      </c>
      <c r="H499" s="28" t="s">
        <v>1004</v>
      </c>
      <c r="I499" s="28"/>
      <c r="J499" s="29" t="s">
        <v>238</v>
      </c>
      <c r="K499" s="30">
        <v>189.99</v>
      </c>
      <c r="L499" s="30">
        <f t="shared" si="1"/>
        <v>189.99</v>
      </c>
      <c r="M499" s="29" t="s">
        <v>225</v>
      </c>
      <c r="N499" s="29" t="s">
        <v>258</v>
      </c>
      <c r="O499" s="29" t="s">
        <v>26</v>
      </c>
      <c r="P499" s="31"/>
      <c r="Q499" s="31"/>
    </row>
    <row r="500">
      <c r="A500" s="27" t="s">
        <v>17</v>
      </c>
      <c r="B500" s="27" t="s">
        <v>45</v>
      </c>
      <c r="C500" s="27">
        <v>4430876.0</v>
      </c>
      <c r="D500" s="27" t="s">
        <v>1005</v>
      </c>
      <c r="E500" s="27" t="s">
        <v>47</v>
      </c>
      <c r="F500" s="27">
        <v>1.0</v>
      </c>
      <c r="G500" s="27" t="s">
        <v>199</v>
      </c>
      <c r="H500" s="28" t="s">
        <v>1006</v>
      </c>
      <c r="I500" s="28"/>
      <c r="J500" s="29" t="s">
        <v>203</v>
      </c>
      <c r="K500" s="30">
        <v>189.99</v>
      </c>
      <c r="L500" s="30">
        <f t="shared" si="1"/>
        <v>189.99</v>
      </c>
      <c r="M500" s="29" t="s">
        <v>434</v>
      </c>
      <c r="N500" s="29" t="s">
        <v>435</v>
      </c>
      <c r="O500" s="29" t="s">
        <v>26</v>
      </c>
      <c r="P500" s="31"/>
      <c r="Q500" s="31"/>
    </row>
    <row r="501">
      <c r="A501" s="27" t="s">
        <v>17</v>
      </c>
      <c r="B501" s="27" t="s">
        <v>45</v>
      </c>
      <c r="C501" s="27">
        <v>4396058.0</v>
      </c>
      <c r="D501" s="27" t="s">
        <v>1007</v>
      </c>
      <c r="E501" s="27" t="s">
        <v>47</v>
      </c>
      <c r="F501" s="27">
        <v>1.0</v>
      </c>
      <c r="G501" s="27" t="s">
        <v>21</v>
      </c>
      <c r="H501" s="28" t="s">
        <v>1008</v>
      </c>
      <c r="I501" s="28"/>
      <c r="J501" s="29" t="s">
        <v>203</v>
      </c>
      <c r="K501" s="30">
        <v>189.9</v>
      </c>
      <c r="L501" s="30">
        <f t="shared" si="1"/>
        <v>189.9</v>
      </c>
      <c r="M501" s="29" t="s">
        <v>353</v>
      </c>
      <c r="N501" s="29" t="s">
        <v>717</v>
      </c>
      <c r="O501" s="29" t="s">
        <v>26</v>
      </c>
      <c r="P501" s="31"/>
      <c r="Q501" s="31"/>
    </row>
    <row r="502">
      <c r="A502" s="27" t="s">
        <v>17</v>
      </c>
      <c r="B502" s="27" t="s">
        <v>34</v>
      </c>
      <c r="C502" s="27">
        <v>4406012.0</v>
      </c>
      <c r="D502" s="27" t="s">
        <v>1009</v>
      </c>
      <c r="E502" s="27" t="s">
        <v>36</v>
      </c>
      <c r="F502" s="27">
        <v>1.0</v>
      </c>
      <c r="G502" s="27" t="s">
        <v>37</v>
      </c>
      <c r="H502" s="28" t="s">
        <v>1010</v>
      </c>
      <c r="I502" s="28"/>
      <c r="J502" s="29" t="s">
        <v>203</v>
      </c>
      <c r="K502" s="30">
        <v>189.9</v>
      </c>
      <c r="L502" s="30">
        <f t="shared" si="1"/>
        <v>189.9</v>
      </c>
      <c r="M502" s="29" t="s">
        <v>353</v>
      </c>
      <c r="N502" s="29" t="s">
        <v>717</v>
      </c>
      <c r="O502" s="29" t="s">
        <v>26</v>
      </c>
      <c r="P502" s="31"/>
      <c r="Q502" s="31"/>
    </row>
    <row r="503">
      <c r="A503" s="27" t="s">
        <v>17</v>
      </c>
      <c r="B503" s="27" t="s">
        <v>34</v>
      </c>
      <c r="C503" s="27">
        <v>4406012.0</v>
      </c>
      <c r="D503" s="27" t="s">
        <v>1011</v>
      </c>
      <c r="E503" s="27" t="s">
        <v>36</v>
      </c>
      <c r="F503" s="27">
        <v>1.0</v>
      </c>
      <c r="G503" s="27" t="s">
        <v>37</v>
      </c>
      <c r="H503" s="28" t="s">
        <v>1008</v>
      </c>
      <c r="I503" s="28"/>
      <c r="J503" s="29" t="s">
        <v>203</v>
      </c>
      <c r="K503" s="30">
        <v>189.9</v>
      </c>
      <c r="L503" s="30">
        <f t="shared" si="1"/>
        <v>189.9</v>
      </c>
      <c r="M503" s="29" t="s">
        <v>353</v>
      </c>
      <c r="N503" s="29" t="s">
        <v>717</v>
      </c>
      <c r="O503" s="29" t="s">
        <v>26</v>
      </c>
      <c r="P503" s="31"/>
      <c r="Q503" s="31"/>
    </row>
    <row r="504">
      <c r="A504" s="27" t="s">
        <v>17</v>
      </c>
      <c r="B504" s="27" t="s">
        <v>34</v>
      </c>
      <c r="C504" s="27">
        <v>4406012.0</v>
      </c>
      <c r="D504" s="27" t="s">
        <v>1012</v>
      </c>
      <c r="E504" s="27" t="s">
        <v>36</v>
      </c>
      <c r="F504" s="27">
        <v>1.0</v>
      </c>
      <c r="G504" s="27" t="s">
        <v>37</v>
      </c>
      <c r="H504" s="28" t="s">
        <v>1008</v>
      </c>
      <c r="I504" s="28"/>
      <c r="J504" s="29" t="s">
        <v>203</v>
      </c>
      <c r="K504" s="30">
        <v>189.9</v>
      </c>
      <c r="L504" s="30">
        <f t="shared" si="1"/>
        <v>189.9</v>
      </c>
      <c r="M504" s="29" t="s">
        <v>353</v>
      </c>
      <c r="N504" s="29" t="s">
        <v>717</v>
      </c>
      <c r="O504" s="29" t="s">
        <v>26</v>
      </c>
      <c r="P504" s="31"/>
      <c r="Q504" s="31"/>
    </row>
    <row r="505">
      <c r="A505" s="27" t="s">
        <v>17</v>
      </c>
      <c r="B505" s="27" t="s">
        <v>34</v>
      </c>
      <c r="C505" s="27">
        <v>4406012.0</v>
      </c>
      <c r="D505" s="27" t="s">
        <v>1013</v>
      </c>
      <c r="E505" s="27" t="s">
        <v>36</v>
      </c>
      <c r="F505" s="27">
        <v>1.0</v>
      </c>
      <c r="G505" s="27" t="s">
        <v>37</v>
      </c>
      <c r="H505" s="28" t="s">
        <v>1014</v>
      </c>
      <c r="I505" s="28"/>
      <c r="J505" s="29" t="s">
        <v>203</v>
      </c>
      <c r="K505" s="30">
        <v>189.9</v>
      </c>
      <c r="L505" s="30">
        <f t="shared" si="1"/>
        <v>189.9</v>
      </c>
      <c r="M505" s="29" t="s">
        <v>353</v>
      </c>
      <c r="N505" s="29" t="s">
        <v>717</v>
      </c>
      <c r="O505" s="29" t="s">
        <v>26</v>
      </c>
      <c r="P505" s="31"/>
      <c r="Q505" s="31"/>
    </row>
    <row r="506">
      <c r="A506" s="27" t="s">
        <v>17</v>
      </c>
      <c r="B506" s="27" t="s">
        <v>34</v>
      </c>
      <c r="C506" s="27">
        <v>4406012.0</v>
      </c>
      <c r="D506" s="27" t="s">
        <v>1015</v>
      </c>
      <c r="E506" s="27" t="s">
        <v>36</v>
      </c>
      <c r="F506" s="27">
        <v>1.0</v>
      </c>
      <c r="G506" s="27" t="s">
        <v>37</v>
      </c>
      <c r="H506" s="28" t="s">
        <v>1008</v>
      </c>
      <c r="I506" s="28"/>
      <c r="J506" s="29" t="s">
        <v>203</v>
      </c>
      <c r="K506" s="30">
        <v>189.9</v>
      </c>
      <c r="L506" s="30">
        <f t="shared" si="1"/>
        <v>189.9</v>
      </c>
      <c r="M506" s="29" t="s">
        <v>353</v>
      </c>
      <c r="N506" s="29" t="s">
        <v>717</v>
      </c>
      <c r="O506" s="29" t="s">
        <v>26</v>
      </c>
      <c r="P506" s="31"/>
      <c r="Q506" s="31"/>
    </row>
    <row r="507">
      <c r="A507" s="27" t="s">
        <v>17</v>
      </c>
      <c r="B507" s="27" t="s">
        <v>34</v>
      </c>
      <c r="C507" s="27">
        <v>4430884.0</v>
      </c>
      <c r="D507" s="27" t="s">
        <v>1016</v>
      </c>
      <c r="E507" s="27" t="s">
        <v>74</v>
      </c>
      <c r="F507" s="27">
        <v>1.0</v>
      </c>
      <c r="G507" s="27" t="s">
        <v>37</v>
      </c>
      <c r="H507" s="28" t="s">
        <v>1017</v>
      </c>
      <c r="I507" s="28"/>
      <c r="J507" s="29" t="s">
        <v>49</v>
      </c>
      <c r="K507" s="30">
        <v>189.89</v>
      </c>
      <c r="L507" s="30">
        <f t="shared" si="1"/>
        <v>189.89</v>
      </c>
      <c r="M507" s="29" t="s">
        <v>225</v>
      </c>
      <c r="N507" s="29" t="s">
        <v>557</v>
      </c>
      <c r="O507" s="29" t="s">
        <v>26</v>
      </c>
      <c r="P507" s="31"/>
      <c r="Q507" s="31"/>
    </row>
    <row r="508">
      <c r="A508" s="27" t="s">
        <v>17</v>
      </c>
      <c r="B508" s="27" t="s">
        <v>34</v>
      </c>
      <c r="C508" s="27">
        <v>4500960.0</v>
      </c>
      <c r="D508" s="27" t="s">
        <v>1018</v>
      </c>
      <c r="E508" s="27" t="s">
        <v>336</v>
      </c>
      <c r="F508" s="27">
        <v>1.0</v>
      </c>
      <c r="G508" s="27" t="s">
        <v>199</v>
      </c>
      <c r="H508" s="28" t="s">
        <v>1019</v>
      </c>
      <c r="I508" s="28"/>
      <c r="J508" s="29" t="s">
        <v>203</v>
      </c>
      <c r="K508" s="30">
        <v>189.18</v>
      </c>
      <c r="L508" s="30">
        <f t="shared" si="1"/>
        <v>189.18</v>
      </c>
      <c r="M508" s="29" t="s">
        <v>353</v>
      </c>
      <c r="N508" s="29" t="s">
        <v>1020</v>
      </c>
      <c r="O508" s="29" t="s">
        <v>26</v>
      </c>
      <c r="P508" s="31"/>
      <c r="Q508" s="31"/>
    </row>
    <row r="509">
      <c r="A509" s="27" t="s">
        <v>17</v>
      </c>
      <c r="B509" s="27" t="s">
        <v>62</v>
      </c>
      <c r="C509" s="27">
        <v>4465590.0</v>
      </c>
      <c r="D509" s="27" t="s">
        <v>1021</v>
      </c>
      <c r="E509" s="27" t="s">
        <v>92</v>
      </c>
      <c r="F509" s="27">
        <v>1.0</v>
      </c>
      <c r="G509" s="27" t="s">
        <v>199</v>
      </c>
      <c r="H509" s="28" t="s">
        <v>1022</v>
      </c>
      <c r="I509" s="28"/>
      <c r="J509" s="29" t="s">
        <v>203</v>
      </c>
      <c r="K509" s="30">
        <v>187.79</v>
      </c>
      <c r="L509" s="30">
        <f t="shared" si="1"/>
        <v>187.79</v>
      </c>
      <c r="M509" s="29" t="s">
        <v>434</v>
      </c>
      <c r="N509" s="29" t="s">
        <v>435</v>
      </c>
      <c r="O509" s="29" t="s">
        <v>26</v>
      </c>
      <c r="P509" s="31"/>
      <c r="Q509" s="31"/>
    </row>
    <row r="510">
      <c r="A510" s="27" t="s">
        <v>17</v>
      </c>
      <c r="B510" s="27" t="s">
        <v>34</v>
      </c>
      <c r="C510" s="27">
        <v>4406012.0</v>
      </c>
      <c r="D510" s="27" t="s">
        <v>1023</v>
      </c>
      <c r="E510" s="27" t="s">
        <v>36</v>
      </c>
      <c r="F510" s="27">
        <v>1.0</v>
      </c>
      <c r="G510" s="27" t="s">
        <v>37</v>
      </c>
      <c r="H510" s="28" t="s">
        <v>1024</v>
      </c>
      <c r="I510" s="28"/>
      <c r="J510" s="29" t="s">
        <v>152</v>
      </c>
      <c r="K510" s="30">
        <v>187.47</v>
      </c>
      <c r="L510" s="30">
        <f t="shared" si="1"/>
        <v>187.47</v>
      </c>
      <c r="M510" s="29" t="s">
        <v>268</v>
      </c>
      <c r="N510" s="29" t="s">
        <v>269</v>
      </c>
      <c r="O510" s="29" t="s">
        <v>26</v>
      </c>
      <c r="P510" s="31"/>
      <c r="Q510" s="31"/>
    </row>
    <row r="511">
      <c r="A511" s="27" t="s">
        <v>17</v>
      </c>
      <c r="B511" s="27" t="s">
        <v>67</v>
      </c>
      <c r="C511" s="27">
        <v>4460614.0</v>
      </c>
      <c r="D511" s="27" t="s">
        <v>1025</v>
      </c>
      <c r="E511" s="27" t="s">
        <v>69</v>
      </c>
      <c r="F511" s="27">
        <v>1.0</v>
      </c>
      <c r="G511" s="27" t="s">
        <v>21</v>
      </c>
      <c r="H511" s="28" t="s">
        <v>1026</v>
      </c>
      <c r="I511" s="28"/>
      <c r="J511" s="29" t="s">
        <v>238</v>
      </c>
      <c r="K511" s="30">
        <v>185.99</v>
      </c>
      <c r="L511" s="30">
        <f t="shared" si="1"/>
        <v>185.99</v>
      </c>
      <c r="M511" s="29" t="s">
        <v>225</v>
      </c>
      <c r="N511" s="29" t="s">
        <v>546</v>
      </c>
      <c r="O511" s="29" t="s">
        <v>26</v>
      </c>
      <c r="P511" s="31"/>
      <c r="Q511" s="31"/>
    </row>
    <row r="512">
      <c r="A512" s="27" t="s">
        <v>17</v>
      </c>
      <c r="B512" s="27" t="s">
        <v>34</v>
      </c>
      <c r="C512" s="27">
        <v>4406012.0</v>
      </c>
      <c r="D512" s="27" t="s">
        <v>1027</v>
      </c>
      <c r="E512" s="27" t="s">
        <v>36</v>
      </c>
      <c r="F512" s="27">
        <v>1.0</v>
      </c>
      <c r="G512" s="27" t="s">
        <v>37</v>
      </c>
      <c r="H512" s="28" t="s">
        <v>1028</v>
      </c>
      <c r="I512" s="28"/>
      <c r="J512" s="29" t="s">
        <v>59</v>
      </c>
      <c r="K512" s="30">
        <v>185.0</v>
      </c>
      <c r="L512" s="30">
        <f t="shared" si="1"/>
        <v>185</v>
      </c>
      <c r="M512" s="29" t="s">
        <v>71</v>
      </c>
      <c r="N512" s="29" t="s">
        <v>72</v>
      </c>
      <c r="O512" s="29" t="s">
        <v>26</v>
      </c>
      <c r="P512" s="31"/>
      <c r="Q512" s="31"/>
    </row>
    <row r="513">
      <c r="A513" s="27" t="s">
        <v>17</v>
      </c>
      <c r="B513" s="27" t="s">
        <v>34</v>
      </c>
      <c r="C513" s="27">
        <v>4398080.0</v>
      </c>
      <c r="D513" s="27" t="s">
        <v>1029</v>
      </c>
      <c r="E513" s="27" t="s">
        <v>140</v>
      </c>
      <c r="F513" s="27">
        <v>1.0</v>
      </c>
      <c r="G513" s="27" t="s">
        <v>42</v>
      </c>
      <c r="H513" s="28" t="s">
        <v>1030</v>
      </c>
      <c r="I513" s="28"/>
      <c r="J513" s="29" t="s">
        <v>49</v>
      </c>
      <c r="K513" s="30">
        <v>184.99</v>
      </c>
      <c r="L513" s="30">
        <f t="shared" si="1"/>
        <v>184.99</v>
      </c>
      <c r="M513" s="29" t="s">
        <v>225</v>
      </c>
      <c r="N513" s="29" t="s">
        <v>391</v>
      </c>
      <c r="O513" s="29" t="s">
        <v>26</v>
      </c>
      <c r="P513" s="31"/>
      <c r="Q513" s="31"/>
    </row>
    <row r="514">
      <c r="A514" s="27" t="s">
        <v>17</v>
      </c>
      <c r="B514" s="27" t="s">
        <v>34</v>
      </c>
      <c r="C514" s="27">
        <v>4382014.0</v>
      </c>
      <c r="D514" s="27" t="s">
        <v>1031</v>
      </c>
      <c r="E514" s="27" t="s">
        <v>74</v>
      </c>
      <c r="F514" s="27">
        <v>1.0</v>
      </c>
      <c r="G514" s="27" t="s">
        <v>42</v>
      </c>
      <c r="H514" s="28" t="s">
        <v>1032</v>
      </c>
      <c r="I514" s="28"/>
      <c r="J514" s="29" t="s">
        <v>102</v>
      </c>
      <c r="K514" s="30">
        <v>184.99</v>
      </c>
      <c r="L514" s="30">
        <f t="shared" si="1"/>
        <v>184.99</v>
      </c>
      <c r="M514" s="29" t="s">
        <v>103</v>
      </c>
      <c r="N514" s="29" t="s">
        <v>104</v>
      </c>
      <c r="O514" s="29" t="s">
        <v>26</v>
      </c>
      <c r="P514" s="31"/>
      <c r="Q514" s="31"/>
    </row>
    <row r="515">
      <c r="A515" s="27" t="s">
        <v>17</v>
      </c>
      <c r="B515" s="27" t="s">
        <v>45</v>
      </c>
      <c r="C515" s="27">
        <v>4430876.0</v>
      </c>
      <c r="D515" s="27" t="s">
        <v>1033</v>
      </c>
      <c r="E515" s="27" t="s">
        <v>47</v>
      </c>
      <c r="F515" s="27">
        <v>1.0</v>
      </c>
      <c r="G515" s="27" t="s">
        <v>199</v>
      </c>
      <c r="H515" s="28" t="s">
        <v>1034</v>
      </c>
      <c r="I515" s="28"/>
      <c r="J515" s="29" t="s">
        <v>326</v>
      </c>
      <c r="K515" s="30">
        <v>184.79</v>
      </c>
      <c r="L515" s="30">
        <f t="shared" si="1"/>
        <v>184.79</v>
      </c>
      <c r="M515" s="29" t="s">
        <v>353</v>
      </c>
      <c r="N515" s="29" t="s">
        <v>717</v>
      </c>
      <c r="O515" s="29" t="s">
        <v>26</v>
      </c>
      <c r="P515" s="31"/>
      <c r="Q515" s="31"/>
    </row>
    <row r="516">
      <c r="A516" s="27" t="s">
        <v>17</v>
      </c>
      <c r="B516" s="27" t="s">
        <v>62</v>
      </c>
      <c r="C516" s="27">
        <v>4475978.0</v>
      </c>
      <c r="D516" s="27" t="s">
        <v>1035</v>
      </c>
      <c r="E516" s="27" t="s">
        <v>92</v>
      </c>
      <c r="F516" s="27">
        <v>1.0</v>
      </c>
      <c r="G516" s="27" t="s">
        <v>199</v>
      </c>
      <c r="H516" s="28" t="s">
        <v>1036</v>
      </c>
      <c r="I516" s="28"/>
      <c r="J516" s="29" t="s">
        <v>238</v>
      </c>
      <c r="K516" s="30">
        <v>184.21</v>
      </c>
      <c r="L516" s="30">
        <f t="shared" si="1"/>
        <v>184.21</v>
      </c>
      <c r="M516" s="29" t="s">
        <v>225</v>
      </c>
      <c r="N516" s="29" t="s">
        <v>546</v>
      </c>
      <c r="O516" s="29" t="s">
        <v>26</v>
      </c>
      <c r="P516" s="31"/>
      <c r="Q516" s="31"/>
    </row>
    <row r="517">
      <c r="A517" s="27" t="s">
        <v>17</v>
      </c>
      <c r="B517" s="27" t="s">
        <v>18</v>
      </c>
      <c r="C517" s="27">
        <v>4465588.0</v>
      </c>
      <c r="D517" s="27" t="s">
        <v>1037</v>
      </c>
      <c r="E517" s="27" t="s">
        <v>87</v>
      </c>
      <c r="F517" s="27">
        <v>2.0</v>
      </c>
      <c r="G517" s="27" t="s">
        <v>37</v>
      </c>
      <c r="H517" s="28" t="s">
        <v>1038</v>
      </c>
      <c r="I517" s="28"/>
      <c r="J517" s="29" t="s">
        <v>49</v>
      </c>
      <c r="K517" s="30">
        <v>184.0</v>
      </c>
      <c r="L517" s="30">
        <f t="shared" si="1"/>
        <v>368</v>
      </c>
      <c r="M517" s="29" t="s">
        <v>225</v>
      </c>
      <c r="N517" s="29" t="s">
        <v>391</v>
      </c>
      <c r="O517" s="29" t="s">
        <v>26</v>
      </c>
      <c r="P517" s="31"/>
      <c r="Q517" s="31"/>
    </row>
    <row r="518">
      <c r="A518" s="27" t="s">
        <v>17</v>
      </c>
      <c r="B518" s="27" t="s">
        <v>62</v>
      </c>
      <c r="C518" s="27">
        <v>4475310.0</v>
      </c>
      <c r="D518" s="27" t="s">
        <v>1039</v>
      </c>
      <c r="E518" s="27" t="s">
        <v>467</v>
      </c>
      <c r="F518" s="27">
        <v>1.0</v>
      </c>
      <c r="G518" s="27" t="s">
        <v>199</v>
      </c>
      <c r="H518" s="28" t="s">
        <v>1040</v>
      </c>
      <c r="I518" s="28"/>
      <c r="J518" s="29" t="s">
        <v>102</v>
      </c>
      <c r="K518" s="30">
        <v>183.78</v>
      </c>
      <c r="L518" s="30">
        <f t="shared" si="1"/>
        <v>183.78</v>
      </c>
      <c r="M518" s="29" t="s">
        <v>103</v>
      </c>
      <c r="N518" s="29" t="s">
        <v>332</v>
      </c>
      <c r="O518" s="29" t="s">
        <v>26</v>
      </c>
      <c r="P518" s="31"/>
      <c r="Q518" s="31"/>
    </row>
    <row r="519">
      <c r="A519" s="27" t="s">
        <v>17</v>
      </c>
      <c r="B519" s="27" t="s">
        <v>67</v>
      </c>
      <c r="C519" s="27">
        <v>4460158.0</v>
      </c>
      <c r="D519" s="27" t="s">
        <v>1041</v>
      </c>
      <c r="E519" s="27" t="s">
        <v>106</v>
      </c>
      <c r="F519" s="27">
        <v>1.0</v>
      </c>
      <c r="G519" s="27" t="s">
        <v>199</v>
      </c>
      <c r="H519" s="28" t="s">
        <v>1042</v>
      </c>
      <c r="I519" s="28"/>
      <c r="J519" s="29" t="s">
        <v>49</v>
      </c>
      <c r="K519" s="30">
        <v>183.51</v>
      </c>
      <c r="L519" s="30">
        <f t="shared" si="1"/>
        <v>183.51</v>
      </c>
      <c r="M519" s="29" t="s">
        <v>319</v>
      </c>
      <c r="N519" s="29" t="s">
        <v>787</v>
      </c>
      <c r="O519" s="29" t="s">
        <v>26</v>
      </c>
      <c r="P519" s="31"/>
      <c r="Q519" s="31"/>
    </row>
    <row r="520">
      <c r="A520" s="27" t="s">
        <v>17</v>
      </c>
      <c r="B520" s="27" t="s">
        <v>27</v>
      </c>
      <c r="C520" s="27">
        <v>4398568.0</v>
      </c>
      <c r="D520" s="27" t="s">
        <v>1043</v>
      </c>
      <c r="E520" s="27" t="s">
        <v>29</v>
      </c>
      <c r="F520" s="27">
        <v>1.0</v>
      </c>
      <c r="G520" s="27" t="s">
        <v>21</v>
      </c>
      <c r="H520" s="28" t="s">
        <v>1044</v>
      </c>
      <c r="I520" s="28"/>
      <c r="J520" s="29" t="s">
        <v>49</v>
      </c>
      <c r="K520" s="30">
        <v>183.0</v>
      </c>
      <c r="L520" s="30">
        <f t="shared" si="1"/>
        <v>183</v>
      </c>
      <c r="M520" s="29" t="s">
        <v>50</v>
      </c>
      <c r="N520" s="29" t="s">
        <v>51</v>
      </c>
      <c r="O520" s="29" t="s">
        <v>26</v>
      </c>
      <c r="P520" s="31"/>
      <c r="Q520" s="31"/>
    </row>
    <row r="521">
      <c r="A521" s="27" t="s">
        <v>17</v>
      </c>
      <c r="B521" s="27" t="s">
        <v>34</v>
      </c>
      <c r="C521" s="27">
        <v>4382014.0</v>
      </c>
      <c r="D521" s="27" t="s">
        <v>1045</v>
      </c>
      <c r="E521" s="27" t="s">
        <v>74</v>
      </c>
      <c r="F521" s="27">
        <v>1.0</v>
      </c>
      <c r="G521" s="27" t="s">
        <v>42</v>
      </c>
      <c r="H521" s="28" t="s">
        <v>1046</v>
      </c>
      <c r="I521" s="28"/>
      <c r="J521" s="29" t="s">
        <v>102</v>
      </c>
      <c r="K521" s="30">
        <v>183.0</v>
      </c>
      <c r="L521" s="30">
        <f t="shared" si="1"/>
        <v>183</v>
      </c>
      <c r="M521" s="29" t="s">
        <v>103</v>
      </c>
      <c r="N521" s="29" t="s">
        <v>104</v>
      </c>
      <c r="O521" s="29" t="s">
        <v>26</v>
      </c>
      <c r="P521" s="31"/>
      <c r="Q521" s="31"/>
    </row>
    <row r="522">
      <c r="A522" s="27" t="s">
        <v>17</v>
      </c>
      <c r="B522" s="27" t="s">
        <v>62</v>
      </c>
      <c r="C522" s="27">
        <v>4472484.0</v>
      </c>
      <c r="D522" s="27" t="s">
        <v>1047</v>
      </c>
      <c r="E522" s="27" t="s">
        <v>109</v>
      </c>
      <c r="F522" s="27">
        <v>1.0</v>
      </c>
      <c r="G522" s="27" t="s">
        <v>199</v>
      </c>
      <c r="H522" s="28" t="s">
        <v>1048</v>
      </c>
      <c r="I522" s="28"/>
      <c r="J522" s="29" t="s">
        <v>23</v>
      </c>
      <c r="K522" s="30">
        <v>182.2</v>
      </c>
      <c r="L522" s="30">
        <f t="shared" si="1"/>
        <v>182.2</v>
      </c>
      <c r="M522" s="29" t="s">
        <v>24</v>
      </c>
      <c r="N522" s="29" t="s">
        <v>1049</v>
      </c>
      <c r="O522" s="29" t="s">
        <v>26</v>
      </c>
      <c r="P522" s="31"/>
      <c r="Q522" s="31"/>
    </row>
    <row r="523">
      <c r="A523" s="27" t="s">
        <v>17</v>
      </c>
      <c r="B523" s="27" t="s">
        <v>62</v>
      </c>
      <c r="C523" s="27">
        <v>4465590.0</v>
      </c>
      <c r="D523" s="27" t="s">
        <v>1050</v>
      </c>
      <c r="E523" s="27" t="s">
        <v>92</v>
      </c>
      <c r="F523" s="27">
        <v>1.0</v>
      </c>
      <c r="G523" s="27" t="s">
        <v>199</v>
      </c>
      <c r="H523" s="28" t="s">
        <v>1051</v>
      </c>
      <c r="I523" s="28"/>
      <c r="J523" s="29" t="s">
        <v>299</v>
      </c>
      <c r="K523" s="30">
        <v>181.0</v>
      </c>
      <c r="L523" s="30">
        <f t="shared" si="1"/>
        <v>181</v>
      </c>
      <c r="M523" s="29" t="s">
        <v>300</v>
      </c>
      <c r="N523" s="29" t="s">
        <v>301</v>
      </c>
      <c r="O523" s="29" t="s">
        <v>26</v>
      </c>
      <c r="P523" s="31"/>
      <c r="Q523" s="31"/>
    </row>
    <row r="524">
      <c r="A524" s="27" t="s">
        <v>17</v>
      </c>
      <c r="B524" s="27" t="s">
        <v>67</v>
      </c>
      <c r="C524" s="27">
        <v>4460614.0</v>
      </c>
      <c r="D524" s="27" t="s">
        <v>1052</v>
      </c>
      <c r="E524" s="27" t="s">
        <v>69</v>
      </c>
      <c r="F524" s="27">
        <v>1.0</v>
      </c>
      <c r="G524" s="27" t="s">
        <v>199</v>
      </c>
      <c r="H524" s="28" t="s">
        <v>1053</v>
      </c>
      <c r="I524" s="28"/>
      <c r="J524" s="29" t="s">
        <v>238</v>
      </c>
      <c r="K524" s="30">
        <v>180.68</v>
      </c>
      <c r="L524" s="30">
        <f t="shared" si="1"/>
        <v>180.68</v>
      </c>
      <c r="M524" s="29" t="s">
        <v>225</v>
      </c>
      <c r="N524" s="29" t="s">
        <v>546</v>
      </c>
      <c r="O524" s="29" t="s">
        <v>26</v>
      </c>
      <c r="P524" s="31"/>
      <c r="Q524" s="31"/>
    </row>
    <row r="525">
      <c r="A525" s="27" t="s">
        <v>17</v>
      </c>
      <c r="B525" s="27" t="s">
        <v>34</v>
      </c>
      <c r="C525" s="27">
        <v>4406008.0</v>
      </c>
      <c r="D525" s="27" t="s">
        <v>1054</v>
      </c>
      <c r="E525" s="27" t="s">
        <v>36</v>
      </c>
      <c r="F525" s="27">
        <v>1.0</v>
      </c>
      <c r="G525" s="27" t="s">
        <v>21</v>
      </c>
      <c r="H525" s="28" t="s">
        <v>1055</v>
      </c>
      <c r="I525" s="28"/>
      <c r="J525" s="29" t="s">
        <v>299</v>
      </c>
      <c r="K525" s="30">
        <v>180.0</v>
      </c>
      <c r="L525" s="30">
        <f t="shared" si="1"/>
        <v>180</v>
      </c>
      <c r="M525" s="29" t="s">
        <v>300</v>
      </c>
      <c r="N525" s="29" t="s">
        <v>790</v>
      </c>
      <c r="O525" s="29" t="s">
        <v>26</v>
      </c>
      <c r="P525" s="31"/>
      <c r="Q525" s="31"/>
    </row>
    <row r="526">
      <c r="A526" s="27" t="s">
        <v>17</v>
      </c>
      <c r="B526" s="27" t="s">
        <v>45</v>
      </c>
      <c r="C526" s="27">
        <v>4396058.0</v>
      </c>
      <c r="D526" s="27" t="s">
        <v>1056</v>
      </c>
      <c r="E526" s="27" t="s">
        <v>47</v>
      </c>
      <c r="F526" s="27">
        <v>1.0</v>
      </c>
      <c r="G526" s="27" t="s">
        <v>21</v>
      </c>
      <c r="H526" s="28" t="s">
        <v>1057</v>
      </c>
      <c r="I526" s="28"/>
      <c r="J526" s="29" t="s">
        <v>49</v>
      </c>
      <c r="K526" s="30">
        <v>179.99</v>
      </c>
      <c r="L526" s="30">
        <f t="shared" si="1"/>
        <v>179.99</v>
      </c>
      <c r="M526" s="29" t="s">
        <v>50</v>
      </c>
      <c r="N526" s="29" t="s">
        <v>51</v>
      </c>
      <c r="O526" s="29" t="s">
        <v>26</v>
      </c>
      <c r="P526" s="31"/>
      <c r="Q526" s="31"/>
    </row>
    <row r="527">
      <c r="A527" s="27" t="s">
        <v>17</v>
      </c>
      <c r="B527" s="27" t="s">
        <v>62</v>
      </c>
      <c r="C527" s="27">
        <v>4474290.0</v>
      </c>
      <c r="D527" s="27" t="s">
        <v>1058</v>
      </c>
      <c r="E527" s="27" t="s">
        <v>92</v>
      </c>
      <c r="F527" s="27">
        <v>2.0</v>
      </c>
      <c r="G527" s="27" t="s">
        <v>21</v>
      </c>
      <c r="H527" s="28" t="s">
        <v>1059</v>
      </c>
      <c r="I527" s="28"/>
      <c r="J527" s="29" t="s">
        <v>238</v>
      </c>
      <c r="K527" s="30">
        <v>179.9</v>
      </c>
      <c r="L527" s="30">
        <f t="shared" si="1"/>
        <v>359.8</v>
      </c>
      <c r="M527" s="29" t="s">
        <v>225</v>
      </c>
      <c r="N527" s="29" t="s">
        <v>546</v>
      </c>
      <c r="O527" s="29" t="s">
        <v>26</v>
      </c>
      <c r="P527" s="31"/>
      <c r="Q527" s="31"/>
    </row>
    <row r="528">
      <c r="A528" s="27" t="s">
        <v>17</v>
      </c>
      <c r="B528" s="27" t="s">
        <v>45</v>
      </c>
      <c r="C528" s="27">
        <v>4396058.0</v>
      </c>
      <c r="D528" s="27" t="s">
        <v>1060</v>
      </c>
      <c r="E528" s="27" t="s">
        <v>47</v>
      </c>
      <c r="F528" s="27">
        <v>1.0</v>
      </c>
      <c r="G528" s="27" t="s">
        <v>21</v>
      </c>
      <c r="H528" s="28" t="s">
        <v>1059</v>
      </c>
      <c r="I528" s="28"/>
      <c r="J528" s="29" t="s">
        <v>238</v>
      </c>
      <c r="K528" s="30">
        <v>179.9</v>
      </c>
      <c r="L528" s="30">
        <f t="shared" si="1"/>
        <v>179.9</v>
      </c>
      <c r="M528" s="29" t="s">
        <v>225</v>
      </c>
      <c r="N528" s="29" t="s">
        <v>546</v>
      </c>
      <c r="O528" s="29" t="s">
        <v>26</v>
      </c>
      <c r="P528" s="31"/>
      <c r="Q528" s="31"/>
    </row>
    <row r="529">
      <c r="A529" s="27" t="s">
        <v>17</v>
      </c>
      <c r="B529" s="27" t="s">
        <v>34</v>
      </c>
      <c r="C529" s="27">
        <v>4430884.0</v>
      </c>
      <c r="D529" s="27" t="s">
        <v>1061</v>
      </c>
      <c r="E529" s="27" t="s">
        <v>74</v>
      </c>
      <c r="F529" s="27">
        <v>1.0</v>
      </c>
      <c r="G529" s="27" t="s">
        <v>37</v>
      </c>
      <c r="H529" s="28" t="s">
        <v>1062</v>
      </c>
      <c r="I529" s="28"/>
      <c r="J529" s="29" t="s">
        <v>203</v>
      </c>
      <c r="K529" s="30">
        <v>179.9</v>
      </c>
      <c r="L529" s="30">
        <f t="shared" si="1"/>
        <v>179.9</v>
      </c>
      <c r="M529" s="29" t="s">
        <v>434</v>
      </c>
      <c r="N529" s="29" t="s">
        <v>741</v>
      </c>
      <c r="O529" s="29" t="s">
        <v>26</v>
      </c>
      <c r="P529" s="31"/>
      <c r="Q529" s="31"/>
    </row>
    <row r="530">
      <c r="A530" s="27" t="s">
        <v>17</v>
      </c>
      <c r="B530" s="27" t="s">
        <v>62</v>
      </c>
      <c r="C530" s="27">
        <v>4465580.0</v>
      </c>
      <c r="D530" s="27" t="s">
        <v>1063</v>
      </c>
      <c r="E530" s="27" t="s">
        <v>64</v>
      </c>
      <c r="F530" s="27">
        <v>1.0</v>
      </c>
      <c r="G530" s="27" t="s">
        <v>21</v>
      </c>
      <c r="H530" s="28" t="s">
        <v>1064</v>
      </c>
      <c r="I530" s="28"/>
      <c r="J530" s="29" t="s">
        <v>152</v>
      </c>
      <c r="K530" s="30">
        <v>179.9</v>
      </c>
      <c r="L530" s="30">
        <f t="shared" si="1"/>
        <v>179.9</v>
      </c>
      <c r="M530" s="29" t="s">
        <v>268</v>
      </c>
      <c r="N530" s="29" t="s">
        <v>126</v>
      </c>
      <c r="O530" s="29" t="s">
        <v>26</v>
      </c>
      <c r="P530" s="31"/>
      <c r="Q530" s="31"/>
    </row>
    <row r="531">
      <c r="A531" s="27" t="s">
        <v>17</v>
      </c>
      <c r="B531" s="27" t="s">
        <v>62</v>
      </c>
      <c r="C531" s="27">
        <v>4460614.0</v>
      </c>
      <c r="D531" s="27" t="s">
        <v>1065</v>
      </c>
      <c r="E531" s="27" t="s">
        <v>109</v>
      </c>
      <c r="F531" s="27">
        <v>1.0</v>
      </c>
      <c r="G531" s="27" t="s">
        <v>21</v>
      </c>
      <c r="H531" s="28" t="s">
        <v>1066</v>
      </c>
      <c r="I531" s="28"/>
      <c r="J531" s="29" t="s">
        <v>59</v>
      </c>
      <c r="K531" s="30">
        <v>179.8</v>
      </c>
      <c r="L531" s="30">
        <f t="shared" si="1"/>
        <v>179.8</v>
      </c>
      <c r="M531" s="29" t="s">
        <v>71</v>
      </c>
      <c r="N531" s="29" t="s">
        <v>138</v>
      </c>
      <c r="O531" s="29" t="s">
        <v>26</v>
      </c>
      <c r="P531" s="31"/>
      <c r="Q531" s="31"/>
    </row>
    <row r="532">
      <c r="A532" s="27" t="s">
        <v>17</v>
      </c>
      <c r="B532" s="27" t="s">
        <v>62</v>
      </c>
      <c r="C532" s="27">
        <v>4465580.0</v>
      </c>
      <c r="D532" s="27" t="s">
        <v>1067</v>
      </c>
      <c r="E532" s="27" t="s">
        <v>198</v>
      </c>
      <c r="F532" s="27">
        <v>1.0</v>
      </c>
      <c r="G532" s="27" t="s">
        <v>21</v>
      </c>
      <c r="H532" s="28" t="s">
        <v>1068</v>
      </c>
      <c r="I532" s="28"/>
      <c r="J532" s="29" t="s">
        <v>102</v>
      </c>
      <c r="K532" s="30">
        <v>179.4</v>
      </c>
      <c r="L532" s="30">
        <f t="shared" si="1"/>
        <v>179.4</v>
      </c>
      <c r="M532" s="29" t="s">
        <v>103</v>
      </c>
      <c r="N532" s="29" t="s">
        <v>332</v>
      </c>
      <c r="O532" s="29" t="s">
        <v>26</v>
      </c>
      <c r="P532" s="31"/>
      <c r="Q532" s="31"/>
    </row>
    <row r="533">
      <c r="A533" s="27" t="s">
        <v>17</v>
      </c>
      <c r="B533" s="27" t="s">
        <v>67</v>
      </c>
      <c r="C533" s="27">
        <v>4460614.0</v>
      </c>
      <c r="D533" s="27" t="s">
        <v>1069</v>
      </c>
      <c r="E533" s="27" t="s">
        <v>95</v>
      </c>
      <c r="F533" s="27">
        <v>1.0</v>
      </c>
      <c r="G533" s="27" t="s">
        <v>30</v>
      </c>
      <c r="H533" s="28" t="s">
        <v>1053</v>
      </c>
      <c r="I533" s="28"/>
      <c r="J533" s="29" t="s">
        <v>238</v>
      </c>
      <c r="K533" s="30">
        <v>177.83</v>
      </c>
      <c r="L533" s="30">
        <f t="shared" si="1"/>
        <v>177.83</v>
      </c>
      <c r="M533" s="29" t="s">
        <v>225</v>
      </c>
      <c r="N533" s="29" t="s">
        <v>546</v>
      </c>
      <c r="O533" s="29" t="s">
        <v>26</v>
      </c>
      <c r="P533" s="31"/>
      <c r="Q533" s="31"/>
    </row>
    <row r="534">
      <c r="A534" s="27" t="s">
        <v>17</v>
      </c>
      <c r="B534" s="27" t="s">
        <v>18</v>
      </c>
      <c r="C534" s="27">
        <v>4430876.0</v>
      </c>
      <c r="D534" s="27" t="s">
        <v>1070</v>
      </c>
      <c r="E534" s="27" t="s">
        <v>20</v>
      </c>
      <c r="F534" s="27">
        <v>1.0</v>
      </c>
      <c r="G534" s="27" t="s">
        <v>199</v>
      </c>
      <c r="H534" s="28" t="s">
        <v>1071</v>
      </c>
      <c r="I534" s="28"/>
      <c r="J534" s="29" t="s">
        <v>59</v>
      </c>
      <c r="K534" s="30">
        <v>177.74</v>
      </c>
      <c r="L534" s="30">
        <f t="shared" si="1"/>
        <v>177.74</v>
      </c>
      <c r="M534" s="29" t="s">
        <v>71</v>
      </c>
      <c r="N534" s="29" t="s">
        <v>138</v>
      </c>
      <c r="O534" s="29" t="s">
        <v>26</v>
      </c>
      <c r="P534" s="31"/>
      <c r="Q534" s="31"/>
    </row>
    <row r="535">
      <c r="A535" s="27" t="s">
        <v>17</v>
      </c>
      <c r="B535" s="27" t="s">
        <v>34</v>
      </c>
      <c r="C535" s="27">
        <v>4382014.0</v>
      </c>
      <c r="D535" s="27" t="s">
        <v>1072</v>
      </c>
      <c r="E535" s="27" t="s">
        <v>53</v>
      </c>
      <c r="F535" s="27">
        <v>1.0</v>
      </c>
      <c r="G535" s="27" t="s">
        <v>37</v>
      </c>
      <c r="H535" s="28" t="s">
        <v>1073</v>
      </c>
      <c r="I535" s="28"/>
      <c r="J535" s="29" t="s">
        <v>203</v>
      </c>
      <c r="K535" s="30">
        <v>177.65</v>
      </c>
      <c r="L535" s="30">
        <f t="shared" si="1"/>
        <v>177.65</v>
      </c>
      <c r="M535" s="29" t="s">
        <v>434</v>
      </c>
      <c r="N535" s="29" t="s">
        <v>570</v>
      </c>
      <c r="O535" s="29" t="s">
        <v>26</v>
      </c>
      <c r="P535" s="31"/>
      <c r="Q535" s="31"/>
    </row>
    <row r="536">
      <c r="A536" s="27" t="s">
        <v>17</v>
      </c>
      <c r="B536" s="27" t="s">
        <v>34</v>
      </c>
      <c r="C536" s="27">
        <v>4382014.0</v>
      </c>
      <c r="D536" s="27" t="s">
        <v>1074</v>
      </c>
      <c r="E536" s="27" t="s">
        <v>53</v>
      </c>
      <c r="F536" s="27">
        <v>1.0</v>
      </c>
      <c r="G536" s="27" t="s">
        <v>37</v>
      </c>
      <c r="H536" s="28" t="s">
        <v>1073</v>
      </c>
      <c r="I536" s="28"/>
      <c r="J536" s="29" t="s">
        <v>203</v>
      </c>
      <c r="K536" s="30">
        <v>177.65</v>
      </c>
      <c r="L536" s="30">
        <f t="shared" si="1"/>
        <v>177.65</v>
      </c>
      <c r="M536" s="29" t="s">
        <v>434</v>
      </c>
      <c r="N536" s="29" t="s">
        <v>570</v>
      </c>
      <c r="O536" s="29" t="s">
        <v>26</v>
      </c>
      <c r="P536" s="31"/>
      <c r="Q536" s="31"/>
    </row>
    <row r="537">
      <c r="A537" s="27" t="s">
        <v>17</v>
      </c>
      <c r="B537" s="27" t="s">
        <v>34</v>
      </c>
      <c r="C537" s="27">
        <v>4382014.0</v>
      </c>
      <c r="D537" s="27" t="s">
        <v>1075</v>
      </c>
      <c r="E537" s="27" t="s">
        <v>53</v>
      </c>
      <c r="F537" s="27">
        <v>1.0</v>
      </c>
      <c r="G537" s="27" t="s">
        <v>37</v>
      </c>
      <c r="H537" s="28" t="s">
        <v>1073</v>
      </c>
      <c r="I537" s="28"/>
      <c r="J537" s="29" t="s">
        <v>203</v>
      </c>
      <c r="K537" s="30">
        <v>177.65</v>
      </c>
      <c r="L537" s="30">
        <f t="shared" si="1"/>
        <v>177.65</v>
      </c>
      <c r="M537" s="29" t="s">
        <v>434</v>
      </c>
      <c r="N537" s="29" t="s">
        <v>570</v>
      </c>
      <c r="O537" s="29" t="s">
        <v>26</v>
      </c>
      <c r="P537" s="31"/>
      <c r="Q537" s="31"/>
    </row>
    <row r="538">
      <c r="A538" s="27" t="s">
        <v>17</v>
      </c>
      <c r="B538" s="27" t="s">
        <v>62</v>
      </c>
      <c r="C538" s="27">
        <v>4475978.0</v>
      </c>
      <c r="D538" s="27" t="s">
        <v>1076</v>
      </c>
      <c r="E538" s="27" t="s">
        <v>467</v>
      </c>
      <c r="F538" s="27">
        <v>1.0</v>
      </c>
      <c r="G538" s="27" t="s">
        <v>199</v>
      </c>
      <c r="H538" s="28" t="s">
        <v>1077</v>
      </c>
      <c r="I538" s="28"/>
      <c r="J538" s="29" t="s">
        <v>203</v>
      </c>
      <c r="K538" s="30">
        <v>177.65</v>
      </c>
      <c r="L538" s="30">
        <f t="shared" si="1"/>
        <v>177.65</v>
      </c>
      <c r="M538" s="29" t="s">
        <v>434</v>
      </c>
      <c r="N538" s="29" t="s">
        <v>570</v>
      </c>
      <c r="O538" s="29" t="s">
        <v>26</v>
      </c>
      <c r="P538" s="31"/>
      <c r="Q538" s="31"/>
    </row>
    <row r="539">
      <c r="A539" s="27" t="s">
        <v>17</v>
      </c>
      <c r="B539" s="27" t="s">
        <v>62</v>
      </c>
      <c r="C539" s="27">
        <v>4474288.0</v>
      </c>
      <c r="D539" s="27" t="s">
        <v>1078</v>
      </c>
      <c r="E539" s="27" t="s">
        <v>256</v>
      </c>
      <c r="F539" s="27">
        <v>1.0</v>
      </c>
      <c r="G539" s="27" t="s">
        <v>30</v>
      </c>
      <c r="H539" s="28" t="s">
        <v>1079</v>
      </c>
      <c r="I539" s="28"/>
      <c r="J539" s="29" t="s">
        <v>299</v>
      </c>
      <c r="K539" s="30">
        <v>177.2</v>
      </c>
      <c r="L539" s="30">
        <f t="shared" si="1"/>
        <v>177.2</v>
      </c>
      <c r="M539" s="29" t="s">
        <v>353</v>
      </c>
      <c r="N539" s="29" t="s">
        <v>677</v>
      </c>
      <c r="O539" s="29" t="s">
        <v>26</v>
      </c>
      <c r="P539" s="31"/>
      <c r="Q539" s="31"/>
    </row>
    <row r="540">
      <c r="A540" s="27" t="s">
        <v>17</v>
      </c>
      <c r="B540" s="27" t="s">
        <v>62</v>
      </c>
      <c r="C540" s="27">
        <v>4465580.0</v>
      </c>
      <c r="D540" s="27" t="s">
        <v>1080</v>
      </c>
      <c r="E540" s="27" t="s">
        <v>198</v>
      </c>
      <c r="F540" s="27">
        <v>1.0</v>
      </c>
      <c r="G540" s="27" t="s">
        <v>21</v>
      </c>
      <c r="H540" s="28" t="s">
        <v>1079</v>
      </c>
      <c r="I540" s="28"/>
      <c r="J540" s="29" t="s">
        <v>299</v>
      </c>
      <c r="K540" s="30">
        <v>177.2</v>
      </c>
      <c r="L540" s="30">
        <f t="shared" si="1"/>
        <v>177.2</v>
      </c>
      <c r="M540" s="29" t="s">
        <v>353</v>
      </c>
      <c r="N540" s="29" t="s">
        <v>677</v>
      </c>
      <c r="O540" s="29" t="s">
        <v>26</v>
      </c>
      <c r="P540" s="31"/>
      <c r="Q540" s="31"/>
    </row>
    <row r="541">
      <c r="A541" s="27" t="s">
        <v>17</v>
      </c>
      <c r="B541" s="27" t="s">
        <v>34</v>
      </c>
      <c r="C541" s="27">
        <v>4500960.0</v>
      </c>
      <c r="D541" s="27" t="s">
        <v>1081</v>
      </c>
      <c r="E541" s="27" t="s">
        <v>336</v>
      </c>
      <c r="F541" s="27">
        <v>1.0</v>
      </c>
      <c r="G541" s="27" t="s">
        <v>199</v>
      </c>
      <c r="H541" s="28" t="s">
        <v>1082</v>
      </c>
      <c r="I541" s="28"/>
      <c r="J541" s="29" t="s">
        <v>203</v>
      </c>
      <c r="K541" s="30">
        <v>177.13</v>
      </c>
      <c r="L541" s="30">
        <f t="shared" si="1"/>
        <v>177.13</v>
      </c>
      <c r="M541" s="29" t="s">
        <v>434</v>
      </c>
      <c r="N541" s="29" t="s">
        <v>741</v>
      </c>
      <c r="O541" s="29" t="s">
        <v>26</v>
      </c>
      <c r="P541" s="31"/>
      <c r="Q541" s="31"/>
    </row>
    <row r="542">
      <c r="A542" s="27" t="s">
        <v>17</v>
      </c>
      <c r="B542" s="27" t="s">
        <v>67</v>
      </c>
      <c r="C542" s="27">
        <v>4464128.0</v>
      </c>
      <c r="D542" s="27" t="s">
        <v>1083</v>
      </c>
      <c r="E542" s="27" t="s">
        <v>106</v>
      </c>
      <c r="F542" s="27">
        <v>1.0</v>
      </c>
      <c r="G542" s="27" t="s">
        <v>21</v>
      </c>
      <c r="H542" s="28" t="s">
        <v>1084</v>
      </c>
      <c r="I542" s="28"/>
      <c r="J542" s="29" t="s">
        <v>299</v>
      </c>
      <c r="K542" s="30">
        <v>176.75</v>
      </c>
      <c r="L542" s="30">
        <f t="shared" si="1"/>
        <v>176.75</v>
      </c>
      <c r="M542" s="29" t="s">
        <v>300</v>
      </c>
      <c r="N542" s="29" t="s">
        <v>790</v>
      </c>
      <c r="O542" s="29" t="s">
        <v>26</v>
      </c>
      <c r="P542" s="31"/>
      <c r="Q542" s="31"/>
    </row>
    <row r="543">
      <c r="A543" s="27" t="s">
        <v>17</v>
      </c>
      <c r="B543" s="27" t="s">
        <v>62</v>
      </c>
      <c r="C543" s="27">
        <v>4465590.0</v>
      </c>
      <c r="D543" s="27" t="s">
        <v>1085</v>
      </c>
      <c r="E543" s="27" t="s">
        <v>92</v>
      </c>
      <c r="F543" s="27">
        <v>1.0</v>
      </c>
      <c r="G543" s="27" t="s">
        <v>199</v>
      </c>
      <c r="H543" s="28" t="s">
        <v>1086</v>
      </c>
      <c r="I543" s="28"/>
      <c r="J543" s="29" t="s">
        <v>49</v>
      </c>
      <c r="K543" s="30">
        <v>175.64</v>
      </c>
      <c r="L543" s="30">
        <f t="shared" si="1"/>
        <v>175.64</v>
      </c>
      <c r="M543" s="29" t="s">
        <v>210</v>
      </c>
      <c r="N543" s="29" t="s">
        <v>784</v>
      </c>
      <c r="O543" s="29" t="s">
        <v>26</v>
      </c>
      <c r="P543" s="31"/>
      <c r="Q543" s="31"/>
    </row>
    <row r="544">
      <c r="A544" s="27" t="s">
        <v>17</v>
      </c>
      <c r="B544" s="27" t="s">
        <v>67</v>
      </c>
      <c r="C544" s="27">
        <v>4460614.0</v>
      </c>
      <c r="D544" s="27" t="s">
        <v>1087</v>
      </c>
      <c r="E544" s="27" t="s">
        <v>69</v>
      </c>
      <c r="F544" s="27">
        <v>1.0</v>
      </c>
      <c r="G544" s="27" t="s">
        <v>199</v>
      </c>
      <c r="H544" s="28" t="s">
        <v>1088</v>
      </c>
      <c r="I544" s="28"/>
      <c r="J544" s="29" t="s">
        <v>238</v>
      </c>
      <c r="K544" s="30">
        <v>175.45</v>
      </c>
      <c r="L544" s="30">
        <f t="shared" si="1"/>
        <v>175.45</v>
      </c>
      <c r="M544" s="29" t="s">
        <v>225</v>
      </c>
      <c r="N544" s="29" t="s">
        <v>546</v>
      </c>
      <c r="O544" s="29" t="s">
        <v>26</v>
      </c>
      <c r="P544" s="31"/>
      <c r="Q544" s="31"/>
    </row>
    <row r="545">
      <c r="A545" s="27" t="s">
        <v>17</v>
      </c>
      <c r="B545" s="27" t="s">
        <v>18</v>
      </c>
      <c r="C545" s="27">
        <v>4412188.0</v>
      </c>
      <c r="D545" s="27" t="s">
        <v>1089</v>
      </c>
      <c r="E545" s="27" t="s">
        <v>20</v>
      </c>
      <c r="F545" s="27">
        <v>1.0</v>
      </c>
      <c r="G545" s="27" t="s">
        <v>30</v>
      </c>
      <c r="H545" s="28" t="s">
        <v>1090</v>
      </c>
      <c r="I545" s="28"/>
      <c r="J545" s="29" t="s">
        <v>238</v>
      </c>
      <c r="K545" s="30">
        <v>174.88</v>
      </c>
      <c r="L545" s="30">
        <f t="shared" si="1"/>
        <v>174.88</v>
      </c>
      <c r="M545" s="29" t="s">
        <v>225</v>
      </c>
      <c r="N545" s="29" t="s">
        <v>258</v>
      </c>
      <c r="O545" s="29" t="s">
        <v>26</v>
      </c>
      <c r="P545" s="31"/>
      <c r="Q545" s="31"/>
    </row>
    <row r="546">
      <c r="A546" s="27" t="s">
        <v>17</v>
      </c>
      <c r="B546" s="27" t="s">
        <v>34</v>
      </c>
      <c r="C546" s="27">
        <v>4430882.0</v>
      </c>
      <c r="D546" s="27" t="s">
        <v>1091</v>
      </c>
      <c r="E546" s="27" t="s">
        <v>336</v>
      </c>
      <c r="F546" s="27">
        <v>2.0</v>
      </c>
      <c r="G546" s="27" t="s">
        <v>30</v>
      </c>
      <c r="H546" s="28" t="s">
        <v>1092</v>
      </c>
      <c r="I546" s="28"/>
      <c r="J546" s="29" t="s">
        <v>49</v>
      </c>
      <c r="K546" s="30">
        <v>174.18</v>
      </c>
      <c r="L546" s="30">
        <f t="shared" si="1"/>
        <v>348.36</v>
      </c>
      <c r="M546" s="29" t="s">
        <v>840</v>
      </c>
      <c r="N546" s="29" t="s">
        <v>1093</v>
      </c>
      <c r="O546" s="29" t="s">
        <v>26</v>
      </c>
      <c r="P546" s="31"/>
      <c r="Q546" s="31"/>
    </row>
    <row r="547">
      <c r="A547" s="27" t="s">
        <v>17</v>
      </c>
      <c r="B547" s="27" t="s">
        <v>34</v>
      </c>
      <c r="C547" s="27">
        <v>4406012.0</v>
      </c>
      <c r="D547" s="27" t="s">
        <v>1094</v>
      </c>
      <c r="E547" s="27" t="s">
        <v>140</v>
      </c>
      <c r="F547" s="27">
        <v>1.0</v>
      </c>
      <c r="G547" s="27" t="s">
        <v>37</v>
      </c>
      <c r="H547" s="28" t="s">
        <v>1095</v>
      </c>
      <c r="I547" s="28"/>
      <c r="J547" s="29" t="s">
        <v>326</v>
      </c>
      <c r="K547" s="30">
        <v>173.96</v>
      </c>
      <c r="L547" s="30">
        <f t="shared" si="1"/>
        <v>173.96</v>
      </c>
      <c r="M547" s="29" t="s">
        <v>353</v>
      </c>
      <c r="N547" s="29" t="s">
        <v>1096</v>
      </c>
      <c r="O547" s="29" t="s">
        <v>26</v>
      </c>
      <c r="P547" s="31"/>
      <c r="Q547" s="31"/>
    </row>
    <row r="548">
      <c r="A548" s="27" t="s">
        <v>17</v>
      </c>
      <c r="B548" s="27" t="s">
        <v>34</v>
      </c>
      <c r="C548" s="27">
        <v>4416096.0</v>
      </c>
      <c r="D548" s="27" t="s">
        <v>1097</v>
      </c>
      <c r="E548" s="27" t="s">
        <v>74</v>
      </c>
      <c r="F548" s="27">
        <v>1.0</v>
      </c>
      <c r="G548" s="27" t="s">
        <v>42</v>
      </c>
      <c r="H548" s="28" t="s">
        <v>1098</v>
      </c>
      <c r="I548" s="28"/>
      <c r="J548" s="29" t="s">
        <v>203</v>
      </c>
      <c r="K548" s="30">
        <v>172.98</v>
      </c>
      <c r="L548" s="30">
        <f t="shared" si="1"/>
        <v>172.98</v>
      </c>
      <c r="M548" s="29" t="s">
        <v>434</v>
      </c>
      <c r="N548" s="29" t="s">
        <v>211</v>
      </c>
      <c r="O548" s="29" t="s">
        <v>26</v>
      </c>
      <c r="P548" s="31"/>
      <c r="Q548" s="31"/>
    </row>
    <row r="549">
      <c r="A549" s="27" t="s">
        <v>17</v>
      </c>
      <c r="B549" s="27" t="s">
        <v>67</v>
      </c>
      <c r="C549" s="27">
        <v>4460614.0</v>
      </c>
      <c r="D549" s="27" t="s">
        <v>1099</v>
      </c>
      <c r="E549" s="27" t="s">
        <v>69</v>
      </c>
      <c r="F549" s="27">
        <v>1.0</v>
      </c>
      <c r="G549" s="27" t="s">
        <v>199</v>
      </c>
      <c r="H549" s="28" t="s">
        <v>1100</v>
      </c>
      <c r="I549" s="28"/>
      <c r="J549" s="29" t="s">
        <v>326</v>
      </c>
      <c r="K549" s="30">
        <v>172.29</v>
      </c>
      <c r="L549" s="30">
        <f t="shared" si="1"/>
        <v>172.29</v>
      </c>
      <c r="M549" s="29" t="s">
        <v>353</v>
      </c>
      <c r="N549" s="29" t="s">
        <v>717</v>
      </c>
      <c r="O549" s="29" t="s">
        <v>26</v>
      </c>
      <c r="P549" s="31"/>
      <c r="Q549" s="31"/>
    </row>
    <row r="550">
      <c r="A550" s="27" t="s">
        <v>17</v>
      </c>
      <c r="B550" s="27" t="s">
        <v>34</v>
      </c>
      <c r="C550" s="27">
        <v>4382014.0</v>
      </c>
      <c r="D550" s="27" t="s">
        <v>1101</v>
      </c>
      <c r="E550" s="27" t="s">
        <v>74</v>
      </c>
      <c r="F550" s="27">
        <v>1.0</v>
      </c>
      <c r="G550" s="27" t="s">
        <v>42</v>
      </c>
      <c r="H550" s="28" t="s">
        <v>1102</v>
      </c>
      <c r="I550" s="28"/>
      <c r="J550" s="29" t="s">
        <v>203</v>
      </c>
      <c r="K550" s="30">
        <v>169.99</v>
      </c>
      <c r="L550" s="30">
        <f t="shared" si="1"/>
        <v>169.99</v>
      </c>
      <c r="M550" s="29" t="s">
        <v>434</v>
      </c>
      <c r="N550" s="29" t="s">
        <v>435</v>
      </c>
      <c r="O550" s="29" t="s">
        <v>26</v>
      </c>
      <c r="P550" s="31"/>
      <c r="Q550" s="31"/>
    </row>
    <row r="551">
      <c r="A551" s="27" t="s">
        <v>17</v>
      </c>
      <c r="B551" s="27" t="s">
        <v>34</v>
      </c>
      <c r="C551" s="27">
        <v>4382014.0</v>
      </c>
      <c r="D551" s="27" t="s">
        <v>1103</v>
      </c>
      <c r="E551" s="27" t="s">
        <v>74</v>
      </c>
      <c r="F551" s="27">
        <v>1.0</v>
      </c>
      <c r="G551" s="27" t="s">
        <v>42</v>
      </c>
      <c r="H551" s="28" t="s">
        <v>1102</v>
      </c>
      <c r="I551" s="28"/>
      <c r="J551" s="29" t="s">
        <v>203</v>
      </c>
      <c r="K551" s="30">
        <v>169.99</v>
      </c>
      <c r="L551" s="30">
        <f t="shared" si="1"/>
        <v>169.99</v>
      </c>
      <c r="M551" s="29" t="s">
        <v>434</v>
      </c>
      <c r="N551" s="29" t="s">
        <v>435</v>
      </c>
      <c r="O551" s="29" t="s">
        <v>26</v>
      </c>
      <c r="P551" s="31"/>
      <c r="Q551" s="31"/>
    </row>
    <row r="552">
      <c r="A552" s="27" t="s">
        <v>17</v>
      </c>
      <c r="B552" s="27" t="s">
        <v>34</v>
      </c>
      <c r="C552" s="27">
        <v>4406012.0</v>
      </c>
      <c r="D552" s="27" t="s">
        <v>1104</v>
      </c>
      <c r="E552" s="27" t="s">
        <v>76</v>
      </c>
      <c r="F552" s="27">
        <v>1.0</v>
      </c>
      <c r="G552" s="27" t="s">
        <v>42</v>
      </c>
      <c r="H552" s="28" t="s">
        <v>1105</v>
      </c>
      <c r="I552" s="28"/>
      <c r="J552" s="29" t="s">
        <v>59</v>
      </c>
      <c r="K552" s="30">
        <v>169.99</v>
      </c>
      <c r="L552" s="30">
        <f t="shared" si="1"/>
        <v>169.99</v>
      </c>
      <c r="M552" s="29" t="s">
        <v>71</v>
      </c>
      <c r="N552" s="29" t="s">
        <v>138</v>
      </c>
      <c r="O552" s="29" t="s">
        <v>26</v>
      </c>
      <c r="P552" s="31"/>
      <c r="Q552" s="31"/>
    </row>
    <row r="553">
      <c r="A553" s="27" t="s">
        <v>17</v>
      </c>
      <c r="B553" s="27" t="s">
        <v>34</v>
      </c>
      <c r="C553" s="27">
        <v>4406012.0</v>
      </c>
      <c r="D553" s="27" t="s">
        <v>1104</v>
      </c>
      <c r="E553" s="27" t="s">
        <v>36</v>
      </c>
      <c r="F553" s="27">
        <v>1.0</v>
      </c>
      <c r="G553" s="27" t="s">
        <v>37</v>
      </c>
      <c r="H553" s="28" t="s">
        <v>1105</v>
      </c>
      <c r="I553" s="28"/>
      <c r="J553" s="29" t="s">
        <v>59</v>
      </c>
      <c r="K553" s="30">
        <v>169.99</v>
      </c>
      <c r="L553" s="30">
        <f t="shared" si="1"/>
        <v>169.99</v>
      </c>
      <c r="M553" s="29" t="s">
        <v>71</v>
      </c>
      <c r="N553" s="29" t="s">
        <v>138</v>
      </c>
      <c r="O553" s="29" t="s">
        <v>26</v>
      </c>
      <c r="P553" s="31"/>
      <c r="Q553" s="31"/>
    </row>
    <row r="554">
      <c r="A554" s="27" t="s">
        <v>17</v>
      </c>
      <c r="B554" s="27" t="s">
        <v>18</v>
      </c>
      <c r="C554" s="27">
        <v>4475978.0</v>
      </c>
      <c r="D554" s="27" t="s">
        <v>1106</v>
      </c>
      <c r="E554" s="27" t="s">
        <v>87</v>
      </c>
      <c r="F554" s="27">
        <v>1.0</v>
      </c>
      <c r="G554" s="27" t="s">
        <v>42</v>
      </c>
      <c r="H554" s="28" t="s">
        <v>1107</v>
      </c>
      <c r="I554" s="28"/>
      <c r="J554" s="29" t="s">
        <v>49</v>
      </c>
      <c r="K554" s="30">
        <v>169.99</v>
      </c>
      <c r="L554" s="30">
        <f t="shared" si="1"/>
        <v>169.99</v>
      </c>
      <c r="M554" s="29" t="s">
        <v>319</v>
      </c>
      <c r="N554" s="29" t="s">
        <v>787</v>
      </c>
      <c r="O554" s="29" t="s">
        <v>26</v>
      </c>
      <c r="P554" s="31"/>
      <c r="Q554" s="31"/>
    </row>
    <row r="555">
      <c r="A555" s="27" t="s">
        <v>17</v>
      </c>
      <c r="B555" s="27" t="s">
        <v>18</v>
      </c>
      <c r="C555" s="27">
        <v>4465588.0</v>
      </c>
      <c r="D555" s="27" t="s">
        <v>1106</v>
      </c>
      <c r="E555" s="27" t="s">
        <v>87</v>
      </c>
      <c r="F555" s="27">
        <v>1.0</v>
      </c>
      <c r="G555" s="27" t="s">
        <v>37</v>
      </c>
      <c r="H555" s="28" t="s">
        <v>1107</v>
      </c>
      <c r="I555" s="28"/>
      <c r="J555" s="29" t="s">
        <v>49</v>
      </c>
      <c r="K555" s="30">
        <v>169.99</v>
      </c>
      <c r="L555" s="30">
        <f t="shared" si="1"/>
        <v>169.99</v>
      </c>
      <c r="M555" s="29" t="s">
        <v>319</v>
      </c>
      <c r="N555" s="29" t="s">
        <v>787</v>
      </c>
      <c r="O555" s="29" t="s">
        <v>26</v>
      </c>
      <c r="P555" s="31"/>
      <c r="Q555" s="31"/>
    </row>
    <row r="556">
      <c r="A556" s="27" t="s">
        <v>17</v>
      </c>
      <c r="B556" s="27" t="s">
        <v>67</v>
      </c>
      <c r="C556" s="27">
        <v>4448306.0</v>
      </c>
      <c r="D556" s="27" t="s">
        <v>1108</v>
      </c>
      <c r="E556" s="27" t="s">
        <v>95</v>
      </c>
      <c r="F556" s="27">
        <v>1.0</v>
      </c>
      <c r="G556" s="27" t="s">
        <v>199</v>
      </c>
      <c r="H556" s="28" t="s">
        <v>1109</v>
      </c>
      <c r="I556" s="28"/>
      <c r="J556" s="29" t="s">
        <v>102</v>
      </c>
      <c r="K556" s="30">
        <v>169.9</v>
      </c>
      <c r="L556" s="30">
        <f t="shared" si="1"/>
        <v>169.9</v>
      </c>
      <c r="M556" s="29" t="s">
        <v>103</v>
      </c>
      <c r="N556" s="29" t="s">
        <v>501</v>
      </c>
      <c r="O556" s="29" t="s">
        <v>26</v>
      </c>
      <c r="P556" s="31"/>
      <c r="Q556" s="31"/>
    </row>
    <row r="557">
      <c r="A557" s="27" t="s">
        <v>17</v>
      </c>
      <c r="B557" s="27" t="s">
        <v>34</v>
      </c>
      <c r="C557" s="27">
        <v>4430878.0</v>
      </c>
      <c r="D557" s="27" t="s">
        <v>1110</v>
      </c>
      <c r="E557" s="27" t="s">
        <v>74</v>
      </c>
      <c r="F557" s="27">
        <v>1.0</v>
      </c>
      <c r="G557" s="27" t="s">
        <v>42</v>
      </c>
      <c r="H557" s="28" t="s">
        <v>1111</v>
      </c>
      <c r="I557" s="28"/>
      <c r="J557" s="29" t="s">
        <v>59</v>
      </c>
      <c r="K557" s="30">
        <v>169.9</v>
      </c>
      <c r="L557" s="30">
        <f t="shared" si="1"/>
        <v>169.9</v>
      </c>
      <c r="M557" s="29" t="s">
        <v>71</v>
      </c>
      <c r="N557" s="29" t="s">
        <v>138</v>
      </c>
      <c r="O557" s="29" t="s">
        <v>26</v>
      </c>
      <c r="P557" s="31"/>
      <c r="Q557" s="31"/>
    </row>
    <row r="558">
      <c r="A558" s="27" t="s">
        <v>17</v>
      </c>
      <c r="B558" s="27" t="s">
        <v>62</v>
      </c>
      <c r="C558" s="27">
        <v>4460158.0</v>
      </c>
      <c r="D558" s="27" t="s">
        <v>1112</v>
      </c>
      <c r="E558" s="27" t="s">
        <v>198</v>
      </c>
      <c r="F558" s="27">
        <v>1.0</v>
      </c>
      <c r="G558" s="27" t="s">
        <v>199</v>
      </c>
      <c r="H558" s="28" t="s">
        <v>1113</v>
      </c>
      <c r="I558" s="28"/>
      <c r="J558" s="29" t="s">
        <v>299</v>
      </c>
      <c r="K558" s="30">
        <v>169.9</v>
      </c>
      <c r="L558" s="30">
        <f t="shared" si="1"/>
        <v>169.9</v>
      </c>
      <c r="M558" s="29" t="s">
        <v>300</v>
      </c>
      <c r="N558" s="29" t="s">
        <v>301</v>
      </c>
      <c r="O558" s="29" t="s">
        <v>26</v>
      </c>
      <c r="P558" s="31"/>
      <c r="Q558" s="31"/>
    </row>
    <row r="559">
      <c r="A559" s="27" t="s">
        <v>17</v>
      </c>
      <c r="B559" s="27" t="s">
        <v>18</v>
      </c>
      <c r="C559" s="27">
        <v>4460614.0</v>
      </c>
      <c r="D559" s="27" t="s">
        <v>1114</v>
      </c>
      <c r="E559" s="27" t="s">
        <v>87</v>
      </c>
      <c r="F559" s="27">
        <v>1.0</v>
      </c>
      <c r="G559" s="27" t="s">
        <v>42</v>
      </c>
      <c r="H559" s="28" t="s">
        <v>1115</v>
      </c>
      <c r="I559" s="28"/>
      <c r="J559" s="29" t="s">
        <v>49</v>
      </c>
      <c r="K559" s="30">
        <v>169.43</v>
      </c>
      <c r="L559" s="30">
        <f t="shared" si="1"/>
        <v>169.43</v>
      </c>
      <c r="M559" s="29" t="s">
        <v>319</v>
      </c>
      <c r="N559" s="29" t="s">
        <v>787</v>
      </c>
      <c r="O559" s="29" t="s">
        <v>26</v>
      </c>
      <c r="P559" s="31"/>
      <c r="Q559" s="31"/>
    </row>
    <row r="560">
      <c r="A560" s="27" t="s">
        <v>17</v>
      </c>
      <c r="B560" s="27" t="s">
        <v>67</v>
      </c>
      <c r="C560" s="27">
        <v>4465590.0</v>
      </c>
      <c r="D560" s="27" t="s">
        <v>1116</v>
      </c>
      <c r="E560" s="27" t="s">
        <v>69</v>
      </c>
      <c r="F560" s="27">
        <v>1.0</v>
      </c>
      <c r="G560" s="27" t="s">
        <v>199</v>
      </c>
      <c r="H560" s="28" t="s">
        <v>1117</v>
      </c>
      <c r="I560" s="28"/>
      <c r="J560" s="29" t="s">
        <v>102</v>
      </c>
      <c r="K560" s="30">
        <v>168.61</v>
      </c>
      <c r="L560" s="30">
        <f t="shared" si="1"/>
        <v>168.61</v>
      </c>
      <c r="M560" s="29" t="s">
        <v>103</v>
      </c>
      <c r="N560" s="29" t="s">
        <v>332</v>
      </c>
      <c r="O560" s="29" t="s">
        <v>26</v>
      </c>
      <c r="P560" s="31"/>
      <c r="Q560" s="31"/>
    </row>
    <row r="561">
      <c r="A561" s="27" t="s">
        <v>17</v>
      </c>
      <c r="B561" s="27" t="s">
        <v>34</v>
      </c>
      <c r="C561" s="27">
        <v>4382014.0</v>
      </c>
      <c r="D561" s="27" t="s">
        <v>1118</v>
      </c>
      <c r="E561" s="27" t="s">
        <v>53</v>
      </c>
      <c r="F561" s="27">
        <v>1.0</v>
      </c>
      <c r="G561" s="27" t="s">
        <v>37</v>
      </c>
      <c r="H561" s="28" t="s">
        <v>1119</v>
      </c>
      <c r="I561" s="28"/>
      <c r="J561" s="29" t="s">
        <v>59</v>
      </c>
      <c r="K561" s="30">
        <v>168.0</v>
      </c>
      <c r="L561" s="30">
        <f t="shared" si="1"/>
        <v>168</v>
      </c>
      <c r="M561" s="29" t="s">
        <v>60</v>
      </c>
      <c r="N561" s="29" t="s">
        <v>1120</v>
      </c>
      <c r="O561" s="29" t="s">
        <v>26</v>
      </c>
      <c r="P561" s="31"/>
      <c r="Q561" s="31"/>
    </row>
    <row r="562">
      <c r="A562" s="27" t="s">
        <v>17</v>
      </c>
      <c r="B562" s="27" t="s">
        <v>45</v>
      </c>
      <c r="C562" s="27">
        <v>4396058.0</v>
      </c>
      <c r="D562" s="27" t="s">
        <v>1121</v>
      </c>
      <c r="E562" s="27" t="s">
        <v>47</v>
      </c>
      <c r="F562" s="27">
        <v>1.0</v>
      </c>
      <c r="G562" s="27" t="s">
        <v>21</v>
      </c>
      <c r="H562" s="28" t="s">
        <v>1122</v>
      </c>
      <c r="I562" s="28"/>
      <c r="J562" s="29" t="s">
        <v>49</v>
      </c>
      <c r="K562" s="30">
        <v>168.0</v>
      </c>
      <c r="L562" s="30">
        <f t="shared" si="1"/>
        <v>168</v>
      </c>
      <c r="M562" s="29" t="s">
        <v>319</v>
      </c>
      <c r="N562" s="29" t="s">
        <v>1123</v>
      </c>
      <c r="O562" s="29" t="s">
        <v>26</v>
      </c>
      <c r="P562" s="31"/>
      <c r="Q562" s="31"/>
    </row>
    <row r="563">
      <c r="A563" s="27" t="s">
        <v>17</v>
      </c>
      <c r="B563" s="27" t="s">
        <v>62</v>
      </c>
      <c r="C563" s="27">
        <v>4475978.0</v>
      </c>
      <c r="D563" s="27" t="s">
        <v>1124</v>
      </c>
      <c r="E563" s="27" t="s">
        <v>467</v>
      </c>
      <c r="F563" s="27">
        <v>1.0</v>
      </c>
      <c r="G563" s="27" t="s">
        <v>199</v>
      </c>
      <c r="H563" s="28" t="s">
        <v>1125</v>
      </c>
      <c r="I563" s="28"/>
      <c r="J563" s="29" t="s">
        <v>246</v>
      </c>
      <c r="K563" s="30">
        <v>168.0</v>
      </c>
      <c r="L563" s="30">
        <f t="shared" si="1"/>
        <v>168</v>
      </c>
      <c r="M563" s="29" t="s">
        <v>1126</v>
      </c>
      <c r="N563" s="29" t="s">
        <v>1127</v>
      </c>
      <c r="O563" s="29" t="s">
        <v>26</v>
      </c>
      <c r="P563" s="31"/>
      <c r="Q563" s="31"/>
    </row>
    <row r="564">
      <c r="A564" s="27" t="s">
        <v>17</v>
      </c>
      <c r="B564" s="27" t="s">
        <v>45</v>
      </c>
      <c r="C564" s="27">
        <v>4430876.0</v>
      </c>
      <c r="D564" s="27" t="s">
        <v>1128</v>
      </c>
      <c r="E564" s="27" t="s">
        <v>47</v>
      </c>
      <c r="F564" s="27">
        <v>1.0</v>
      </c>
      <c r="G564" s="27" t="s">
        <v>199</v>
      </c>
      <c r="H564" s="28" t="s">
        <v>1129</v>
      </c>
      <c r="I564" s="28"/>
      <c r="J564" s="29" t="s">
        <v>246</v>
      </c>
      <c r="K564" s="30">
        <v>167.57</v>
      </c>
      <c r="L564" s="30">
        <f t="shared" si="1"/>
        <v>167.57</v>
      </c>
      <c r="M564" s="29" t="s">
        <v>247</v>
      </c>
      <c r="N564" s="29" t="s">
        <v>1130</v>
      </c>
      <c r="O564" s="29" t="s">
        <v>26</v>
      </c>
      <c r="P564" s="31"/>
      <c r="Q564" s="31"/>
    </row>
    <row r="565">
      <c r="A565" s="27" t="s">
        <v>17</v>
      </c>
      <c r="B565" s="27" t="s">
        <v>62</v>
      </c>
      <c r="C565" s="27">
        <v>4448306.0</v>
      </c>
      <c r="D565" s="27" t="s">
        <v>1131</v>
      </c>
      <c r="E565" s="27" t="s">
        <v>198</v>
      </c>
      <c r="F565" s="27">
        <v>1.0</v>
      </c>
      <c r="G565" s="27" t="s">
        <v>199</v>
      </c>
      <c r="H565" s="28" t="s">
        <v>1132</v>
      </c>
      <c r="I565" s="28"/>
      <c r="J565" s="29" t="s">
        <v>203</v>
      </c>
      <c r="K565" s="30">
        <v>167.46</v>
      </c>
      <c r="L565" s="30">
        <f t="shared" si="1"/>
        <v>167.46</v>
      </c>
      <c r="M565" s="29" t="s">
        <v>434</v>
      </c>
      <c r="N565" s="29" t="s">
        <v>435</v>
      </c>
      <c r="O565" s="29" t="s">
        <v>26</v>
      </c>
      <c r="P565" s="31"/>
      <c r="Q565" s="31"/>
    </row>
    <row r="566">
      <c r="A566" s="27" t="s">
        <v>17</v>
      </c>
      <c r="B566" s="27" t="s">
        <v>111</v>
      </c>
      <c r="C566" s="27">
        <v>4448306.0</v>
      </c>
      <c r="D566" s="27" t="s">
        <v>1133</v>
      </c>
      <c r="E566" s="27" t="s">
        <v>113</v>
      </c>
      <c r="F566" s="27">
        <v>1.0</v>
      </c>
      <c r="G566" s="27" t="s">
        <v>199</v>
      </c>
      <c r="H566" s="28" t="s">
        <v>1134</v>
      </c>
      <c r="I566" s="28"/>
      <c r="J566" s="29" t="s">
        <v>238</v>
      </c>
      <c r="K566" s="30">
        <v>166.56</v>
      </c>
      <c r="L566" s="30">
        <f t="shared" si="1"/>
        <v>166.56</v>
      </c>
      <c r="M566" s="29" t="s">
        <v>225</v>
      </c>
      <c r="N566" s="29" t="s">
        <v>546</v>
      </c>
      <c r="O566" s="29" t="s">
        <v>26</v>
      </c>
      <c r="P566" s="31"/>
      <c r="Q566" s="31"/>
    </row>
    <row r="567">
      <c r="A567" s="27" t="s">
        <v>17</v>
      </c>
      <c r="B567" s="27" t="s">
        <v>34</v>
      </c>
      <c r="C567" s="27">
        <v>4500960.0</v>
      </c>
      <c r="D567" s="27" t="s">
        <v>1135</v>
      </c>
      <c r="E567" s="27" t="s">
        <v>136</v>
      </c>
      <c r="F567" s="27">
        <v>1.0</v>
      </c>
      <c r="G567" s="27" t="s">
        <v>199</v>
      </c>
      <c r="H567" s="28" t="s">
        <v>1136</v>
      </c>
      <c r="I567" s="28"/>
      <c r="J567" s="29" t="s">
        <v>102</v>
      </c>
      <c r="K567" s="30">
        <v>166.44</v>
      </c>
      <c r="L567" s="30">
        <f t="shared" si="1"/>
        <v>166.44</v>
      </c>
      <c r="M567" s="29" t="s">
        <v>103</v>
      </c>
      <c r="N567" s="29" t="s">
        <v>648</v>
      </c>
      <c r="O567" s="29" t="s">
        <v>26</v>
      </c>
      <c r="P567" s="31"/>
      <c r="Q567" s="31"/>
    </row>
    <row r="568">
      <c r="A568" s="27" t="s">
        <v>17</v>
      </c>
      <c r="B568" s="27" t="s">
        <v>62</v>
      </c>
      <c r="C568" s="27">
        <v>4448304.0</v>
      </c>
      <c r="D568" s="27" t="s">
        <v>1137</v>
      </c>
      <c r="E568" s="27" t="s">
        <v>92</v>
      </c>
      <c r="F568" s="27">
        <v>1.0</v>
      </c>
      <c r="G568" s="27" t="s">
        <v>21</v>
      </c>
      <c r="H568" s="28" t="s">
        <v>1138</v>
      </c>
      <c r="I568" s="28"/>
      <c r="J568" s="29" t="s">
        <v>23</v>
      </c>
      <c r="K568" s="30">
        <v>165.9</v>
      </c>
      <c r="L568" s="30">
        <f t="shared" si="1"/>
        <v>165.9</v>
      </c>
      <c r="M568" s="29" t="s">
        <v>24</v>
      </c>
      <c r="N568" s="29" t="s">
        <v>99</v>
      </c>
      <c r="O568" s="29" t="s">
        <v>26</v>
      </c>
      <c r="P568" s="31"/>
      <c r="Q568" s="31"/>
    </row>
    <row r="569">
      <c r="A569" s="27" t="s">
        <v>17</v>
      </c>
      <c r="B569" s="27" t="s">
        <v>34</v>
      </c>
      <c r="C569" s="27">
        <v>4396056.0</v>
      </c>
      <c r="D569" s="27" t="s">
        <v>1139</v>
      </c>
      <c r="E569" s="27" t="s">
        <v>140</v>
      </c>
      <c r="F569" s="27">
        <v>1.0</v>
      </c>
      <c r="G569" s="27" t="s">
        <v>37</v>
      </c>
      <c r="H569" s="28" t="s">
        <v>1140</v>
      </c>
      <c r="I569" s="28"/>
      <c r="J569" s="29" t="s">
        <v>102</v>
      </c>
      <c r="K569" s="30">
        <v>165.79</v>
      </c>
      <c r="L569" s="30">
        <f t="shared" si="1"/>
        <v>165.79</v>
      </c>
      <c r="M569" s="29" t="s">
        <v>103</v>
      </c>
      <c r="N569" s="29" t="s">
        <v>332</v>
      </c>
      <c r="O569" s="29" t="s">
        <v>26</v>
      </c>
      <c r="P569" s="31"/>
      <c r="Q569" s="31"/>
    </row>
    <row r="570">
      <c r="A570" s="27" t="s">
        <v>17</v>
      </c>
      <c r="B570" s="27" t="s">
        <v>34</v>
      </c>
      <c r="C570" s="27">
        <v>4430880.0</v>
      </c>
      <c r="D570" s="27" t="s">
        <v>1141</v>
      </c>
      <c r="E570" s="27" t="s">
        <v>136</v>
      </c>
      <c r="F570" s="27">
        <v>1.0</v>
      </c>
      <c r="G570" s="27" t="s">
        <v>21</v>
      </c>
      <c r="H570" s="28" t="s">
        <v>1142</v>
      </c>
      <c r="I570" s="28"/>
      <c r="J570" s="29" t="s">
        <v>446</v>
      </c>
      <c r="K570" s="30">
        <v>165.75</v>
      </c>
      <c r="L570" s="30">
        <f t="shared" si="1"/>
        <v>165.75</v>
      </c>
      <c r="M570" s="29" t="s">
        <v>447</v>
      </c>
      <c r="N570" s="29" t="s">
        <v>868</v>
      </c>
      <c r="O570" s="29" t="s">
        <v>26</v>
      </c>
      <c r="P570" s="31"/>
      <c r="Q570" s="31"/>
    </row>
    <row r="571">
      <c r="A571" s="27" t="s">
        <v>17</v>
      </c>
      <c r="B571" s="27" t="s">
        <v>34</v>
      </c>
      <c r="C571" s="27">
        <v>4406008.0</v>
      </c>
      <c r="D571" s="27" t="s">
        <v>1143</v>
      </c>
      <c r="E571" s="27" t="s">
        <v>36</v>
      </c>
      <c r="F571" s="27">
        <v>1.0</v>
      </c>
      <c r="G571" s="27" t="s">
        <v>21</v>
      </c>
      <c r="H571" s="28" t="s">
        <v>1144</v>
      </c>
      <c r="I571" s="28"/>
      <c r="J571" s="29" t="s">
        <v>102</v>
      </c>
      <c r="K571" s="30">
        <v>165.65</v>
      </c>
      <c r="L571" s="30">
        <f t="shared" si="1"/>
        <v>165.65</v>
      </c>
      <c r="M571" s="29" t="s">
        <v>103</v>
      </c>
      <c r="N571" s="29" t="s">
        <v>332</v>
      </c>
      <c r="O571" s="29" t="s">
        <v>26</v>
      </c>
      <c r="P571" s="31"/>
      <c r="Q571" s="31"/>
    </row>
    <row r="572">
      <c r="A572" s="27" t="s">
        <v>17</v>
      </c>
      <c r="B572" s="27" t="s">
        <v>27</v>
      </c>
      <c r="C572" s="27">
        <v>4382014.0</v>
      </c>
      <c r="D572" s="27" t="s">
        <v>1145</v>
      </c>
      <c r="E572" s="27" t="s">
        <v>29</v>
      </c>
      <c r="F572" s="27">
        <v>5.0</v>
      </c>
      <c r="G572" s="27" t="s">
        <v>30</v>
      </c>
      <c r="H572" s="28" t="s">
        <v>1146</v>
      </c>
      <c r="I572" s="28"/>
      <c r="J572" s="29" t="s">
        <v>446</v>
      </c>
      <c r="K572" s="30">
        <v>165.0</v>
      </c>
      <c r="L572" s="30">
        <f t="shared" si="1"/>
        <v>825</v>
      </c>
      <c r="M572" s="29" t="s">
        <v>447</v>
      </c>
      <c r="N572" s="29" t="s">
        <v>448</v>
      </c>
      <c r="O572" s="29" t="s">
        <v>26</v>
      </c>
      <c r="P572" s="31"/>
      <c r="Q572" s="31"/>
    </row>
    <row r="573">
      <c r="A573" s="27" t="s">
        <v>17</v>
      </c>
      <c r="B573" s="27" t="s">
        <v>62</v>
      </c>
      <c r="C573" s="27">
        <v>4474832.0</v>
      </c>
      <c r="D573" s="27" t="s">
        <v>1147</v>
      </c>
      <c r="E573" s="27" t="s">
        <v>256</v>
      </c>
      <c r="F573" s="27">
        <v>2.0</v>
      </c>
      <c r="G573" s="27" t="s">
        <v>21</v>
      </c>
      <c r="H573" s="28" t="s">
        <v>1148</v>
      </c>
      <c r="I573" s="28"/>
      <c r="J573" s="29" t="s">
        <v>49</v>
      </c>
      <c r="K573" s="30">
        <v>165.0</v>
      </c>
      <c r="L573" s="30">
        <f t="shared" si="1"/>
        <v>330</v>
      </c>
      <c r="M573" s="29" t="s">
        <v>60</v>
      </c>
      <c r="N573" s="29" t="s">
        <v>1149</v>
      </c>
      <c r="O573" s="29" t="s">
        <v>26</v>
      </c>
      <c r="P573" s="31"/>
      <c r="Q573" s="31"/>
    </row>
    <row r="574">
      <c r="A574" s="27" t="s">
        <v>17</v>
      </c>
      <c r="B574" s="27" t="s">
        <v>62</v>
      </c>
      <c r="C574" s="27">
        <v>4465580.0</v>
      </c>
      <c r="D574" s="27" t="s">
        <v>1150</v>
      </c>
      <c r="E574" s="27" t="s">
        <v>198</v>
      </c>
      <c r="F574" s="27">
        <v>1.0</v>
      </c>
      <c r="G574" s="27" t="s">
        <v>21</v>
      </c>
      <c r="H574" s="28" t="s">
        <v>1151</v>
      </c>
      <c r="I574" s="28"/>
      <c r="J574" s="29" t="s">
        <v>49</v>
      </c>
      <c r="K574" s="30">
        <v>164.75</v>
      </c>
      <c r="L574" s="30">
        <f t="shared" si="1"/>
        <v>164.75</v>
      </c>
      <c r="M574" s="29" t="s">
        <v>319</v>
      </c>
      <c r="N574" s="29" t="s">
        <v>787</v>
      </c>
      <c r="O574" s="29" t="s">
        <v>26</v>
      </c>
      <c r="P574" s="31"/>
      <c r="Q574" s="31"/>
    </row>
    <row r="575">
      <c r="A575" s="27" t="s">
        <v>17</v>
      </c>
      <c r="B575" s="27" t="s">
        <v>67</v>
      </c>
      <c r="C575" s="27">
        <v>4460614.0</v>
      </c>
      <c r="D575" s="27" t="s">
        <v>1150</v>
      </c>
      <c r="E575" s="27" t="s">
        <v>69</v>
      </c>
      <c r="F575" s="27">
        <v>1.0</v>
      </c>
      <c r="G575" s="27" t="s">
        <v>21</v>
      </c>
      <c r="H575" s="28" t="s">
        <v>1151</v>
      </c>
      <c r="I575" s="28"/>
      <c r="J575" s="29" t="s">
        <v>49</v>
      </c>
      <c r="K575" s="30">
        <v>164.75</v>
      </c>
      <c r="L575" s="30">
        <f t="shared" si="1"/>
        <v>164.75</v>
      </c>
      <c r="M575" s="29" t="s">
        <v>319</v>
      </c>
      <c r="N575" s="29" t="s">
        <v>787</v>
      </c>
      <c r="O575" s="29" t="s">
        <v>26</v>
      </c>
      <c r="P575" s="31"/>
      <c r="Q575" s="31"/>
    </row>
    <row r="576">
      <c r="A576" s="27" t="s">
        <v>17</v>
      </c>
      <c r="B576" s="27" t="s">
        <v>62</v>
      </c>
      <c r="C576" s="27">
        <v>4475978.0</v>
      </c>
      <c r="D576" s="27" t="s">
        <v>1152</v>
      </c>
      <c r="E576" s="27" t="s">
        <v>467</v>
      </c>
      <c r="F576" s="27">
        <v>6.0</v>
      </c>
      <c r="G576" s="27" t="s">
        <v>199</v>
      </c>
      <c r="H576" s="28" t="s">
        <v>1153</v>
      </c>
      <c r="I576" s="28"/>
      <c r="J576" s="29" t="s">
        <v>203</v>
      </c>
      <c r="K576" s="30">
        <v>163.2</v>
      </c>
      <c r="L576" s="30">
        <f t="shared" si="1"/>
        <v>979.2</v>
      </c>
      <c r="M576" s="29" t="s">
        <v>434</v>
      </c>
      <c r="N576" s="29" t="s">
        <v>986</v>
      </c>
      <c r="O576" s="29" t="s">
        <v>26</v>
      </c>
      <c r="P576" s="31"/>
      <c r="Q576" s="31"/>
    </row>
    <row r="577">
      <c r="A577" s="27" t="s">
        <v>17</v>
      </c>
      <c r="B577" s="27" t="s">
        <v>34</v>
      </c>
      <c r="C577" s="27">
        <v>4396056.0</v>
      </c>
      <c r="D577" s="27" t="s">
        <v>1154</v>
      </c>
      <c r="E577" s="27" t="s">
        <v>140</v>
      </c>
      <c r="F577" s="27">
        <v>1.0</v>
      </c>
      <c r="G577" s="27" t="s">
        <v>37</v>
      </c>
      <c r="H577" s="28" t="s">
        <v>1155</v>
      </c>
      <c r="I577" s="28"/>
      <c r="J577" s="29" t="s">
        <v>23</v>
      </c>
      <c r="K577" s="30">
        <v>162.49</v>
      </c>
      <c r="L577" s="30">
        <f t="shared" si="1"/>
        <v>162.49</v>
      </c>
      <c r="M577" s="29" t="s">
        <v>24</v>
      </c>
      <c r="N577" s="29" t="s">
        <v>66</v>
      </c>
      <c r="O577" s="29" t="s">
        <v>26</v>
      </c>
      <c r="P577" s="31"/>
      <c r="Q577" s="31"/>
    </row>
    <row r="578">
      <c r="A578" s="27" t="s">
        <v>17</v>
      </c>
      <c r="B578" s="27" t="s">
        <v>27</v>
      </c>
      <c r="C578" s="27">
        <v>4412188.0</v>
      </c>
      <c r="D578" s="27" t="s">
        <v>1156</v>
      </c>
      <c r="E578" s="27" t="s">
        <v>29</v>
      </c>
      <c r="F578" s="27">
        <v>1.0</v>
      </c>
      <c r="G578" s="27" t="s">
        <v>30</v>
      </c>
      <c r="H578" s="28" t="s">
        <v>1157</v>
      </c>
      <c r="I578" s="28"/>
      <c r="J578" s="29" t="s">
        <v>238</v>
      </c>
      <c r="K578" s="30">
        <v>160.38</v>
      </c>
      <c r="L578" s="30">
        <f t="shared" si="1"/>
        <v>160.38</v>
      </c>
      <c r="M578" s="29" t="s">
        <v>225</v>
      </c>
      <c r="N578" s="29" t="s">
        <v>546</v>
      </c>
      <c r="O578" s="29" t="s">
        <v>26</v>
      </c>
      <c r="P578" s="31"/>
      <c r="Q578" s="31"/>
    </row>
    <row r="579">
      <c r="A579" s="27" t="s">
        <v>17</v>
      </c>
      <c r="B579" s="27" t="s">
        <v>62</v>
      </c>
      <c r="C579" s="27">
        <v>4465590.0</v>
      </c>
      <c r="D579" s="27" t="s">
        <v>1158</v>
      </c>
      <c r="E579" s="27" t="s">
        <v>92</v>
      </c>
      <c r="F579" s="27">
        <v>1.0</v>
      </c>
      <c r="G579" s="27" t="s">
        <v>199</v>
      </c>
      <c r="H579" s="28" t="s">
        <v>1159</v>
      </c>
      <c r="I579" s="28"/>
      <c r="J579" s="29" t="s">
        <v>49</v>
      </c>
      <c r="K579" s="30">
        <v>160.05</v>
      </c>
      <c r="L579" s="30">
        <f t="shared" si="1"/>
        <v>160.05</v>
      </c>
      <c r="M579" s="29" t="s">
        <v>319</v>
      </c>
      <c r="N579" s="29" t="s">
        <v>1160</v>
      </c>
      <c r="O579" s="29" t="s">
        <v>26</v>
      </c>
      <c r="P579" s="31"/>
      <c r="Q579" s="31"/>
    </row>
    <row r="580">
      <c r="A580" s="27" t="s">
        <v>17</v>
      </c>
      <c r="B580" s="27" t="s">
        <v>34</v>
      </c>
      <c r="C580" s="27">
        <v>4396056.0</v>
      </c>
      <c r="D580" s="27" t="s">
        <v>1161</v>
      </c>
      <c r="E580" s="27" t="s">
        <v>76</v>
      </c>
      <c r="F580" s="27">
        <v>1.0</v>
      </c>
      <c r="G580" s="27" t="s">
        <v>37</v>
      </c>
      <c r="H580" s="28" t="s">
        <v>1162</v>
      </c>
      <c r="I580" s="28"/>
      <c r="J580" s="29" t="s">
        <v>102</v>
      </c>
      <c r="K580" s="30">
        <v>160.0</v>
      </c>
      <c r="L580" s="30">
        <f t="shared" si="1"/>
        <v>160</v>
      </c>
      <c r="M580" s="29" t="s">
        <v>103</v>
      </c>
      <c r="N580" s="29" t="s">
        <v>501</v>
      </c>
      <c r="O580" s="29" t="s">
        <v>26</v>
      </c>
      <c r="P580" s="31"/>
      <c r="Q580" s="31"/>
    </row>
    <row r="581">
      <c r="A581" s="27" t="s">
        <v>17</v>
      </c>
      <c r="B581" s="27" t="s">
        <v>34</v>
      </c>
      <c r="C581" s="27">
        <v>4430884.0</v>
      </c>
      <c r="D581" s="27" t="s">
        <v>1163</v>
      </c>
      <c r="E581" s="27" t="s">
        <v>74</v>
      </c>
      <c r="F581" s="27">
        <v>1.0</v>
      </c>
      <c r="G581" s="27" t="s">
        <v>37</v>
      </c>
      <c r="H581" s="28" t="s">
        <v>1164</v>
      </c>
      <c r="I581" s="28"/>
      <c r="J581" s="29" t="s">
        <v>203</v>
      </c>
      <c r="K581" s="30">
        <v>159.99</v>
      </c>
      <c r="L581" s="30">
        <f t="shared" si="1"/>
        <v>159.99</v>
      </c>
      <c r="M581" s="29" t="s">
        <v>434</v>
      </c>
      <c r="N581" s="29" t="s">
        <v>435</v>
      </c>
      <c r="O581" s="29" t="s">
        <v>26</v>
      </c>
      <c r="P581" s="31"/>
      <c r="Q581" s="31"/>
    </row>
    <row r="582">
      <c r="A582" s="27" t="s">
        <v>17</v>
      </c>
      <c r="B582" s="27" t="s">
        <v>45</v>
      </c>
      <c r="C582" s="27">
        <v>4430876.0</v>
      </c>
      <c r="D582" s="27" t="s">
        <v>1165</v>
      </c>
      <c r="E582" s="27" t="s">
        <v>47</v>
      </c>
      <c r="F582" s="27">
        <v>1.0</v>
      </c>
      <c r="G582" s="27" t="s">
        <v>199</v>
      </c>
      <c r="H582" s="28" t="s">
        <v>1164</v>
      </c>
      <c r="I582" s="28"/>
      <c r="J582" s="29" t="s">
        <v>203</v>
      </c>
      <c r="K582" s="30">
        <v>159.99</v>
      </c>
      <c r="L582" s="30">
        <f t="shared" si="1"/>
        <v>159.99</v>
      </c>
      <c r="M582" s="29" t="s">
        <v>434</v>
      </c>
      <c r="N582" s="29" t="s">
        <v>435</v>
      </c>
      <c r="O582" s="29" t="s">
        <v>26</v>
      </c>
      <c r="P582" s="31"/>
      <c r="Q582" s="31"/>
    </row>
    <row r="583">
      <c r="A583" s="27" t="s">
        <v>17</v>
      </c>
      <c r="B583" s="27" t="s">
        <v>34</v>
      </c>
      <c r="C583" s="27">
        <v>4430884.0</v>
      </c>
      <c r="D583" s="27" t="s">
        <v>1166</v>
      </c>
      <c r="E583" s="27" t="s">
        <v>74</v>
      </c>
      <c r="F583" s="27">
        <v>1.0</v>
      </c>
      <c r="G583" s="27" t="s">
        <v>37</v>
      </c>
      <c r="H583" s="28" t="s">
        <v>1164</v>
      </c>
      <c r="I583" s="28"/>
      <c r="J583" s="29" t="s">
        <v>203</v>
      </c>
      <c r="K583" s="30">
        <v>159.99</v>
      </c>
      <c r="L583" s="30">
        <f t="shared" si="1"/>
        <v>159.99</v>
      </c>
      <c r="M583" s="29" t="s">
        <v>434</v>
      </c>
      <c r="N583" s="29" t="s">
        <v>435</v>
      </c>
      <c r="O583" s="29" t="s">
        <v>26</v>
      </c>
      <c r="P583" s="31"/>
      <c r="Q583" s="31"/>
    </row>
    <row r="584">
      <c r="A584" s="27" t="s">
        <v>17</v>
      </c>
      <c r="B584" s="27" t="s">
        <v>34</v>
      </c>
      <c r="C584" s="27">
        <v>4430880.0</v>
      </c>
      <c r="D584" s="27" t="s">
        <v>1167</v>
      </c>
      <c r="E584" s="27" t="s">
        <v>136</v>
      </c>
      <c r="F584" s="27">
        <v>1.0</v>
      </c>
      <c r="G584" s="27" t="s">
        <v>21</v>
      </c>
      <c r="H584" s="28" t="s">
        <v>1168</v>
      </c>
      <c r="I584" s="28"/>
      <c r="J584" s="29" t="s">
        <v>59</v>
      </c>
      <c r="K584" s="30">
        <v>159.99</v>
      </c>
      <c r="L584" s="30">
        <f t="shared" si="1"/>
        <v>159.99</v>
      </c>
      <c r="M584" s="29" t="s">
        <v>71</v>
      </c>
      <c r="N584" s="29" t="s">
        <v>312</v>
      </c>
      <c r="O584" s="29" t="s">
        <v>26</v>
      </c>
      <c r="P584" s="31"/>
      <c r="Q584" s="31"/>
    </row>
    <row r="585">
      <c r="A585" s="27" t="s">
        <v>17</v>
      </c>
      <c r="B585" s="27" t="s">
        <v>62</v>
      </c>
      <c r="C585" s="27">
        <v>4475310.0</v>
      </c>
      <c r="D585" s="27" t="s">
        <v>891</v>
      </c>
      <c r="E585" s="27" t="s">
        <v>467</v>
      </c>
      <c r="F585" s="27">
        <v>36.0</v>
      </c>
      <c r="G585" s="27" t="s">
        <v>199</v>
      </c>
      <c r="H585" s="28" t="s">
        <v>892</v>
      </c>
      <c r="I585" s="28"/>
      <c r="J585" s="29" t="s">
        <v>23</v>
      </c>
      <c r="K585" s="30">
        <v>159.9</v>
      </c>
      <c r="L585" s="30">
        <f t="shared" si="1"/>
        <v>5756.4</v>
      </c>
      <c r="M585" s="29" t="s">
        <v>24</v>
      </c>
      <c r="N585" s="29" t="s">
        <v>893</v>
      </c>
      <c r="O585" s="29" t="s">
        <v>26</v>
      </c>
      <c r="P585" s="31"/>
      <c r="Q585" s="31"/>
    </row>
    <row r="586">
      <c r="A586" s="27" t="s">
        <v>17</v>
      </c>
      <c r="B586" s="27" t="s">
        <v>45</v>
      </c>
      <c r="C586" s="27">
        <v>4464130.0</v>
      </c>
      <c r="D586" s="27" t="s">
        <v>1169</v>
      </c>
      <c r="E586" s="27" t="s">
        <v>123</v>
      </c>
      <c r="F586" s="27">
        <v>1.0</v>
      </c>
      <c r="G586" s="27" t="s">
        <v>42</v>
      </c>
      <c r="H586" s="28" t="s">
        <v>1170</v>
      </c>
      <c r="I586" s="28"/>
      <c r="J586" s="29" t="s">
        <v>203</v>
      </c>
      <c r="K586" s="30">
        <v>159.9</v>
      </c>
      <c r="L586" s="30">
        <f t="shared" si="1"/>
        <v>159.9</v>
      </c>
      <c r="M586" s="29" t="s">
        <v>434</v>
      </c>
      <c r="N586" s="29" t="s">
        <v>1171</v>
      </c>
      <c r="O586" s="29" t="s">
        <v>26</v>
      </c>
      <c r="P586" s="31"/>
      <c r="Q586" s="31"/>
    </row>
    <row r="587">
      <c r="A587" s="27" t="s">
        <v>17</v>
      </c>
      <c r="B587" s="27" t="s">
        <v>34</v>
      </c>
      <c r="C587" s="27">
        <v>4382014.0</v>
      </c>
      <c r="D587" s="27" t="s">
        <v>1172</v>
      </c>
      <c r="E587" s="27" t="s">
        <v>74</v>
      </c>
      <c r="F587" s="27">
        <v>1.0</v>
      </c>
      <c r="G587" s="27" t="s">
        <v>42</v>
      </c>
      <c r="H587" s="28" t="s">
        <v>1173</v>
      </c>
      <c r="I587" s="28"/>
      <c r="J587" s="29" t="s">
        <v>203</v>
      </c>
      <c r="K587" s="30">
        <v>159.65</v>
      </c>
      <c r="L587" s="30">
        <f t="shared" si="1"/>
        <v>159.65</v>
      </c>
      <c r="M587" s="29" t="s">
        <v>434</v>
      </c>
      <c r="N587" s="29" t="s">
        <v>435</v>
      </c>
      <c r="O587" s="29" t="s">
        <v>26</v>
      </c>
      <c r="P587" s="31"/>
      <c r="Q587" s="31"/>
    </row>
    <row r="588">
      <c r="A588" s="27" t="s">
        <v>17</v>
      </c>
      <c r="B588" s="27" t="s">
        <v>34</v>
      </c>
      <c r="C588" s="27">
        <v>4398080.0</v>
      </c>
      <c r="D588" s="27" t="s">
        <v>1174</v>
      </c>
      <c r="E588" s="27" t="s">
        <v>140</v>
      </c>
      <c r="F588" s="27">
        <v>1.0</v>
      </c>
      <c r="G588" s="27" t="s">
        <v>42</v>
      </c>
      <c r="H588" s="28" t="s">
        <v>1175</v>
      </c>
      <c r="I588" s="28"/>
      <c r="J588" s="29" t="s">
        <v>203</v>
      </c>
      <c r="K588" s="30">
        <v>159.65</v>
      </c>
      <c r="L588" s="30">
        <f t="shared" si="1"/>
        <v>159.65</v>
      </c>
      <c r="M588" s="29" t="s">
        <v>434</v>
      </c>
      <c r="N588" s="29" t="s">
        <v>435</v>
      </c>
      <c r="O588" s="29" t="s">
        <v>26</v>
      </c>
      <c r="P588" s="31"/>
      <c r="Q588" s="31"/>
    </row>
    <row r="589">
      <c r="A589" s="27" t="s">
        <v>17</v>
      </c>
      <c r="B589" s="27" t="s">
        <v>62</v>
      </c>
      <c r="C589" s="27">
        <v>4460158.0</v>
      </c>
      <c r="D589" s="27" t="s">
        <v>1176</v>
      </c>
      <c r="E589" s="27" t="s">
        <v>64</v>
      </c>
      <c r="F589" s="27">
        <v>2.0</v>
      </c>
      <c r="G589" s="27" t="s">
        <v>199</v>
      </c>
      <c r="H589" s="28" t="s">
        <v>1177</v>
      </c>
      <c r="I589" s="28"/>
      <c r="J589" s="29" t="s">
        <v>59</v>
      </c>
      <c r="K589" s="30">
        <v>158.9</v>
      </c>
      <c r="L589" s="30">
        <f t="shared" si="1"/>
        <v>317.8</v>
      </c>
      <c r="M589" s="29" t="s">
        <v>71</v>
      </c>
      <c r="N589" s="29" t="s">
        <v>138</v>
      </c>
      <c r="O589" s="29" t="s">
        <v>26</v>
      </c>
      <c r="P589" s="31"/>
      <c r="Q589" s="31"/>
    </row>
    <row r="590">
      <c r="A590" s="27" t="s">
        <v>17</v>
      </c>
      <c r="B590" s="27" t="s">
        <v>45</v>
      </c>
      <c r="C590" s="27">
        <v>4430876.0</v>
      </c>
      <c r="D590" s="27" t="s">
        <v>1178</v>
      </c>
      <c r="E590" s="27" t="s">
        <v>47</v>
      </c>
      <c r="F590" s="27">
        <v>1.0</v>
      </c>
      <c r="G590" s="27" t="s">
        <v>199</v>
      </c>
      <c r="H590" s="28" t="s">
        <v>1179</v>
      </c>
      <c r="I590" s="28"/>
      <c r="J590" s="29" t="s">
        <v>203</v>
      </c>
      <c r="K590" s="30">
        <v>157.64</v>
      </c>
      <c r="L590" s="30">
        <f t="shared" si="1"/>
        <v>157.64</v>
      </c>
      <c r="M590" s="29" t="s">
        <v>434</v>
      </c>
      <c r="N590" s="29" t="s">
        <v>741</v>
      </c>
      <c r="O590" s="29" t="s">
        <v>26</v>
      </c>
      <c r="P590" s="31"/>
      <c r="Q590" s="31"/>
    </row>
    <row r="591">
      <c r="A591" s="27" t="s">
        <v>17</v>
      </c>
      <c r="B591" s="27" t="s">
        <v>62</v>
      </c>
      <c r="C591" s="27">
        <v>4460158.0</v>
      </c>
      <c r="D591" s="27" t="s">
        <v>1180</v>
      </c>
      <c r="E591" s="27" t="s">
        <v>256</v>
      </c>
      <c r="F591" s="27">
        <v>1.0</v>
      </c>
      <c r="G591" s="27" t="s">
        <v>199</v>
      </c>
      <c r="H591" s="28" t="s">
        <v>1181</v>
      </c>
      <c r="I591" s="28"/>
      <c r="J591" s="29" t="s">
        <v>152</v>
      </c>
      <c r="K591" s="30">
        <v>157.34</v>
      </c>
      <c r="L591" s="30">
        <f t="shared" si="1"/>
        <v>157.34</v>
      </c>
      <c r="M591" s="29" t="s">
        <v>268</v>
      </c>
      <c r="N591" s="29" t="s">
        <v>269</v>
      </c>
      <c r="O591" s="29" t="s">
        <v>26</v>
      </c>
      <c r="P591" s="31"/>
      <c r="Q591" s="31"/>
    </row>
    <row r="592">
      <c r="A592" s="27" t="s">
        <v>17</v>
      </c>
      <c r="B592" s="27" t="s">
        <v>62</v>
      </c>
      <c r="C592" s="27">
        <v>4460614.0</v>
      </c>
      <c r="D592" s="27" t="s">
        <v>1182</v>
      </c>
      <c r="E592" s="27" t="s">
        <v>109</v>
      </c>
      <c r="F592" s="27">
        <v>2.0</v>
      </c>
      <c r="G592" s="27" t="s">
        <v>21</v>
      </c>
      <c r="H592" s="28" t="s">
        <v>1183</v>
      </c>
      <c r="I592" s="28"/>
      <c r="J592" s="29" t="s">
        <v>49</v>
      </c>
      <c r="K592" s="30">
        <v>157.0</v>
      </c>
      <c r="L592" s="30">
        <f t="shared" si="1"/>
        <v>314</v>
      </c>
      <c r="M592" s="29" t="s">
        <v>225</v>
      </c>
      <c r="N592" s="29" t="s">
        <v>391</v>
      </c>
      <c r="O592" s="29" t="s">
        <v>26</v>
      </c>
      <c r="P592" s="31"/>
      <c r="Q592" s="31"/>
    </row>
    <row r="593">
      <c r="A593" s="27" t="s">
        <v>17</v>
      </c>
      <c r="B593" s="27" t="s">
        <v>18</v>
      </c>
      <c r="C593" s="27">
        <v>4474292.0</v>
      </c>
      <c r="D593" s="27" t="s">
        <v>1184</v>
      </c>
      <c r="E593" s="27" t="s">
        <v>87</v>
      </c>
      <c r="F593" s="27">
        <v>1.0</v>
      </c>
      <c r="G593" s="27" t="s">
        <v>42</v>
      </c>
      <c r="H593" s="28" t="s">
        <v>1185</v>
      </c>
      <c r="I593" s="28"/>
      <c r="J593" s="29" t="s">
        <v>59</v>
      </c>
      <c r="K593" s="30">
        <v>156.9</v>
      </c>
      <c r="L593" s="30">
        <f t="shared" si="1"/>
        <v>156.9</v>
      </c>
      <c r="M593" s="29" t="s">
        <v>71</v>
      </c>
      <c r="N593" s="29" t="s">
        <v>138</v>
      </c>
      <c r="O593" s="29" t="s">
        <v>26</v>
      </c>
      <c r="P593" s="31"/>
      <c r="Q593" s="31"/>
    </row>
    <row r="594">
      <c r="A594" s="27" t="s">
        <v>17</v>
      </c>
      <c r="B594" s="27" t="s">
        <v>34</v>
      </c>
      <c r="C594" s="27">
        <v>4382014.0</v>
      </c>
      <c r="D594" s="27" t="s">
        <v>1186</v>
      </c>
      <c r="E594" s="27" t="s">
        <v>140</v>
      </c>
      <c r="F594" s="27">
        <v>1.0</v>
      </c>
      <c r="G594" s="27" t="s">
        <v>30</v>
      </c>
      <c r="H594" s="28" t="s">
        <v>1187</v>
      </c>
      <c r="I594" s="28"/>
      <c r="J594" s="29" t="s">
        <v>152</v>
      </c>
      <c r="K594" s="30">
        <v>154.9</v>
      </c>
      <c r="L594" s="30">
        <f t="shared" si="1"/>
        <v>154.9</v>
      </c>
      <c r="M594" s="29" t="s">
        <v>268</v>
      </c>
      <c r="N594" s="29" t="s">
        <v>327</v>
      </c>
      <c r="O594" s="29" t="s">
        <v>26</v>
      </c>
      <c r="P594" s="31"/>
      <c r="Q594" s="31"/>
    </row>
    <row r="595">
      <c r="A595" s="27" t="s">
        <v>17</v>
      </c>
      <c r="B595" s="27" t="s">
        <v>62</v>
      </c>
      <c r="C595" s="27">
        <v>4460158.0</v>
      </c>
      <c r="D595" s="27" t="s">
        <v>1188</v>
      </c>
      <c r="E595" s="27" t="s">
        <v>198</v>
      </c>
      <c r="F595" s="27">
        <v>1.0</v>
      </c>
      <c r="G595" s="27" t="s">
        <v>199</v>
      </c>
      <c r="H595" s="28" t="s">
        <v>1189</v>
      </c>
      <c r="I595" s="28"/>
      <c r="J595" s="29" t="s">
        <v>49</v>
      </c>
      <c r="K595" s="30">
        <v>154.9</v>
      </c>
      <c r="L595" s="30">
        <f t="shared" si="1"/>
        <v>154.9</v>
      </c>
      <c r="M595" s="29" t="s">
        <v>50</v>
      </c>
      <c r="N595" s="29" t="s">
        <v>413</v>
      </c>
      <c r="O595" s="29" t="s">
        <v>26</v>
      </c>
      <c r="P595" s="31"/>
      <c r="Q595" s="31"/>
    </row>
    <row r="596">
      <c r="A596" s="27" t="s">
        <v>17</v>
      </c>
      <c r="B596" s="27" t="s">
        <v>62</v>
      </c>
      <c r="C596" s="27">
        <v>4460614.0</v>
      </c>
      <c r="D596" s="27" t="s">
        <v>1190</v>
      </c>
      <c r="E596" s="27" t="s">
        <v>109</v>
      </c>
      <c r="F596" s="27">
        <v>1.0</v>
      </c>
      <c r="G596" s="27" t="s">
        <v>199</v>
      </c>
      <c r="H596" s="28" t="s">
        <v>1191</v>
      </c>
      <c r="I596" s="28"/>
      <c r="J596" s="29" t="s">
        <v>299</v>
      </c>
      <c r="K596" s="30">
        <v>153.9</v>
      </c>
      <c r="L596" s="30">
        <f t="shared" si="1"/>
        <v>153.9</v>
      </c>
      <c r="M596" s="29" t="s">
        <v>300</v>
      </c>
      <c r="N596" s="29" t="s">
        <v>790</v>
      </c>
      <c r="O596" s="29" t="s">
        <v>26</v>
      </c>
      <c r="P596" s="31"/>
      <c r="Q596" s="31"/>
    </row>
    <row r="597">
      <c r="A597" s="27" t="s">
        <v>17</v>
      </c>
      <c r="B597" s="27" t="s">
        <v>62</v>
      </c>
      <c r="C597" s="27">
        <v>4452066.0</v>
      </c>
      <c r="D597" s="27" t="s">
        <v>1192</v>
      </c>
      <c r="E597" s="27" t="s">
        <v>109</v>
      </c>
      <c r="F597" s="27">
        <v>1.0</v>
      </c>
      <c r="G597" s="27" t="s">
        <v>199</v>
      </c>
      <c r="H597" s="28" t="s">
        <v>1193</v>
      </c>
      <c r="I597" s="28"/>
      <c r="J597" s="29" t="s">
        <v>238</v>
      </c>
      <c r="K597" s="30">
        <v>153.9</v>
      </c>
      <c r="L597" s="30">
        <f t="shared" si="1"/>
        <v>153.9</v>
      </c>
      <c r="M597" s="29" t="s">
        <v>225</v>
      </c>
      <c r="N597" s="29" t="s">
        <v>710</v>
      </c>
      <c r="O597" s="29" t="s">
        <v>26</v>
      </c>
      <c r="P597" s="31"/>
      <c r="Q597" s="31"/>
    </row>
    <row r="598">
      <c r="A598" s="27" t="s">
        <v>17</v>
      </c>
      <c r="B598" s="27" t="s">
        <v>34</v>
      </c>
      <c r="C598" s="27">
        <v>4412190.0</v>
      </c>
      <c r="D598" s="27" t="s">
        <v>1194</v>
      </c>
      <c r="E598" s="27" t="s">
        <v>53</v>
      </c>
      <c r="F598" s="27">
        <v>1.0</v>
      </c>
      <c r="G598" s="27" t="s">
        <v>37</v>
      </c>
      <c r="H598" s="28" t="s">
        <v>1195</v>
      </c>
      <c r="I598" s="28"/>
      <c r="J598" s="29" t="s">
        <v>203</v>
      </c>
      <c r="K598" s="30">
        <v>152.55</v>
      </c>
      <c r="L598" s="30">
        <f t="shared" si="1"/>
        <v>152.55</v>
      </c>
      <c r="M598" s="29" t="s">
        <v>434</v>
      </c>
      <c r="N598" s="29" t="s">
        <v>986</v>
      </c>
      <c r="O598" s="29" t="s">
        <v>26</v>
      </c>
      <c r="P598" s="31"/>
      <c r="Q598" s="31"/>
    </row>
    <row r="599">
      <c r="A599" s="27" t="s">
        <v>17</v>
      </c>
      <c r="B599" s="27" t="s">
        <v>34</v>
      </c>
      <c r="C599" s="27">
        <v>4430882.0</v>
      </c>
      <c r="D599" s="27" t="s">
        <v>1194</v>
      </c>
      <c r="E599" s="27" t="s">
        <v>74</v>
      </c>
      <c r="F599" s="27">
        <v>1.0</v>
      </c>
      <c r="G599" s="27" t="s">
        <v>30</v>
      </c>
      <c r="H599" s="28" t="s">
        <v>1195</v>
      </c>
      <c r="I599" s="28"/>
      <c r="J599" s="29" t="s">
        <v>203</v>
      </c>
      <c r="K599" s="30">
        <v>152.55</v>
      </c>
      <c r="L599" s="30">
        <f t="shared" si="1"/>
        <v>152.55</v>
      </c>
      <c r="M599" s="29" t="s">
        <v>434</v>
      </c>
      <c r="N599" s="29" t="s">
        <v>986</v>
      </c>
      <c r="O599" s="29" t="s">
        <v>26</v>
      </c>
      <c r="P599" s="31"/>
      <c r="Q599" s="31"/>
    </row>
    <row r="600">
      <c r="A600" s="27" t="s">
        <v>17</v>
      </c>
      <c r="B600" s="27" t="s">
        <v>45</v>
      </c>
      <c r="C600" s="27">
        <v>4430876.0</v>
      </c>
      <c r="D600" s="27" t="s">
        <v>1196</v>
      </c>
      <c r="E600" s="27" t="s">
        <v>47</v>
      </c>
      <c r="F600" s="27">
        <v>1.0</v>
      </c>
      <c r="G600" s="27" t="s">
        <v>199</v>
      </c>
      <c r="H600" s="28" t="s">
        <v>1197</v>
      </c>
      <c r="I600" s="28"/>
      <c r="J600" s="29" t="s">
        <v>49</v>
      </c>
      <c r="K600" s="30">
        <v>152.28</v>
      </c>
      <c r="L600" s="30">
        <f t="shared" si="1"/>
        <v>152.28</v>
      </c>
      <c r="M600" s="29" t="s">
        <v>210</v>
      </c>
      <c r="N600" s="29" t="s">
        <v>784</v>
      </c>
      <c r="O600" s="29" t="s">
        <v>26</v>
      </c>
      <c r="P600" s="31"/>
      <c r="Q600" s="31"/>
    </row>
    <row r="601">
      <c r="A601" s="27" t="s">
        <v>17</v>
      </c>
      <c r="B601" s="27" t="s">
        <v>34</v>
      </c>
      <c r="C601" s="27">
        <v>4500960.0</v>
      </c>
      <c r="D601" s="27" t="s">
        <v>1198</v>
      </c>
      <c r="E601" s="27" t="s">
        <v>336</v>
      </c>
      <c r="F601" s="27">
        <v>2.0</v>
      </c>
      <c r="G601" s="27" t="s">
        <v>199</v>
      </c>
      <c r="H601" s="28" t="s">
        <v>1199</v>
      </c>
      <c r="I601" s="28"/>
      <c r="J601" s="29" t="s">
        <v>446</v>
      </c>
      <c r="K601" s="30">
        <v>151.99</v>
      </c>
      <c r="L601" s="30">
        <f t="shared" si="1"/>
        <v>303.98</v>
      </c>
      <c r="M601" s="29" t="s">
        <v>447</v>
      </c>
      <c r="N601" s="29" t="s">
        <v>448</v>
      </c>
      <c r="O601" s="29" t="s">
        <v>26</v>
      </c>
      <c r="P601" s="31"/>
      <c r="Q601" s="31"/>
    </row>
    <row r="602">
      <c r="A602" s="27" t="s">
        <v>17</v>
      </c>
      <c r="B602" s="27" t="s">
        <v>45</v>
      </c>
      <c r="C602" s="27">
        <v>4430876.0</v>
      </c>
      <c r="D602" s="27" t="s">
        <v>1200</v>
      </c>
      <c r="E602" s="27" t="s">
        <v>47</v>
      </c>
      <c r="F602" s="27">
        <v>1.0</v>
      </c>
      <c r="G602" s="27" t="s">
        <v>199</v>
      </c>
      <c r="H602" s="28" t="s">
        <v>1201</v>
      </c>
      <c r="I602" s="33"/>
      <c r="J602" s="29" t="s">
        <v>102</v>
      </c>
      <c r="K602" s="30">
        <v>151.37</v>
      </c>
      <c r="L602" s="30">
        <f t="shared" si="1"/>
        <v>151.37</v>
      </c>
      <c r="M602" s="29" t="s">
        <v>103</v>
      </c>
      <c r="N602" s="29" t="s">
        <v>501</v>
      </c>
      <c r="O602" s="29" t="s">
        <v>26</v>
      </c>
      <c r="P602" s="31"/>
      <c r="Q602" s="31"/>
    </row>
    <row r="603">
      <c r="A603" s="27" t="s">
        <v>17</v>
      </c>
      <c r="B603" s="27" t="s">
        <v>67</v>
      </c>
      <c r="C603" s="27">
        <v>4460614.0</v>
      </c>
      <c r="D603" s="27" t="s">
        <v>1202</v>
      </c>
      <c r="E603" s="27" t="s">
        <v>69</v>
      </c>
      <c r="F603" s="27">
        <v>1.0</v>
      </c>
      <c r="G603" s="27" t="s">
        <v>199</v>
      </c>
      <c r="H603" s="28" t="s">
        <v>1203</v>
      </c>
      <c r="I603" s="28"/>
      <c r="J603" s="29" t="s">
        <v>246</v>
      </c>
      <c r="K603" s="30">
        <v>149.99</v>
      </c>
      <c r="L603" s="30">
        <f t="shared" si="1"/>
        <v>149.99</v>
      </c>
      <c r="M603" s="29" t="s">
        <v>247</v>
      </c>
      <c r="N603" s="29" t="s">
        <v>1204</v>
      </c>
      <c r="O603" s="29" t="s">
        <v>26</v>
      </c>
      <c r="P603" s="31"/>
      <c r="Q603" s="31"/>
    </row>
    <row r="604">
      <c r="A604" s="27" t="s">
        <v>17</v>
      </c>
      <c r="B604" s="27" t="s">
        <v>62</v>
      </c>
      <c r="C604" s="27">
        <v>4465590.0</v>
      </c>
      <c r="D604" s="27" t="s">
        <v>1205</v>
      </c>
      <c r="E604" s="27" t="s">
        <v>92</v>
      </c>
      <c r="F604" s="27">
        <v>1.0</v>
      </c>
      <c r="G604" s="27" t="s">
        <v>199</v>
      </c>
      <c r="H604" s="28" t="s">
        <v>1206</v>
      </c>
      <c r="I604" s="28"/>
      <c r="J604" s="29" t="s">
        <v>299</v>
      </c>
      <c r="K604" s="30">
        <v>149.99</v>
      </c>
      <c r="L604" s="30">
        <f t="shared" si="1"/>
        <v>149.99</v>
      </c>
      <c r="M604" s="29" t="s">
        <v>300</v>
      </c>
      <c r="N604" s="29" t="s">
        <v>1207</v>
      </c>
      <c r="O604" s="29" t="s">
        <v>26</v>
      </c>
      <c r="P604" s="31"/>
      <c r="Q604" s="31"/>
    </row>
    <row r="605">
      <c r="A605" s="27" t="s">
        <v>17</v>
      </c>
      <c r="B605" s="27" t="s">
        <v>45</v>
      </c>
      <c r="C605" s="27">
        <v>4430876.0</v>
      </c>
      <c r="D605" s="27" t="s">
        <v>1205</v>
      </c>
      <c r="E605" s="27" t="s">
        <v>47</v>
      </c>
      <c r="F605" s="27">
        <v>1.0</v>
      </c>
      <c r="G605" s="27" t="s">
        <v>199</v>
      </c>
      <c r="H605" s="28" t="s">
        <v>1206</v>
      </c>
      <c r="I605" s="28"/>
      <c r="J605" s="29" t="s">
        <v>299</v>
      </c>
      <c r="K605" s="30">
        <v>149.99</v>
      </c>
      <c r="L605" s="30">
        <f t="shared" si="1"/>
        <v>149.99</v>
      </c>
      <c r="M605" s="29" t="s">
        <v>300</v>
      </c>
      <c r="N605" s="29" t="s">
        <v>1207</v>
      </c>
      <c r="O605" s="29" t="s">
        <v>26</v>
      </c>
      <c r="P605" s="31"/>
      <c r="Q605" s="31"/>
    </row>
    <row r="606">
      <c r="A606" s="27" t="s">
        <v>17</v>
      </c>
      <c r="B606" s="27" t="s">
        <v>45</v>
      </c>
      <c r="C606" s="27">
        <v>4430876.0</v>
      </c>
      <c r="D606" s="27" t="s">
        <v>1208</v>
      </c>
      <c r="E606" s="27" t="s">
        <v>47</v>
      </c>
      <c r="F606" s="27">
        <v>1.0</v>
      </c>
      <c r="G606" s="27" t="s">
        <v>199</v>
      </c>
      <c r="H606" s="28" t="s">
        <v>1209</v>
      </c>
      <c r="I606" s="28"/>
      <c r="J606" s="29" t="s">
        <v>203</v>
      </c>
      <c r="K606" s="30">
        <v>149.99</v>
      </c>
      <c r="L606" s="30">
        <f t="shared" si="1"/>
        <v>149.99</v>
      </c>
      <c r="M606" s="29" t="s">
        <v>434</v>
      </c>
      <c r="N606" s="29" t="s">
        <v>435</v>
      </c>
      <c r="O606" s="29" t="s">
        <v>26</v>
      </c>
      <c r="P606" s="31"/>
      <c r="Q606" s="31"/>
    </row>
    <row r="607">
      <c r="A607" s="27" t="s">
        <v>17</v>
      </c>
      <c r="B607" s="27" t="s">
        <v>18</v>
      </c>
      <c r="C607" s="27">
        <v>4465588.0</v>
      </c>
      <c r="D607" s="27" t="s">
        <v>1210</v>
      </c>
      <c r="E607" s="27" t="s">
        <v>87</v>
      </c>
      <c r="F607" s="27">
        <v>1.0</v>
      </c>
      <c r="G607" s="27" t="s">
        <v>37</v>
      </c>
      <c r="H607" s="28" t="s">
        <v>1211</v>
      </c>
      <c r="I607" s="28"/>
      <c r="J607" s="29" t="s">
        <v>203</v>
      </c>
      <c r="K607" s="30">
        <v>149.99</v>
      </c>
      <c r="L607" s="30">
        <f t="shared" si="1"/>
        <v>149.99</v>
      </c>
      <c r="M607" s="29" t="s">
        <v>353</v>
      </c>
      <c r="N607" s="29" t="s">
        <v>717</v>
      </c>
      <c r="O607" s="29" t="s">
        <v>26</v>
      </c>
      <c r="P607" s="31"/>
      <c r="Q607" s="31"/>
    </row>
    <row r="608">
      <c r="A608" s="27" t="s">
        <v>17</v>
      </c>
      <c r="B608" s="27" t="s">
        <v>67</v>
      </c>
      <c r="C608" s="27">
        <v>4474832.0</v>
      </c>
      <c r="D608" s="27" t="s">
        <v>1212</v>
      </c>
      <c r="E608" s="27" t="s">
        <v>106</v>
      </c>
      <c r="F608" s="27">
        <v>2.0</v>
      </c>
      <c r="G608" s="27" t="s">
        <v>21</v>
      </c>
      <c r="H608" s="28" t="s">
        <v>1213</v>
      </c>
      <c r="I608" s="28"/>
      <c r="J608" s="29" t="s">
        <v>59</v>
      </c>
      <c r="K608" s="30">
        <v>149.9</v>
      </c>
      <c r="L608" s="30">
        <f t="shared" si="1"/>
        <v>299.8</v>
      </c>
      <c r="M608" s="29" t="s">
        <v>60</v>
      </c>
      <c r="N608" s="29" t="s">
        <v>1120</v>
      </c>
      <c r="O608" s="29" t="s">
        <v>26</v>
      </c>
      <c r="P608" s="31"/>
      <c r="Q608" s="31"/>
    </row>
    <row r="609">
      <c r="A609" s="27" t="s">
        <v>17</v>
      </c>
      <c r="B609" s="27" t="s">
        <v>62</v>
      </c>
      <c r="C609" s="27">
        <v>4464320.0</v>
      </c>
      <c r="D609" s="27" t="s">
        <v>1212</v>
      </c>
      <c r="E609" s="27" t="s">
        <v>109</v>
      </c>
      <c r="F609" s="27">
        <v>1.0</v>
      </c>
      <c r="G609" s="27" t="s">
        <v>21</v>
      </c>
      <c r="H609" s="28" t="s">
        <v>1213</v>
      </c>
      <c r="I609" s="28"/>
      <c r="J609" s="29" t="s">
        <v>59</v>
      </c>
      <c r="K609" s="30">
        <v>149.9</v>
      </c>
      <c r="L609" s="30">
        <f t="shared" si="1"/>
        <v>149.9</v>
      </c>
      <c r="M609" s="29" t="s">
        <v>60</v>
      </c>
      <c r="N609" s="29" t="s">
        <v>1120</v>
      </c>
      <c r="O609" s="29" t="s">
        <v>26</v>
      </c>
      <c r="P609" s="31"/>
      <c r="Q609" s="31"/>
    </row>
    <row r="610">
      <c r="A610" s="27" t="s">
        <v>17</v>
      </c>
      <c r="B610" s="27" t="s">
        <v>62</v>
      </c>
      <c r="C610" s="27">
        <v>4460158.0</v>
      </c>
      <c r="D610" s="27" t="s">
        <v>1214</v>
      </c>
      <c r="E610" s="27" t="s">
        <v>256</v>
      </c>
      <c r="F610" s="27">
        <v>1.0</v>
      </c>
      <c r="G610" s="27" t="s">
        <v>199</v>
      </c>
      <c r="H610" s="28" t="s">
        <v>1215</v>
      </c>
      <c r="I610" s="28"/>
      <c r="J610" s="29" t="s">
        <v>238</v>
      </c>
      <c r="K610" s="30">
        <v>149.9</v>
      </c>
      <c r="L610" s="30">
        <f t="shared" si="1"/>
        <v>149.9</v>
      </c>
      <c r="M610" s="29" t="s">
        <v>1216</v>
      </c>
      <c r="N610" s="29" t="s">
        <v>1217</v>
      </c>
      <c r="O610" s="29" t="s">
        <v>26</v>
      </c>
      <c r="P610" s="31"/>
      <c r="Q610" s="31"/>
    </row>
    <row r="611">
      <c r="A611" s="27" t="s">
        <v>17</v>
      </c>
      <c r="B611" s="27" t="s">
        <v>45</v>
      </c>
      <c r="C611" s="27">
        <v>4396058.0</v>
      </c>
      <c r="D611" s="27" t="s">
        <v>1218</v>
      </c>
      <c r="E611" s="27" t="s">
        <v>47</v>
      </c>
      <c r="F611" s="27">
        <v>1.0</v>
      </c>
      <c r="G611" s="27" t="s">
        <v>21</v>
      </c>
      <c r="H611" s="28" t="s">
        <v>1219</v>
      </c>
      <c r="I611" s="28"/>
      <c r="J611" s="29" t="s">
        <v>102</v>
      </c>
      <c r="K611" s="30">
        <v>149.79</v>
      </c>
      <c r="L611" s="30">
        <f t="shared" si="1"/>
        <v>149.79</v>
      </c>
      <c r="M611" s="29" t="s">
        <v>103</v>
      </c>
      <c r="N611" s="29" t="s">
        <v>648</v>
      </c>
      <c r="O611" s="29" t="s">
        <v>26</v>
      </c>
      <c r="P611" s="31"/>
      <c r="Q611" s="31"/>
    </row>
    <row r="612">
      <c r="A612" s="27" t="s">
        <v>17</v>
      </c>
      <c r="B612" s="27" t="s">
        <v>39</v>
      </c>
      <c r="C612" s="27">
        <v>4464246.0</v>
      </c>
      <c r="D612" s="27" t="s">
        <v>1220</v>
      </c>
      <c r="E612" s="27" t="s">
        <v>41</v>
      </c>
      <c r="F612" s="27">
        <v>1.0</v>
      </c>
      <c r="G612" s="27" t="s">
        <v>37</v>
      </c>
      <c r="H612" s="28" t="s">
        <v>1221</v>
      </c>
      <c r="I612" s="28"/>
      <c r="J612" s="29" t="s">
        <v>102</v>
      </c>
      <c r="K612" s="30">
        <v>149.79</v>
      </c>
      <c r="L612" s="30">
        <f t="shared" si="1"/>
        <v>149.79</v>
      </c>
      <c r="M612" s="29" t="s">
        <v>103</v>
      </c>
      <c r="N612" s="29" t="s">
        <v>648</v>
      </c>
      <c r="O612" s="29" t="s">
        <v>26</v>
      </c>
      <c r="P612" s="31"/>
      <c r="Q612" s="31"/>
    </row>
    <row r="613">
      <c r="A613" s="27" t="s">
        <v>17</v>
      </c>
      <c r="B613" s="27" t="s">
        <v>67</v>
      </c>
      <c r="C613" s="27">
        <v>4475310.0</v>
      </c>
      <c r="D613" s="27" t="s">
        <v>1222</v>
      </c>
      <c r="E613" s="27" t="s">
        <v>69</v>
      </c>
      <c r="F613" s="27">
        <v>17.0</v>
      </c>
      <c r="G613" s="27" t="s">
        <v>199</v>
      </c>
      <c r="H613" s="28" t="s">
        <v>1223</v>
      </c>
      <c r="I613" s="28"/>
      <c r="J613" s="29" t="s">
        <v>238</v>
      </c>
      <c r="K613" s="30">
        <v>149.0</v>
      </c>
      <c r="L613" s="30">
        <f t="shared" si="1"/>
        <v>2533</v>
      </c>
      <c r="M613" s="29" t="s">
        <v>225</v>
      </c>
      <c r="N613" s="29" t="s">
        <v>546</v>
      </c>
      <c r="O613" s="29" t="s">
        <v>26</v>
      </c>
      <c r="P613" s="31"/>
      <c r="Q613" s="31"/>
    </row>
    <row r="614">
      <c r="A614" s="27" t="s">
        <v>17</v>
      </c>
      <c r="B614" s="27" t="s">
        <v>67</v>
      </c>
      <c r="C614" s="27">
        <v>4448306.0</v>
      </c>
      <c r="D614" s="27" t="s">
        <v>1224</v>
      </c>
      <c r="E614" s="27" t="s">
        <v>95</v>
      </c>
      <c r="F614" s="27">
        <v>1.0</v>
      </c>
      <c r="G614" s="27" t="s">
        <v>199</v>
      </c>
      <c r="H614" s="28" t="s">
        <v>1225</v>
      </c>
      <c r="I614" s="28"/>
      <c r="J614" s="29" t="s">
        <v>102</v>
      </c>
      <c r="K614" s="30">
        <v>149.0</v>
      </c>
      <c r="L614" s="30">
        <f t="shared" si="1"/>
        <v>149</v>
      </c>
      <c r="M614" s="29" t="s">
        <v>103</v>
      </c>
      <c r="N614" s="29" t="s">
        <v>648</v>
      </c>
      <c r="O614" s="29" t="s">
        <v>26</v>
      </c>
      <c r="P614" s="31"/>
      <c r="Q614" s="31"/>
    </row>
    <row r="615">
      <c r="A615" s="27" t="s">
        <v>17</v>
      </c>
      <c r="B615" s="27" t="s">
        <v>67</v>
      </c>
      <c r="C615" s="27">
        <v>4465590.0</v>
      </c>
      <c r="D615" s="27" t="s">
        <v>1226</v>
      </c>
      <c r="E615" s="27" t="s">
        <v>69</v>
      </c>
      <c r="F615" s="27">
        <v>1.0</v>
      </c>
      <c r="G615" s="27" t="s">
        <v>199</v>
      </c>
      <c r="H615" s="28" t="s">
        <v>1227</v>
      </c>
      <c r="I615" s="28"/>
      <c r="J615" s="29" t="s">
        <v>102</v>
      </c>
      <c r="K615" s="30">
        <v>149.0</v>
      </c>
      <c r="L615" s="30">
        <f t="shared" si="1"/>
        <v>149</v>
      </c>
      <c r="M615" s="29" t="s">
        <v>103</v>
      </c>
      <c r="N615" s="29" t="s">
        <v>648</v>
      </c>
      <c r="O615" s="29" t="s">
        <v>26</v>
      </c>
      <c r="P615" s="31"/>
      <c r="Q615" s="31"/>
    </row>
    <row r="616">
      <c r="A616" s="27" t="s">
        <v>17</v>
      </c>
      <c r="B616" s="27" t="s">
        <v>18</v>
      </c>
      <c r="C616" s="27">
        <v>4442166.0</v>
      </c>
      <c r="D616" s="27" t="s">
        <v>1226</v>
      </c>
      <c r="E616" s="27" t="s">
        <v>20</v>
      </c>
      <c r="F616" s="27">
        <v>1.0</v>
      </c>
      <c r="G616" s="27" t="s">
        <v>199</v>
      </c>
      <c r="H616" s="28" t="s">
        <v>1227</v>
      </c>
      <c r="I616" s="28"/>
      <c r="J616" s="29" t="s">
        <v>102</v>
      </c>
      <c r="K616" s="30">
        <v>149.0</v>
      </c>
      <c r="L616" s="30">
        <f t="shared" si="1"/>
        <v>149</v>
      </c>
      <c r="M616" s="29" t="s">
        <v>103</v>
      </c>
      <c r="N616" s="29" t="s">
        <v>648</v>
      </c>
      <c r="O616" s="29" t="s">
        <v>26</v>
      </c>
      <c r="P616" s="31"/>
      <c r="Q616" s="31"/>
    </row>
    <row r="617">
      <c r="A617" s="27" t="s">
        <v>17</v>
      </c>
      <c r="B617" s="27" t="s">
        <v>111</v>
      </c>
      <c r="C617" s="27">
        <v>4460614.0</v>
      </c>
      <c r="D617" s="27" t="s">
        <v>1228</v>
      </c>
      <c r="E617" s="27" t="s">
        <v>113</v>
      </c>
      <c r="F617" s="27">
        <v>1.0</v>
      </c>
      <c r="G617" s="27" t="s">
        <v>21</v>
      </c>
      <c r="H617" s="28" t="s">
        <v>1229</v>
      </c>
      <c r="I617" s="28"/>
      <c r="J617" s="29" t="s">
        <v>125</v>
      </c>
      <c r="K617" s="30">
        <v>149.0</v>
      </c>
      <c r="L617" s="30">
        <f t="shared" si="1"/>
        <v>149</v>
      </c>
      <c r="M617" s="29" t="s">
        <v>126</v>
      </c>
      <c r="N617" s="29" t="s">
        <v>127</v>
      </c>
      <c r="O617" s="29" t="s">
        <v>26</v>
      </c>
      <c r="P617" s="31"/>
      <c r="Q617" s="31"/>
    </row>
    <row r="618">
      <c r="A618" s="27" t="s">
        <v>17</v>
      </c>
      <c r="B618" s="27" t="s">
        <v>67</v>
      </c>
      <c r="C618" s="27">
        <v>4475310.0</v>
      </c>
      <c r="D618" s="27" t="s">
        <v>1230</v>
      </c>
      <c r="E618" s="27" t="s">
        <v>69</v>
      </c>
      <c r="F618" s="27">
        <v>1.0</v>
      </c>
      <c r="G618" s="27" t="s">
        <v>199</v>
      </c>
      <c r="H618" s="28" t="s">
        <v>1231</v>
      </c>
      <c r="I618" s="28"/>
      <c r="J618" s="29" t="s">
        <v>102</v>
      </c>
      <c r="K618" s="30">
        <v>149.0</v>
      </c>
      <c r="L618" s="30">
        <f t="shared" si="1"/>
        <v>149</v>
      </c>
      <c r="M618" s="29" t="s">
        <v>103</v>
      </c>
      <c r="N618" s="29" t="s">
        <v>648</v>
      </c>
      <c r="O618" s="29" t="s">
        <v>26</v>
      </c>
      <c r="P618" s="31"/>
      <c r="Q618" s="31"/>
    </row>
    <row r="619">
      <c r="A619" s="27" t="s">
        <v>17</v>
      </c>
      <c r="B619" s="27" t="s">
        <v>18</v>
      </c>
      <c r="C619" s="27">
        <v>4430876.0</v>
      </c>
      <c r="D619" s="27" t="s">
        <v>1232</v>
      </c>
      <c r="E619" s="27" t="s">
        <v>20</v>
      </c>
      <c r="F619" s="27">
        <v>1.0</v>
      </c>
      <c r="G619" s="27" t="s">
        <v>199</v>
      </c>
      <c r="H619" s="28" t="s">
        <v>1233</v>
      </c>
      <c r="I619" s="28"/>
      <c r="J619" s="29" t="s">
        <v>102</v>
      </c>
      <c r="K619" s="30">
        <v>149.0</v>
      </c>
      <c r="L619" s="30">
        <f t="shared" si="1"/>
        <v>149</v>
      </c>
      <c r="M619" s="29" t="s">
        <v>103</v>
      </c>
      <c r="N619" s="29" t="s">
        <v>648</v>
      </c>
      <c r="O619" s="29" t="s">
        <v>26</v>
      </c>
      <c r="P619" s="31"/>
      <c r="Q619" s="31"/>
    </row>
    <row r="620">
      <c r="A620" s="27" t="s">
        <v>17</v>
      </c>
      <c r="B620" s="27" t="s">
        <v>34</v>
      </c>
      <c r="C620" s="27">
        <v>4430880.0</v>
      </c>
      <c r="D620" s="27" t="s">
        <v>1234</v>
      </c>
      <c r="E620" s="27" t="s">
        <v>136</v>
      </c>
      <c r="F620" s="27">
        <v>1.0</v>
      </c>
      <c r="G620" s="27" t="s">
        <v>21</v>
      </c>
      <c r="H620" s="28" t="s">
        <v>1229</v>
      </c>
      <c r="I620" s="28"/>
      <c r="J620" s="29" t="s">
        <v>125</v>
      </c>
      <c r="K620" s="30">
        <v>149.0</v>
      </c>
      <c r="L620" s="30">
        <f t="shared" si="1"/>
        <v>149</v>
      </c>
      <c r="M620" s="29" t="s">
        <v>126</v>
      </c>
      <c r="N620" s="29" t="s">
        <v>127</v>
      </c>
      <c r="O620" s="29" t="s">
        <v>26</v>
      </c>
      <c r="P620" s="31"/>
      <c r="Q620" s="31"/>
    </row>
    <row r="621">
      <c r="A621" s="27" t="s">
        <v>17</v>
      </c>
      <c r="B621" s="27" t="s">
        <v>62</v>
      </c>
      <c r="C621" s="27">
        <v>4448304.0</v>
      </c>
      <c r="D621" s="27" t="s">
        <v>1235</v>
      </c>
      <c r="E621" s="27" t="s">
        <v>92</v>
      </c>
      <c r="F621" s="27">
        <v>1.0</v>
      </c>
      <c r="G621" s="27" t="s">
        <v>21</v>
      </c>
      <c r="H621" s="28" t="s">
        <v>1236</v>
      </c>
      <c r="I621" s="28"/>
      <c r="J621" s="29" t="s">
        <v>102</v>
      </c>
      <c r="K621" s="30">
        <v>148.9</v>
      </c>
      <c r="L621" s="30">
        <f t="shared" si="1"/>
        <v>148.9</v>
      </c>
      <c r="M621" s="29" t="s">
        <v>103</v>
      </c>
      <c r="N621" s="29" t="s">
        <v>648</v>
      </c>
      <c r="O621" s="29" t="s">
        <v>26</v>
      </c>
      <c r="P621" s="31"/>
      <c r="Q621" s="31"/>
    </row>
    <row r="622">
      <c r="A622" s="27" t="s">
        <v>17</v>
      </c>
      <c r="B622" s="27" t="s">
        <v>39</v>
      </c>
      <c r="C622" s="27">
        <v>4465580.0</v>
      </c>
      <c r="D622" s="27" t="s">
        <v>1237</v>
      </c>
      <c r="E622" s="27" t="s">
        <v>41</v>
      </c>
      <c r="F622" s="27">
        <v>1.0</v>
      </c>
      <c r="G622" s="27" t="s">
        <v>21</v>
      </c>
      <c r="H622" s="28" t="s">
        <v>1238</v>
      </c>
      <c r="I622" s="28"/>
      <c r="J622" s="29" t="s">
        <v>102</v>
      </c>
      <c r="K622" s="30">
        <v>148.9</v>
      </c>
      <c r="L622" s="30">
        <f t="shared" si="1"/>
        <v>148.9</v>
      </c>
      <c r="M622" s="29" t="s">
        <v>103</v>
      </c>
      <c r="N622" s="29" t="s">
        <v>648</v>
      </c>
      <c r="O622" s="29" t="s">
        <v>26</v>
      </c>
      <c r="P622" s="31"/>
      <c r="Q622" s="31"/>
    </row>
    <row r="623">
      <c r="A623" s="27" t="s">
        <v>17</v>
      </c>
      <c r="B623" s="27" t="s">
        <v>45</v>
      </c>
      <c r="C623" s="27">
        <v>4396058.0</v>
      </c>
      <c r="D623" s="27" t="s">
        <v>1239</v>
      </c>
      <c r="E623" s="27" t="s">
        <v>47</v>
      </c>
      <c r="F623" s="27">
        <v>1.0</v>
      </c>
      <c r="G623" s="27" t="s">
        <v>21</v>
      </c>
      <c r="H623" s="28" t="s">
        <v>1238</v>
      </c>
      <c r="I623" s="28"/>
      <c r="J623" s="29" t="s">
        <v>102</v>
      </c>
      <c r="K623" s="30">
        <v>148.9</v>
      </c>
      <c r="L623" s="30">
        <f t="shared" si="1"/>
        <v>148.9</v>
      </c>
      <c r="M623" s="29" t="s">
        <v>103</v>
      </c>
      <c r="N623" s="29" t="s">
        <v>648</v>
      </c>
      <c r="O623" s="29" t="s">
        <v>26</v>
      </c>
      <c r="P623" s="31"/>
      <c r="Q623" s="31"/>
    </row>
    <row r="624">
      <c r="A624" s="27" t="s">
        <v>17</v>
      </c>
      <c r="B624" s="27" t="s">
        <v>34</v>
      </c>
      <c r="C624" s="27">
        <v>4500960.0</v>
      </c>
      <c r="D624" s="27" t="s">
        <v>1240</v>
      </c>
      <c r="E624" s="27" t="s">
        <v>336</v>
      </c>
      <c r="F624" s="27">
        <v>1.0</v>
      </c>
      <c r="G624" s="27" t="s">
        <v>199</v>
      </c>
      <c r="H624" s="28" t="s">
        <v>1241</v>
      </c>
      <c r="I624" s="28"/>
      <c r="J624" s="29" t="s">
        <v>299</v>
      </c>
      <c r="K624" s="30">
        <v>148.35</v>
      </c>
      <c r="L624" s="30">
        <f t="shared" si="1"/>
        <v>148.35</v>
      </c>
      <c r="M624" s="29" t="s">
        <v>353</v>
      </c>
      <c r="N624" s="29" t="s">
        <v>677</v>
      </c>
      <c r="O624" s="29" t="s">
        <v>26</v>
      </c>
      <c r="P624" s="31"/>
      <c r="Q624" s="31"/>
    </row>
    <row r="625">
      <c r="A625" s="27" t="s">
        <v>17</v>
      </c>
      <c r="B625" s="27" t="s">
        <v>62</v>
      </c>
      <c r="C625" s="27">
        <v>4474832.0</v>
      </c>
      <c r="D625" s="27" t="s">
        <v>1242</v>
      </c>
      <c r="E625" s="27" t="s">
        <v>256</v>
      </c>
      <c r="F625" s="27">
        <v>1.0</v>
      </c>
      <c r="G625" s="27" t="s">
        <v>21</v>
      </c>
      <c r="H625" s="28" t="s">
        <v>1243</v>
      </c>
      <c r="I625" s="28"/>
      <c r="J625" s="29" t="s">
        <v>49</v>
      </c>
      <c r="K625" s="30">
        <v>147.69</v>
      </c>
      <c r="L625" s="30">
        <f t="shared" si="1"/>
        <v>147.69</v>
      </c>
      <c r="M625" s="29" t="s">
        <v>225</v>
      </c>
      <c r="N625" s="29" t="s">
        <v>508</v>
      </c>
      <c r="O625" s="29" t="s">
        <v>26</v>
      </c>
      <c r="P625" s="31"/>
      <c r="Q625" s="31"/>
    </row>
    <row r="626">
      <c r="A626" s="27" t="s">
        <v>17</v>
      </c>
      <c r="B626" s="27" t="s">
        <v>18</v>
      </c>
      <c r="C626" s="27">
        <v>4430876.0</v>
      </c>
      <c r="D626" s="27" t="s">
        <v>1244</v>
      </c>
      <c r="E626" s="27" t="s">
        <v>20</v>
      </c>
      <c r="F626" s="27">
        <v>1.0</v>
      </c>
      <c r="G626" s="27" t="s">
        <v>199</v>
      </c>
      <c r="H626" s="28" t="s">
        <v>1245</v>
      </c>
      <c r="I626" s="28"/>
      <c r="J626" s="29" t="s">
        <v>152</v>
      </c>
      <c r="K626" s="30">
        <v>146.18</v>
      </c>
      <c r="L626" s="30">
        <f t="shared" si="1"/>
        <v>146.18</v>
      </c>
      <c r="M626" s="29" t="s">
        <v>225</v>
      </c>
      <c r="N626" s="29" t="s">
        <v>391</v>
      </c>
      <c r="O626" s="29" t="s">
        <v>26</v>
      </c>
      <c r="P626" s="31"/>
      <c r="Q626" s="31"/>
    </row>
    <row r="627">
      <c r="A627" s="27" t="s">
        <v>17</v>
      </c>
      <c r="B627" s="27" t="s">
        <v>62</v>
      </c>
      <c r="C627" s="27">
        <v>4472484.0</v>
      </c>
      <c r="D627" s="27" t="s">
        <v>1246</v>
      </c>
      <c r="E627" s="27" t="s">
        <v>198</v>
      </c>
      <c r="F627" s="27">
        <v>1.0</v>
      </c>
      <c r="G627" s="27" t="s">
        <v>199</v>
      </c>
      <c r="H627" s="28" t="s">
        <v>1247</v>
      </c>
      <c r="I627" s="28"/>
      <c r="J627" s="29" t="s">
        <v>152</v>
      </c>
      <c r="K627" s="30">
        <v>145.49</v>
      </c>
      <c r="L627" s="30">
        <f t="shared" si="1"/>
        <v>145.49</v>
      </c>
      <c r="M627" s="29" t="s">
        <v>268</v>
      </c>
      <c r="N627" s="29" t="s">
        <v>269</v>
      </c>
      <c r="O627" s="29" t="s">
        <v>26</v>
      </c>
      <c r="P627" s="31"/>
      <c r="Q627" s="31"/>
    </row>
    <row r="628">
      <c r="A628" s="27" t="s">
        <v>17</v>
      </c>
      <c r="B628" s="27" t="s">
        <v>62</v>
      </c>
      <c r="C628" s="27">
        <v>4464320.0</v>
      </c>
      <c r="D628" s="27" t="s">
        <v>1248</v>
      </c>
      <c r="E628" s="27" t="s">
        <v>198</v>
      </c>
      <c r="F628" s="27">
        <v>1.0</v>
      </c>
      <c r="G628" s="27" t="s">
        <v>21</v>
      </c>
      <c r="H628" s="28" t="s">
        <v>1249</v>
      </c>
      <c r="I628" s="28"/>
      <c r="J628" s="29" t="s">
        <v>102</v>
      </c>
      <c r="K628" s="30">
        <v>145.38</v>
      </c>
      <c r="L628" s="30">
        <f t="shared" si="1"/>
        <v>145.38</v>
      </c>
      <c r="M628" s="29" t="s">
        <v>103</v>
      </c>
      <c r="N628" s="29" t="s">
        <v>648</v>
      </c>
      <c r="O628" s="29" t="s">
        <v>26</v>
      </c>
      <c r="P628" s="31"/>
      <c r="Q628" s="31"/>
    </row>
    <row r="629">
      <c r="A629" s="27" t="s">
        <v>17</v>
      </c>
      <c r="B629" s="27" t="s">
        <v>45</v>
      </c>
      <c r="C629" s="27">
        <v>4448308.0</v>
      </c>
      <c r="D629" s="27" t="s">
        <v>1250</v>
      </c>
      <c r="E629" s="27" t="s">
        <v>123</v>
      </c>
      <c r="F629" s="27">
        <v>1.0</v>
      </c>
      <c r="G629" s="27" t="s">
        <v>42</v>
      </c>
      <c r="H629" s="28" t="s">
        <v>1249</v>
      </c>
      <c r="I629" s="28"/>
      <c r="J629" s="29" t="s">
        <v>102</v>
      </c>
      <c r="K629" s="30">
        <v>145.38</v>
      </c>
      <c r="L629" s="30">
        <f t="shared" si="1"/>
        <v>145.38</v>
      </c>
      <c r="M629" s="29" t="s">
        <v>103</v>
      </c>
      <c r="N629" s="29" t="s">
        <v>648</v>
      </c>
      <c r="O629" s="29" t="s">
        <v>26</v>
      </c>
      <c r="P629" s="31"/>
      <c r="Q629" s="31"/>
    </row>
    <row r="630">
      <c r="A630" s="27" t="s">
        <v>17</v>
      </c>
      <c r="B630" s="27" t="s">
        <v>67</v>
      </c>
      <c r="C630" s="27">
        <v>4460614.0</v>
      </c>
      <c r="D630" s="27" t="s">
        <v>1251</v>
      </c>
      <c r="E630" s="27" t="s">
        <v>95</v>
      </c>
      <c r="F630" s="27">
        <v>1.0</v>
      </c>
      <c r="G630" s="27" t="s">
        <v>30</v>
      </c>
      <c r="H630" s="28" t="s">
        <v>1252</v>
      </c>
      <c r="I630" s="28"/>
      <c r="J630" s="29" t="s">
        <v>238</v>
      </c>
      <c r="K630" s="30">
        <v>145.32</v>
      </c>
      <c r="L630" s="30">
        <f t="shared" si="1"/>
        <v>145.32</v>
      </c>
      <c r="M630" s="29" t="s">
        <v>225</v>
      </c>
      <c r="N630" s="29" t="s">
        <v>546</v>
      </c>
      <c r="O630" s="29" t="s">
        <v>26</v>
      </c>
      <c r="P630" s="31"/>
      <c r="Q630" s="31"/>
    </row>
    <row r="631">
      <c r="A631" s="27" t="s">
        <v>17</v>
      </c>
      <c r="B631" s="27" t="s">
        <v>62</v>
      </c>
      <c r="C631" s="27">
        <v>4465590.0</v>
      </c>
      <c r="D631" s="27" t="s">
        <v>1253</v>
      </c>
      <c r="E631" s="27" t="s">
        <v>92</v>
      </c>
      <c r="F631" s="27">
        <v>1.0</v>
      </c>
      <c r="G631" s="27" t="s">
        <v>199</v>
      </c>
      <c r="H631" s="28" t="s">
        <v>1254</v>
      </c>
      <c r="I631" s="28"/>
      <c r="J631" s="29" t="s">
        <v>49</v>
      </c>
      <c r="K631" s="30">
        <v>145.0</v>
      </c>
      <c r="L631" s="30">
        <f t="shared" si="1"/>
        <v>145</v>
      </c>
      <c r="M631" s="29" t="s">
        <v>225</v>
      </c>
      <c r="N631" s="29" t="s">
        <v>391</v>
      </c>
      <c r="O631" s="29" t="s">
        <v>26</v>
      </c>
      <c r="P631" s="31"/>
      <c r="Q631" s="31"/>
    </row>
    <row r="632">
      <c r="A632" s="27" t="s">
        <v>17</v>
      </c>
      <c r="B632" s="27" t="s">
        <v>62</v>
      </c>
      <c r="C632" s="27">
        <v>4465590.0</v>
      </c>
      <c r="D632" s="27" t="s">
        <v>1255</v>
      </c>
      <c r="E632" s="27" t="s">
        <v>92</v>
      </c>
      <c r="F632" s="27">
        <v>1.0</v>
      </c>
      <c r="G632" s="27" t="s">
        <v>199</v>
      </c>
      <c r="H632" s="28" t="s">
        <v>1256</v>
      </c>
      <c r="I632" s="28"/>
      <c r="J632" s="29" t="s">
        <v>49</v>
      </c>
      <c r="K632" s="30">
        <v>144.76</v>
      </c>
      <c r="L632" s="30">
        <f t="shared" si="1"/>
        <v>144.76</v>
      </c>
      <c r="M632" s="29" t="s">
        <v>50</v>
      </c>
      <c r="N632" s="29" t="s">
        <v>51</v>
      </c>
      <c r="O632" s="29" t="s">
        <v>26</v>
      </c>
      <c r="P632" s="31"/>
      <c r="Q632" s="31"/>
    </row>
    <row r="633">
      <c r="A633" s="27" t="s">
        <v>17</v>
      </c>
      <c r="B633" s="27" t="s">
        <v>34</v>
      </c>
      <c r="C633" s="27">
        <v>4412190.0</v>
      </c>
      <c r="D633" s="27" t="s">
        <v>1257</v>
      </c>
      <c r="E633" s="27" t="s">
        <v>53</v>
      </c>
      <c r="F633" s="27">
        <v>1.0</v>
      </c>
      <c r="G633" s="27" t="s">
        <v>37</v>
      </c>
      <c r="H633" s="28" t="s">
        <v>1256</v>
      </c>
      <c r="I633" s="28"/>
      <c r="J633" s="29" t="s">
        <v>49</v>
      </c>
      <c r="K633" s="30">
        <v>144.76</v>
      </c>
      <c r="L633" s="30">
        <f t="shared" si="1"/>
        <v>144.76</v>
      </c>
      <c r="M633" s="29" t="s">
        <v>50</v>
      </c>
      <c r="N633" s="29" t="s">
        <v>51</v>
      </c>
      <c r="O633" s="29" t="s">
        <v>26</v>
      </c>
      <c r="P633" s="31"/>
      <c r="Q633" s="31"/>
    </row>
    <row r="634">
      <c r="A634" s="27" t="s">
        <v>17</v>
      </c>
      <c r="B634" s="27" t="s">
        <v>67</v>
      </c>
      <c r="C634" s="27">
        <v>4448306.0</v>
      </c>
      <c r="D634" s="27" t="s">
        <v>1258</v>
      </c>
      <c r="E634" s="27" t="s">
        <v>95</v>
      </c>
      <c r="F634" s="27">
        <v>1.0</v>
      </c>
      <c r="G634" s="27" t="s">
        <v>199</v>
      </c>
      <c r="H634" s="28" t="s">
        <v>1259</v>
      </c>
      <c r="I634" s="28"/>
      <c r="J634" s="29" t="s">
        <v>59</v>
      </c>
      <c r="K634" s="30">
        <v>143.88</v>
      </c>
      <c r="L634" s="30">
        <f t="shared" si="1"/>
        <v>143.88</v>
      </c>
      <c r="M634" s="29" t="s">
        <v>71</v>
      </c>
      <c r="N634" s="29" t="s">
        <v>138</v>
      </c>
      <c r="O634" s="29" t="s">
        <v>26</v>
      </c>
      <c r="P634" s="31"/>
      <c r="Q634" s="31"/>
    </row>
    <row r="635">
      <c r="A635" s="27" t="s">
        <v>17</v>
      </c>
      <c r="B635" s="27" t="s">
        <v>27</v>
      </c>
      <c r="C635" s="27">
        <v>4382014.0</v>
      </c>
      <c r="D635" s="27" t="s">
        <v>1260</v>
      </c>
      <c r="E635" s="27" t="s">
        <v>29</v>
      </c>
      <c r="F635" s="27">
        <v>8.0</v>
      </c>
      <c r="G635" s="27" t="s">
        <v>30</v>
      </c>
      <c r="H635" s="28" t="s">
        <v>1261</v>
      </c>
      <c r="I635" s="28"/>
      <c r="J635" s="29" t="s">
        <v>446</v>
      </c>
      <c r="K635" s="30">
        <v>143.4</v>
      </c>
      <c r="L635" s="30">
        <f t="shared" si="1"/>
        <v>1147.2</v>
      </c>
      <c r="M635" s="29" t="s">
        <v>447</v>
      </c>
      <c r="N635" s="29" t="s">
        <v>448</v>
      </c>
      <c r="O635" s="29" t="s">
        <v>26</v>
      </c>
      <c r="P635" s="31"/>
      <c r="Q635" s="31"/>
    </row>
    <row r="636">
      <c r="A636" s="27" t="s">
        <v>17</v>
      </c>
      <c r="B636" s="27" t="s">
        <v>62</v>
      </c>
      <c r="C636" s="27">
        <v>4472484.0</v>
      </c>
      <c r="D636" s="27" t="s">
        <v>1262</v>
      </c>
      <c r="E636" s="27" t="s">
        <v>64</v>
      </c>
      <c r="F636" s="27">
        <v>1.0</v>
      </c>
      <c r="G636" s="27" t="s">
        <v>199</v>
      </c>
      <c r="H636" s="28" t="s">
        <v>1263</v>
      </c>
      <c r="I636" s="28"/>
      <c r="J636" s="29" t="s">
        <v>238</v>
      </c>
      <c r="K636" s="30">
        <v>143.0</v>
      </c>
      <c r="L636" s="30">
        <f t="shared" si="1"/>
        <v>143</v>
      </c>
      <c r="M636" s="29" t="s">
        <v>225</v>
      </c>
      <c r="N636" s="29" t="s">
        <v>258</v>
      </c>
      <c r="O636" s="29" t="s">
        <v>26</v>
      </c>
      <c r="P636" s="31"/>
      <c r="Q636" s="31"/>
    </row>
    <row r="637">
      <c r="A637" s="27" t="s">
        <v>17</v>
      </c>
      <c r="B637" s="27" t="s">
        <v>27</v>
      </c>
      <c r="C637" s="27">
        <v>4382014.0</v>
      </c>
      <c r="D637" s="27" t="s">
        <v>1264</v>
      </c>
      <c r="E637" s="27" t="s">
        <v>29</v>
      </c>
      <c r="F637" s="27">
        <v>6.0</v>
      </c>
      <c r="G637" s="27" t="s">
        <v>30</v>
      </c>
      <c r="H637" s="28" t="s">
        <v>1265</v>
      </c>
      <c r="I637" s="28"/>
      <c r="J637" s="29" t="s">
        <v>446</v>
      </c>
      <c r="K637" s="30">
        <v>140.8</v>
      </c>
      <c r="L637" s="30">
        <f t="shared" si="1"/>
        <v>844.8</v>
      </c>
      <c r="M637" s="29" t="s">
        <v>447</v>
      </c>
      <c r="N637" s="29" t="s">
        <v>448</v>
      </c>
      <c r="O637" s="29" t="s">
        <v>26</v>
      </c>
      <c r="P637" s="31"/>
      <c r="Q637" s="31"/>
    </row>
    <row r="638">
      <c r="A638" s="27" t="s">
        <v>17</v>
      </c>
      <c r="B638" s="27" t="s">
        <v>34</v>
      </c>
      <c r="C638" s="27">
        <v>4382014.0</v>
      </c>
      <c r="D638" s="27" t="s">
        <v>1266</v>
      </c>
      <c r="E638" s="27" t="s">
        <v>53</v>
      </c>
      <c r="F638" s="27">
        <v>1.0</v>
      </c>
      <c r="G638" s="27" t="s">
        <v>37</v>
      </c>
      <c r="H638" s="28" t="s">
        <v>1267</v>
      </c>
      <c r="I638" s="28"/>
      <c r="J638" s="29" t="s">
        <v>59</v>
      </c>
      <c r="K638" s="30">
        <v>140.0</v>
      </c>
      <c r="L638" s="30">
        <f t="shared" si="1"/>
        <v>140</v>
      </c>
      <c r="M638" s="29" t="s">
        <v>60</v>
      </c>
      <c r="N638" s="29" t="s">
        <v>1120</v>
      </c>
      <c r="O638" s="29" t="s">
        <v>26</v>
      </c>
      <c r="P638" s="31"/>
      <c r="Q638" s="31"/>
    </row>
    <row r="639">
      <c r="A639" s="27" t="s">
        <v>17</v>
      </c>
      <c r="B639" s="27" t="s">
        <v>34</v>
      </c>
      <c r="C639" s="27">
        <v>4382014.0</v>
      </c>
      <c r="D639" s="27" t="s">
        <v>1268</v>
      </c>
      <c r="E639" s="27" t="s">
        <v>53</v>
      </c>
      <c r="F639" s="27">
        <v>1.0</v>
      </c>
      <c r="G639" s="27" t="s">
        <v>37</v>
      </c>
      <c r="H639" s="28" t="s">
        <v>1269</v>
      </c>
      <c r="I639" s="28"/>
      <c r="J639" s="29" t="s">
        <v>102</v>
      </c>
      <c r="K639" s="30">
        <v>139.9</v>
      </c>
      <c r="L639" s="30">
        <f t="shared" si="1"/>
        <v>139.9</v>
      </c>
      <c r="M639" s="29" t="s">
        <v>103</v>
      </c>
      <c r="N639" s="29" t="s">
        <v>648</v>
      </c>
      <c r="O639" s="29" t="s">
        <v>26</v>
      </c>
      <c r="P639" s="31"/>
      <c r="Q639" s="31"/>
    </row>
    <row r="640">
      <c r="A640" s="27" t="s">
        <v>17</v>
      </c>
      <c r="B640" s="27" t="s">
        <v>34</v>
      </c>
      <c r="C640" s="27">
        <v>4406008.0</v>
      </c>
      <c r="D640" s="27" t="s">
        <v>1270</v>
      </c>
      <c r="E640" s="27" t="s">
        <v>36</v>
      </c>
      <c r="F640" s="27">
        <v>1.0</v>
      </c>
      <c r="G640" s="27" t="s">
        <v>21</v>
      </c>
      <c r="H640" s="28" t="s">
        <v>1271</v>
      </c>
      <c r="I640" s="28"/>
      <c r="J640" s="29" t="s">
        <v>152</v>
      </c>
      <c r="K640" s="30">
        <v>139.9</v>
      </c>
      <c r="L640" s="30">
        <f t="shared" si="1"/>
        <v>139.9</v>
      </c>
      <c r="M640" s="29" t="s">
        <v>153</v>
      </c>
      <c r="N640" s="29" t="s">
        <v>1272</v>
      </c>
      <c r="O640" s="29" t="s">
        <v>26</v>
      </c>
      <c r="P640" s="31"/>
      <c r="Q640" s="31"/>
    </row>
    <row r="641">
      <c r="A641" s="27" t="s">
        <v>17</v>
      </c>
      <c r="B641" s="27" t="s">
        <v>27</v>
      </c>
      <c r="C641" s="27">
        <v>4430880.0</v>
      </c>
      <c r="D641" s="27" t="s">
        <v>1273</v>
      </c>
      <c r="E641" s="27" t="s">
        <v>29</v>
      </c>
      <c r="F641" s="27">
        <v>1.0</v>
      </c>
      <c r="G641" s="27" t="s">
        <v>21</v>
      </c>
      <c r="H641" s="28" t="s">
        <v>1274</v>
      </c>
      <c r="I641" s="28"/>
      <c r="J641" s="29" t="s">
        <v>299</v>
      </c>
      <c r="K641" s="30">
        <v>139.9</v>
      </c>
      <c r="L641" s="30">
        <f t="shared" si="1"/>
        <v>139.9</v>
      </c>
      <c r="M641" s="29" t="s">
        <v>353</v>
      </c>
      <c r="N641" s="29" t="s">
        <v>677</v>
      </c>
      <c r="O641" s="29" t="s">
        <v>26</v>
      </c>
      <c r="P641" s="31"/>
      <c r="Q641" s="31"/>
    </row>
    <row r="642">
      <c r="A642" s="27" t="s">
        <v>17</v>
      </c>
      <c r="B642" s="27" t="s">
        <v>45</v>
      </c>
      <c r="C642" s="27">
        <v>4430876.0</v>
      </c>
      <c r="D642" s="27" t="s">
        <v>1275</v>
      </c>
      <c r="E642" s="27" t="s">
        <v>47</v>
      </c>
      <c r="F642" s="27">
        <v>1.0</v>
      </c>
      <c r="G642" s="27" t="s">
        <v>199</v>
      </c>
      <c r="H642" s="28" t="s">
        <v>1276</v>
      </c>
      <c r="I642" s="28"/>
      <c r="J642" s="29" t="s">
        <v>23</v>
      </c>
      <c r="K642" s="30">
        <v>139.9</v>
      </c>
      <c r="L642" s="30">
        <f t="shared" si="1"/>
        <v>139.9</v>
      </c>
      <c r="M642" s="29" t="s">
        <v>55</v>
      </c>
      <c r="N642" s="29" t="s">
        <v>521</v>
      </c>
      <c r="O642" s="29" t="s">
        <v>26</v>
      </c>
      <c r="P642" s="31"/>
      <c r="Q642" s="31"/>
    </row>
    <row r="643">
      <c r="A643" s="27" t="s">
        <v>17</v>
      </c>
      <c r="B643" s="27" t="s">
        <v>34</v>
      </c>
      <c r="C643" s="27">
        <v>4416094.0</v>
      </c>
      <c r="D643" s="27" t="s">
        <v>1277</v>
      </c>
      <c r="E643" s="27" t="s">
        <v>53</v>
      </c>
      <c r="F643" s="27">
        <v>1.0</v>
      </c>
      <c r="G643" s="27" t="s">
        <v>21</v>
      </c>
      <c r="H643" s="28" t="s">
        <v>1278</v>
      </c>
      <c r="I643" s="28"/>
      <c r="J643" s="29" t="s">
        <v>59</v>
      </c>
      <c r="K643" s="30">
        <v>139.35</v>
      </c>
      <c r="L643" s="30">
        <f t="shared" si="1"/>
        <v>139.35</v>
      </c>
      <c r="M643" s="29" t="s">
        <v>71</v>
      </c>
      <c r="N643" s="29" t="s">
        <v>138</v>
      </c>
      <c r="O643" s="29" t="s">
        <v>26</v>
      </c>
      <c r="P643" s="31"/>
      <c r="Q643" s="31"/>
    </row>
    <row r="644">
      <c r="A644" s="27" t="s">
        <v>17</v>
      </c>
      <c r="B644" s="27" t="s">
        <v>62</v>
      </c>
      <c r="C644" s="27">
        <v>4465580.0</v>
      </c>
      <c r="D644" s="27" t="s">
        <v>1279</v>
      </c>
      <c r="E644" s="27" t="s">
        <v>256</v>
      </c>
      <c r="F644" s="27">
        <v>1.0</v>
      </c>
      <c r="G644" s="27" t="s">
        <v>21</v>
      </c>
      <c r="H644" s="28" t="s">
        <v>1280</v>
      </c>
      <c r="I644" s="28"/>
      <c r="J644" s="29" t="s">
        <v>238</v>
      </c>
      <c r="K644" s="30">
        <v>139.0</v>
      </c>
      <c r="L644" s="30">
        <f t="shared" si="1"/>
        <v>139</v>
      </c>
      <c r="M644" s="29" t="s">
        <v>225</v>
      </c>
      <c r="N644" s="29" t="s">
        <v>258</v>
      </c>
      <c r="O644" s="29" t="s">
        <v>26</v>
      </c>
      <c r="P644" s="31"/>
      <c r="Q644" s="31"/>
    </row>
    <row r="645">
      <c r="A645" s="27" t="s">
        <v>17</v>
      </c>
      <c r="B645" s="27" t="s">
        <v>45</v>
      </c>
      <c r="C645" s="27">
        <v>4430876.0</v>
      </c>
      <c r="D645" s="27" t="s">
        <v>1281</v>
      </c>
      <c r="E645" s="27" t="s">
        <v>47</v>
      </c>
      <c r="F645" s="27">
        <v>1.0</v>
      </c>
      <c r="G645" s="27" t="s">
        <v>199</v>
      </c>
      <c r="H645" s="28" t="s">
        <v>1282</v>
      </c>
      <c r="I645" s="28"/>
      <c r="J645" s="29" t="s">
        <v>59</v>
      </c>
      <c r="K645" s="30">
        <v>138.31</v>
      </c>
      <c r="L645" s="30">
        <f t="shared" si="1"/>
        <v>138.31</v>
      </c>
      <c r="M645" s="29" t="s">
        <v>71</v>
      </c>
      <c r="N645" s="29" t="s">
        <v>138</v>
      </c>
      <c r="O645" s="29" t="s">
        <v>26</v>
      </c>
      <c r="P645" s="31"/>
      <c r="Q645" s="31"/>
    </row>
    <row r="646">
      <c r="A646" s="27" t="s">
        <v>17</v>
      </c>
      <c r="B646" s="27" t="s">
        <v>34</v>
      </c>
      <c r="C646" s="27">
        <v>4382018.0</v>
      </c>
      <c r="D646" s="27" t="s">
        <v>1283</v>
      </c>
      <c r="E646" s="27" t="s">
        <v>36</v>
      </c>
      <c r="F646" s="27">
        <v>1.0</v>
      </c>
      <c r="G646" s="27" t="s">
        <v>42</v>
      </c>
      <c r="H646" s="28" t="s">
        <v>1284</v>
      </c>
      <c r="I646" s="28"/>
      <c r="J646" s="29" t="s">
        <v>446</v>
      </c>
      <c r="K646" s="30">
        <v>138.21</v>
      </c>
      <c r="L646" s="30">
        <f t="shared" si="1"/>
        <v>138.21</v>
      </c>
      <c r="M646" s="29" t="s">
        <v>447</v>
      </c>
      <c r="N646" s="29" t="s">
        <v>1285</v>
      </c>
      <c r="O646" s="29" t="s">
        <v>26</v>
      </c>
      <c r="P646" s="31"/>
      <c r="Q646" s="31"/>
    </row>
    <row r="647">
      <c r="A647" s="27" t="s">
        <v>17</v>
      </c>
      <c r="B647" s="27" t="s">
        <v>34</v>
      </c>
      <c r="C647" s="27">
        <v>4442468.0</v>
      </c>
      <c r="D647" s="27" t="s">
        <v>1286</v>
      </c>
      <c r="E647" s="27" t="s">
        <v>74</v>
      </c>
      <c r="F647" s="27">
        <v>1.0</v>
      </c>
      <c r="G647" s="27" t="s">
        <v>42</v>
      </c>
      <c r="H647" s="28" t="s">
        <v>1287</v>
      </c>
      <c r="I647" s="28"/>
      <c r="J647" s="29" t="s">
        <v>203</v>
      </c>
      <c r="K647" s="30">
        <v>135.31</v>
      </c>
      <c r="L647" s="30">
        <f t="shared" si="1"/>
        <v>135.31</v>
      </c>
      <c r="M647" s="29" t="s">
        <v>434</v>
      </c>
      <c r="N647" s="29" t="s">
        <v>435</v>
      </c>
      <c r="O647" s="29" t="s">
        <v>26</v>
      </c>
      <c r="P647" s="31"/>
      <c r="Q647" s="31"/>
    </row>
    <row r="648">
      <c r="A648" s="27" t="s">
        <v>17</v>
      </c>
      <c r="B648" s="27" t="s">
        <v>34</v>
      </c>
      <c r="C648" s="27">
        <v>4412190.0</v>
      </c>
      <c r="D648" s="27" t="s">
        <v>1288</v>
      </c>
      <c r="E648" s="27" t="s">
        <v>53</v>
      </c>
      <c r="F648" s="27">
        <v>1.0</v>
      </c>
      <c r="G648" s="27" t="s">
        <v>37</v>
      </c>
      <c r="H648" s="28" t="s">
        <v>1289</v>
      </c>
      <c r="I648" s="28"/>
      <c r="J648" s="29" t="s">
        <v>152</v>
      </c>
      <c r="K648" s="30">
        <v>135.05</v>
      </c>
      <c r="L648" s="30">
        <f t="shared" si="1"/>
        <v>135.05</v>
      </c>
      <c r="M648" s="29" t="s">
        <v>268</v>
      </c>
      <c r="N648" s="29" t="s">
        <v>327</v>
      </c>
      <c r="O648" s="29" t="s">
        <v>26</v>
      </c>
      <c r="P648" s="31"/>
      <c r="Q648" s="31"/>
    </row>
    <row r="649">
      <c r="A649" s="27" t="s">
        <v>17</v>
      </c>
      <c r="B649" s="27" t="s">
        <v>34</v>
      </c>
      <c r="C649" s="27">
        <v>4406012.0</v>
      </c>
      <c r="D649" s="27" t="s">
        <v>1290</v>
      </c>
      <c r="E649" s="27" t="s">
        <v>76</v>
      </c>
      <c r="F649" s="27">
        <v>1.0</v>
      </c>
      <c r="G649" s="27" t="s">
        <v>42</v>
      </c>
      <c r="H649" s="28" t="s">
        <v>1291</v>
      </c>
      <c r="I649" s="28"/>
      <c r="J649" s="29" t="s">
        <v>299</v>
      </c>
      <c r="K649" s="30">
        <v>135.0</v>
      </c>
      <c r="L649" s="30">
        <f t="shared" si="1"/>
        <v>135</v>
      </c>
      <c r="M649" s="29" t="s">
        <v>300</v>
      </c>
      <c r="N649" s="29" t="s">
        <v>1292</v>
      </c>
      <c r="O649" s="29" t="s">
        <v>26</v>
      </c>
      <c r="P649" s="31"/>
      <c r="Q649" s="31"/>
    </row>
    <row r="650">
      <c r="A650" s="27" t="s">
        <v>17</v>
      </c>
      <c r="B650" s="27" t="s">
        <v>39</v>
      </c>
      <c r="C650" s="27">
        <v>4465584.0</v>
      </c>
      <c r="D650" s="27" t="s">
        <v>1293</v>
      </c>
      <c r="E650" s="27" t="s">
        <v>41</v>
      </c>
      <c r="F650" s="27">
        <v>1.0</v>
      </c>
      <c r="G650" s="27" t="s">
        <v>42</v>
      </c>
      <c r="H650" s="28" t="s">
        <v>1294</v>
      </c>
      <c r="I650" s="28"/>
      <c r="J650" s="29" t="s">
        <v>102</v>
      </c>
      <c r="K650" s="30">
        <v>132.98</v>
      </c>
      <c r="L650" s="30">
        <f t="shared" si="1"/>
        <v>132.98</v>
      </c>
      <c r="M650" s="29" t="s">
        <v>103</v>
      </c>
      <c r="N650" s="29" t="s">
        <v>332</v>
      </c>
      <c r="O650" s="29" t="s">
        <v>26</v>
      </c>
      <c r="P650" s="31"/>
      <c r="Q650" s="31"/>
    </row>
    <row r="651">
      <c r="A651" s="27" t="s">
        <v>17</v>
      </c>
      <c r="B651" s="27" t="s">
        <v>62</v>
      </c>
      <c r="C651" s="27">
        <v>4448306.0</v>
      </c>
      <c r="D651" s="27" t="s">
        <v>1295</v>
      </c>
      <c r="E651" s="27" t="s">
        <v>198</v>
      </c>
      <c r="F651" s="27">
        <v>1.0</v>
      </c>
      <c r="G651" s="27" t="s">
        <v>199</v>
      </c>
      <c r="H651" s="28" t="s">
        <v>1296</v>
      </c>
      <c r="I651" s="28"/>
      <c r="J651" s="29" t="s">
        <v>102</v>
      </c>
      <c r="K651" s="30">
        <v>132.91</v>
      </c>
      <c r="L651" s="30">
        <f t="shared" si="1"/>
        <v>132.91</v>
      </c>
      <c r="M651" s="29" t="s">
        <v>103</v>
      </c>
      <c r="N651" s="29" t="s">
        <v>104</v>
      </c>
      <c r="O651" s="29" t="s">
        <v>26</v>
      </c>
      <c r="P651" s="31"/>
      <c r="Q651" s="31"/>
    </row>
    <row r="652">
      <c r="A652" s="27" t="s">
        <v>17</v>
      </c>
      <c r="B652" s="27" t="s">
        <v>45</v>
      </c>
      <c r="C652" s="27">
        <v>4396058.0</v>
      </c>
      <c r="D652" s="27" t="s">
        <v>1297</v>
      </c>
      <c r="E652" s="27" t="s">
        <v>47</v>
      </c>
      <c r="F652" s="27">
        <v>1.0</v>
      </c>
      <c r="G652" s="27" t="s">
        <v>21</v>
      </c>
      <c r="H652" s="28" t="s">
        <v>1298</v>
      </c>
      <c r="I652" s="28"/>
      <c r="J652" s="29" t="s">
        <v>299</v>
      </c>
      <c r="K652" s="30">
        <v>132.47</v>
      </c>
      <c r="L652" s="30">
        <f t="shared" si="1"/>
        <v>132.47</v>
      </c>
      <c r="M652" s="29" t="s">
        <v>353</v>
      </c>
      <c r="N652" s="29" t="s">
        <v>677</v>
      </c>
      <c r="O652" s="29" t="s">
        <v>26</v>
      </c>
      <c r="P652" s="31"/>
      <c r="Q652" s="31"/>
    </row>
    <row r="653">
      <c r="A653" s="27" t="s">
        <v>17</v>
      </c>
      <c r="B653" s="27" t="s">
        <v>45</v>
      </c>
      <c r="C653" s="27">
        <v>4430876.0</v>
      </c>
      <c r="D653" s="27" t="s">
        <v>1299</v>
      </c>
      <c r="E653" s="27" t="s">
        <v>47</v>
      </c>
      <c r="F653" s="27">
        <v>1.0</v>
      </c>
      <c r="G653" s="27" t="s">
        <v>199</v>
      </c>
      <c r="H653" s="28" t="s">
        <v>1300</v>
      </c>
      <c r="I653" s="28"/>
      <c r="J653" s="29" t="s">
        <v>49</v>
      </c>
      <c r="K653" s="30">
        <v>130.91</v>
      </c>
      <c r="L653" s="30">
        <f t="shared" si="1"/>
        <v>130.91</v>
      </c>
      <c r="M653" s="29" t="s">
        <v>50</v>
      </c>
      <c r="N653" s="29" t="s">
        <v>342</v>
      </c>
      <c r="O653" s="29" t="s">
        <v>26</v>
      </c>
      <c r="P653" s="31"/>
      <c r="Q653" s="31"/>
    </row>
    <row r="654">
      <c r="A654" s="27" t="s">
        <v>17</v>
      </c>
      <c r="B654" s="27" t="s">
        <v>62</v>
      </c>
      <c r="C654" s="27">
        <v>4464128.0</v>
      </c>
      <c r="D654" s="27" t="s">
        <v>1301</v>
      </c>
      <c r="E654" s="27" t="s">
        <v>109</v>
      </c>
      <c r="F654" s="27">
        <v>1.0</v>
      </c>
      <c r="G654" s="27" t="s">
        <v>21</v>
      </c>
      <c r="H654" s="28" t="s">
        <v>1302</v>
      </c>
      <c r="I654" s="28"/>
      <c r="J654" s="29" t="s">
        <v>49</v>
      </c>
      <c r="K654" s="30">
        <v>130.15</v>
      </c>
      <c r="L654" s="30">
        <f t="shared" si="1"/>
        <v>130.15</v>
      </c>
      <c r="M654" s="29" t="s">
        <v>225</v>
      </c>
      <c r="N654" s="29" t="s">
        <v>241</v>
      </c>
      <c r="O654" s="29" t="s">
        <v>26</v>
      </c>
      <c r="P654" s="31"/>
      <c r="Q654" s="31"/>
    </row>
    <row r="655">
      <c r="A655" s="27" t="s">
        <v>17</v>
      </c>
      <c r="B655" s="27" t="s">
        <v>18</v>
      </c>
      <c r="C655" s="27">
        <v>4460614.0</v>
      </c>
      <c r="D655" s="27" t="s">
        <v>1303</v>
      </c>
      <c r="E655" s="27" t="s">
        <v>87</v>
      </c>
      <c r="F655" s="27">
        <v>1.0</v>
      </c>
      <c r="G655" s="27" t="s">
        <v>42</v>
      </c>
      <c r="H655" s="28" t="s">
        <v>1304</v>
      </c>
      <c r="I655" s="28"/>
      <c r="J655" s="29" t="s">
        <v>238</v>
      </c>
      <c r="K655" s="30">
        <v>130.0</v>
      </c>
      <c r="L655" s="30">
        <f t="shared" si="1"/>
        <v>130</v>
      </c>
      <c r="M655" s="29" t="s">
        <v>71</v>
      </c>
      <c r="N655" s="29" t="s">
        <v>138</v>
      </c>
      <c r="O655" s="29" t="s">
        <v>26</v>
      </c>
      <c r="P655" s="31"/>
      <c r="Q655" s="31"/>
    </row>
    <row r="656">
      <c r="A656" s="27" t="s">
        <v>17</v>
      </c>
      <c r="B656" s="27" t="s">
        <v>18</v>
      </c>
      <c r="C656" s="27">
        <v>4465588.0</v>
      </c>
      <c r="D656" s="27" t="s">
        <v>1305</v>
      </c>
      <c r="E656" s="27" t="s">
        <v>87</v>
      </c>
      <c r="F656" s="27">
        <v>1.0</v>
      </c>
      <c r="G656" s="27" t="s">
        <v>37</v>
      </c>
      <c r="H656" s="28" t="s">
        <v>1306</v>
      </c>
      <c r="I656" s="28"/>
      <c r="J656" s="29" t="s">
        <v>203</v>
      </c>
      <c r="K656" s="30">
        <v>129.99</v>
      </c>
      <c r="L656" s="30">
        <f t="shared" si="1"/>
        <v>129.99</v>
      </c>
      <c r="M656" s="29" t="s">
        <v>434</v>
      </c>
      <c r="N656" s="29" t="s">
        <v>435</v>
      </c>
      <c r="O656" s="29" t="s">
        <v>26</v>
      </c>
      <c r="P656" s="31"/>
      <c r="Q656" s="31"/>
    </row>
    <row r="657">
      <c r="A657" s="27" t="s">
        <v>17</v>
      </c>
      <c r="B657" s="27" t="s">
        <v>18</v>
      </c>
      <c r="C657" s="27">
        <v>4452066.0</v>
      </c>
      <c r="D657" s="27" t="s">
        <v>1307</v>
      </c>
      <c r="E657" s="27" t="s">
        <v>87</v>
      </c>
      <c r="F657" s="27">
        <v>2.0</v>
      </c>
      <c r="G657" s="27" t="s">
        <v>42</v>
      </c>
      <c r="H657" s="28" t="s">
        <v>1308</v>
      </c>
      <c r="I657" s="28"/>
      <c r="J657" s="29" t="s">
        <v>326</v>
      </c>
      <c r="K657" s="30">
        <v>128.28</v>
      </c>
      <c r="L657" s="30">
        <f t="shared" si="1"/>
        <v>256.56</v>
      </c>
      <c r="M657" s="29" t="s">
        <v>353</v>
      </c>
      <c r="N657" s="29" t="s">
        <v>1096</v>
      </c>
      <c r="O657" s="29" t="s">
        <v>26</v>
      </c>
      <c r="P657" s="31"/>
      <c r="Q657" s="31"/>
    </row>
    <row r="658">
      <c r="A658" s="27" t="s">
        <v>17</v>
      </c>
      <c r="B658" s="27" t="s">
        <v>34</v>
      </c>
      <c r="C658" s="27">
        <v>4382014.0</v>
      </c>
      <c r="D658" s="27" t="s">
        <v>1309</v>
      </c>
      <c r="E658" s="27" t="s">
        <v>53</v>
      </c>
      <c r="F658" s="27">
        <v>1.0</v>
      </c>
      <c r="G658" s="27" t="s">
        <v>37</v>
      </c>
      <c r="H658" s="28" t="s">
        <v>1310</v>
      </c>
      <c r="I658" s="28"/>
      <c r="J658" s="29" t="s">
        <v>203</v>
      </c>
      <c r="K658" s="30">
        <v>128.21</v>
      </c>
      <c r="L658" s="30">
        <f t="shared" si="1"/>
        <v>128.21</v>
      </c>
      <c r="M658" s="29" t="s">
        <v>434</v>
      </c>
      <c r="N658" s="29" t="s">
        <v>435</v>
      </c>
      <c r="O658" s="29" t="s">
        <v>26</v>
      </c>
      <c r="P658" s="31"/>
      <c r="Q658" s="31"/>
    </row>
    <row r="659">
      <c r="A659" s="27" t="s">
        <v>17</v>
      </c>
      <c r="B659" s="27" t="s">
        <v>34</v>
      </c>
      <c r="C659" s="27">
        <v>4430878.0</v>
      </c>
      <c r="D659" s="27" t="s">
        <v>1311</v>
      </c>
      <c r="E659" s="27" t="s">
        <v>74</v>
      </c>
      <c r="F659" s="27">
        <v>1.0</v>
      </c>
      <c r="G659" s="27" t="s">
        <v>42</v>
      </c>
      <c r="H659" s="28" t="s">
        <v>1312</v>
      </c>
      <c r="I659" s="28"/>
      <c r="J659" s="29" t="s">
        <v>238</v>
      </c>
      <c r="K659" s="30">
        <v>127.0</v>
      </c>
      <c r="L659" s="30">
        <f t="shared" si="1"/>
        <v>127</v>
      </c>
      <c r="M659" s="29" t="s">
        <v>225</v>
      </c>
      <c r="N659" s="29" t="s">
        <v>258</v>
      </c>
      <c r="O659" s="29" t="s">
        <v>26</v>
      </c>
      <c r="P659" s="31"/>
      <c r="Q659" s="31"/>
    </row>
    <row r="660">
      <c r="A660" s="27" t="s">
        <v>17</v>
      </c>
      <c r="B660" s="27" t="s">
        <v>34</v>
      </c>
      <c r="C660" s="27">
        <v>4406012.0</v>
      </c>
      <c r="D660" s="27" t="s">
        <v>1313</v>
      </c>
      <c r="E660" s="27" t="s">
        <v>36</v>
      </c>
      <c r="F660" s="27">
        <v>1.0</v>
      </c>
      <c r="G660" s="27" t="s">
        <v>37</v>
      </c>
      <c r="H660" s="28" t="s">
        <v>1314</v>
      </c>
      <c r="I660" s="28"/>
      <c r="J660" s="29" t="s">
        <v>203</v>
      </c>
      <c r="K660" s="30">
        <v>126.24</v>
      </c>
      <c r="L660" s="30">
        <f t="shared" si="1"/>
        <v>126.24</v>
      </c>
      <c r="M660" s="29" t="s">
        <v>353</v>
      </c>
      <c r="N660" s="29" t="s">
        <v>717</v>
      </c>
      <c r="O660" s="29" t="s">
        <v>26</v>
      </c>
      <c r="P660" s="31"/>
      <c r="Q660" s="31"/>
    </row>
    <row r="661">
      <c r="A661" s="27" t="s">
        <v>17</v>
      </c>
      <c r="B661" s="27" t="s">
        <v>62</v>
      </c>
      <c r="C661" s="27">
        <v>4472484.0</v>
      </c>
      <c r="D661" s="27" t="s">
        <v>1315</v>
      </c>
      <c r="E661" s="27" t="s">
        <v>198</v>
      </c>
      <c r="F661" s="27">
        <v>1.0</v>
      </c>
      <c r="G661" s="27" t="s">
        <v>199</v>
      </c>
      <c r="H661" s="28" t="s">
        <v>1316</v>
      </c>
      <c r="I661" s="28"/>
      <c r="J661" s="29" t="s">
        <v>299</v>
      </c>
      <c r="K661" s="30">
        <v>125.68</v>
      </c>
      <c r="L661" s="30">
        <f t="shared" si="1"/>
        <v>125.68</v>
      </c>
      <c r="M661" s="29" t="s">
        <v>300</v>
      </c>
      <c r="N661" s="29" t="s">
        <v>790</v>
      </c>
      <c r="O661" s="29" t="s">
        <v>26</v>
      </c>
      <c r="P661" s="31"/>
      <c r="Q661" s="31"/>
    </row>
    <row r="662">
      <c r="A662" s="27" t="s">
        <v>17</v>
      </c>
      <c r="B662" s="27" t="s">
        <v>18</v>
      </c>
      <c r="C662" s="27">
        <v>4465588.0</v>
      </c>
      <c r="D662" s="27" t="s">
        <v>1317</v>
      </c>
      <c r="E662" s="27" t="s">
        <v>87</v>
      </c>
      <c r="F662" s="27">
        <v>1.0</v>
      </c>
      <c r="G662" s="27" t="s">
        <v>37</v>
      </c>
      <c r="H662" s="28" t="s">
        <v>1318</v>
      </c>
      <c r="I662" s="28"/>
      <c r="J662" s="29" t="s">
        <v>203</v>
      </c>
      <c r="K662" s="30">
        <v>125.3</v>
      </c>
      <c r="L662" s="30">
        <f t="shared" si="1"/>
        <v>125.3</v>
      </c>
      <c r="M662" s="29" t="s">
        <v>353</v>
      </c>
      <c r="N662" s="29" t="s">
        <v>717</v>
      </c>
      <c r="O662" s="29" t="s">
        <v>26</v>
      </c>
      <c r="P662" s="31"/>
      <c r="Q662" s="31"/>
    </row>
    <row r="663">
      <c r="A663" s="27" t="s">
        <v>17</v>
      </c>
      <c r="B663" s="27" t="s">
        <v>27</v>
      </c>
      <c r="C663" s="27">
        <v>4398568.0</v>
      </c>
      <c r="D663" s="27" t="s">
        <v>1319</v>
      </c>
      <c r="E663" s="27" t="s">
        <v>29</v>
      </c>
      <c r="F663" s="27">
        <v>1.0</v>
      </c>
      <c r="G663" s="27" t="s">
        <v>21</v>
      </c>
      <c r="H663" s="28" t="s">
        <v>1320</v>
      </c>
      <c r="I663" s="28"/>
      <c r="J663" s="29" t="s">
        <v>299</v>
      </c>
      <c r="K663" s="30">
        <v>125.21</v>
      </c>
      <c r="L663" s="30">
        <f t="shared" si="1"/>
        <v>125.21</v>
      </c>
      <c r="M663" s="29" t="s">
        <v>353</v>
      </c>
      <c r="N663" s="29" t="s">
        <v>677</v>
      </c>
      <c r="O663" s="29" t="s">
        <v>26</v>
      </c>
      <c r="P663" s="31"/>
      <c r="Q663" s="31"/>
    </row>
    <row r="664">
      <c r="A664" s="27" t="s">
        <v>17</v>
      </c>
      <c r="B664" s="27" t="s">
        <v>34</v>
      </c>
      <c r="C664" s="27">
        <v>4416096.0</v>
      </c>
      <c r="D664" s="27" t="s">
        <v>1321</v>
      </c>
      <c r="E664" s="27" t="s">
        <v>74</v>
      </c>
      <c r="F664" s="27">
        <v>1.0</v>
      </c>
      <c r="G664" s="27" t="s">
        <v>42</v>
      </c>
      <c r="H664" s="28" t="s">
        <v>1322</v>
      </c>
      <c r="I664" s="28"/>
      <c r="J664" s="29" t="s">
        <v>203</v>
      </c>
      <c r="K664" s="30">
        <v>125.21</v>
      </c>
      <c r="L664" s="30">
        <f t="shared" si="1"/>
        <v>125.21</v>
      </c>
      <c r="M664" s="29" t="s">
        <v>434</v>
      </c>
      <c r="N664" s="29" t="s">
        <v>435</v>
      </c>
      <c r="O664" s="29" t="s">
        <v>26</v>
      </c>
      <c r="P664" s="31"/>
      <c r="Q664" s="31"/>
    </row>
    <row r="665">
      <c r="A665" s="27" t="s">
        <v>17</v>
      </c>
      <c r="B665" s="27" t="s">
        <v>34</v>
      </c>
      <c r="C665" s="27">
        <v>4430880.0</v>
      </c>
      <c r="D665" s="27" t="s">
        <v>1323</v>
      </c>
      <c r="E665" s="27" t="s">
        <v>136</v>
      </c>
      <c r="F665" s="27">
        <v>1.0</v>
      </c>
      <c r="G665" s="27" t="s">
        <v>21</v>
      </c>
      <c r="H665" s="28" t="s">
        <v>1324</v>
      </c>
      <c r="I665" s="28"/>
      <c r="J665" s="29" t="s">
        <v>299</v>
      </c>
      <c r="K665" s="30">
        <v>124.91</v>
      </c>
      <c r="L665" s="30">
        <f t="shared" si="1"/>
        <v>124.91</v>
      </c>
      <c r="M665" s="29" t="s">
        <v>300</v>
      </c>
      <c r="N665" s="29" t="s">
        <v>790</v>
      </c>
      <c r="O665" s="29" t="s">
        <v>26</v>
      </c>
      <c r="P665" s="31"/>
      <c r="Q665" s="31"/>
    </row>
    <row r="666">
      <c r="A666" s="27" t="s">
        <v>17</v>
      </c>
      <c r="B666" s="27" t="s">
        <v>62</v>
      </c>
      <c r="C666" s="27">
        <v>4475978.0</v>
      </c>
      <c r="D666" s="27" t="s">
        <v>1325</v>
      </c>
      <c r="E666" s="27" t="s">
        <v>92</v>
      </c>
      <c r="F666" s="27">
        <v>1.0</v>
      </c>
      <c r="G666" s="27" t="s">
        <v>199</v>
      </c>
      <c r="H666" s="28" t="s">
        <v>1326</v>
      </c>
      <c r="I666" s="28"/>
      <c r="J666" s="29" t="s">
        <v>238</v>
      </c>
      <c r="K666" s="30">
        <v>124.9</v>
      </c>
      <c r="L666" s="30">
        <f t="shared" si="1"/>
        <v>124.9</v>
      </c>
      <c r="M666" s="29" t="s">
        <v>225</v>
      </c>
      <c r="N666" s="29" t="s">
        <v>546</v>
      </c>
      <c r="O666" s="29" t="s">
        <v>26</v>
      </c>
      <c r="P666" s="31"/>
      <c r="Q666" s="31"/>
    </row>
    <row r="667">
      <c r="A667" s="27" t="s">
        <v>17</v>
      </c>
      <c r="B667" s="27" t="s">
        <v>34</v>
      </c>
      <c r="C667" s="27">
        <v>4382014.0</v>
      </c>
      <c r="D667" s="27" t="s">
        <v>1327</v>
      </c>
      <c r="E667" s="27" t="s">
        <v>76</v>
      </c>
      <c r="F667" s="27">
        <v>1.0</v>
      </c>
      <c r="G667" s="27" t="s">
        <v>21</v>
      </c>
      <c r="H667" s="28" t="s">
        <v>1328</v>
      </c>
      <c r="I667" s="28"/>
      <c r="J667" s="29" t="s">
        <v>59</v>
      </c>
      <c r="K667" s="30">
        <v>124.9</v>
      </c>
      <c r="L667" s="30">
        <f t="shared" si="1"/>
        <v>124.9</v>
      </c>
      <c r="M667" s="29" t="s">
        <v>60</v>
      </c>
      <c r="N667" s="29" t="s">
        <v>1329</v>
      </c>
      <c r="O667" s="29" t="s">
        <v>26</v>
      </c>
      <c r="P667" s="31"/>
      <c r="Q667" s="31"/>
    </row>
    <row r="668">
      <c r="A668" s="27" t="s">
        <v>17</v>
      </c>
      <c r="B668" s="27" t="s">
        <v>34</v>
      </c>
      <c r="C668" s="27">
        <v>4500960.0</v>
      </c>
      <c r="D668" s="27" t="s">
        <v>1330</v>
      </c>
      <c r="E668" s="27" t="s">
        <v>336</v>
      </c>
      <c r="F668" s="27">
        <v>6.0</v>
      </c>
      <c r="G668" s="27" t="s">
        <v>199</v>
      </c>
      <c r="H668" s="28" t="s">
        <v>1331</v>
      </c>
      <c r="I668" s="28"/>
      <c r="J668" s="29" t="s">
        <v>299</v>
      </c>
      <c r="K668" s="30">
        <v>124.21</v>
      </c>
      <c r="L668" s="30">
        <f t="shared" si="1"/>
        <v>745.26</v>
      </c>
      <c r="M668" s="29" t="s">
        <v>353</v>
      </c>
      <c r="N668" s="29" t="s">
        <v>677</v>
      </c>
      <c r="O668" s="29" t="s">
        <v>26</v>
      </c>
      <c r="P668" s="31"/>
      <c r="Q668" s="31"/>
    </row>
    <row r="669">
      <c r="A669" s="27" t="s">
        <v>17</v>
      </c>
      <c r="B669" s="27" t="s">
        <v>34</v>
      </c>
      <c r="C669" s="27">
        <v>4406008.0</v>
      </c>
      <c r="D669" s="27" t="s">
        <v>1332</v>
      </c>
      <c r="E669" s="27" t="s">
        <v>36</v>
      </c>
      <c r="F669" s="27">
        <v>4.0</v>
      </c>
      <c r="G669" s="27" t="s">
        <v>21</v>
      </c>
      <c r="H669" s="28" t="s">
        <v>1333</v>
      </c>
      <c r="I669" s="28"/>
      <c r="J669" s="29" t="s">
        <v>59</v>
      </c>
      <c r="K669" s="30">
        <v>124.0</v>
      </c>
      <c r="L669" s="30">
        <f t="shared" si="1"/>
        <v>496</v>
      </c>
      <c r="M669" s="29" t="s">
        <v>71</v>
      </c>
      <c r="N669" s="29" t="s">
        <v>72</v>
      </c>
      <c r="O669" s="29" t="s">
        <v>26</v>
      </c>
      <c r="P669" s="31"/>
      <c r="Q669" s="31"/>
    </row>
    <row r="670">
      <c r="A670" s="27" t="s">
        <v>17</v>
      </c>
      <c r="B670" s="27" t="s">
        <v>62</v>
      </c>
      <c r="C670" s="27">
        <v>4465580.0</v>
      </c>
      <c r="D670" s="27" t="s">
        <v>1332</v>
      </c>
      <c r="E670" s="27" t="s">
        <v>256</v>
      </c>
      <c r="F670" s="27">
        <v>1.0</v>
      </c>
      <c r="G670" s="27" t="s">
        <v>21</v>
      </c>
      <c r="H670" s="28" t="s">
        <v>1333</v>
      </c>
      <c r="I670" s="28"/>
      <c r="J670" s="29" t="s">
        <v>59</v>
      </c>
      <c r="K670" s="30">
        <v>124.0</v>
      </c>
      <c r="L670" s="30">
        <f t="shared" si="1"/>
        <v>124</v>
      </c>
      <c r="M670" s="29" t="s">
        <v>71</v>
      </c>
      <c r="N670" s="29" t="s">
        <v>72</v>
      </c>
      <c r="O670" s="29" t="s">
        <v>26</v>
      </c>
      <c r="P670" s="31"/>
      <c r="Q670" s="31"/>
    </row>
    <row r="671">
      <c r="A671" s="27" t="s">
        <v>17</v>
      </c>
      <c r="B671" s="27" t="s">
        <v>34</v>
      </c>
      <c r="C671" s="27">
        <v>4500960.0</v>
      </c>
      <c r="D671" s="27" t="s">
        <v>1334</v>
      </c>
      <c r="E671" s="27" t="s">
        <v>336</v>
      </c>
      <c r="F671" s="27">
        <v>1.0</v>
      </c>
      <c r="G671" s="27" t="s">
        <v>199</v>
      </c>
      <c r="H671" s="28" t="s">
        <v>1335</v>
      </c>
      <c r="I671" s="28"/>
      <c r="J671" s="29" t="s">
        <v>299</v>
      </c>
      <c r="K671" s="30">
        <v>123.49</v>
      </c>
      <c r="L671" s="30">
        <f t="shared" si="1"/>
        <v>123.49</v>
      </c>
      <c r="M671" s="29" t="s">
        <v>300</v>
      </c>
      <c r="N671" s="29" t="s">
        <v>790</v>
      </c>
      <c r="O671" s="29" t="s">
        <v>26</v>
      </c>
      <c r="P671" s="31"/>
      <c r="Q671" s="31"/>
    </row>
    <row r="672">
      <c r="A672" s="27" t="s">
        <v>17</v>
      </c>
      <c r="B672" s="27" t="s">
        <v>62</v>
      </c>
      <c r="C672" s="27">
        <v>4465590.0</v>
      </c>
      <c r="D672" s="27" t="s">
        <v>1336</v>
      </c>
      <c r="E672" s="27" t="s">
        <v>92</v>
      </c>
      <c r="F672" s="27">
        <v>2.0</v>
      </c>
      <c r="G672" s="27" t="s">
        <v>199</v>
      </c>
      <c r="H672" s="28" t="s">
        <v>1337</v>
      </c>
      <c r="I672" s="28"/>
      <c r="J672" s="29" t="s">
        <v>238</v>
      </c>
      <c r="K672" s="30">
        <v>123.21</v>
      </c>
      <c r="L672" s="30">
        <f t="shared" si="1"/>
        <v>246.42</v>
      </c>
      <c r="M672" s="29" t="s">
        <v>225</v>
      </c>
      <c r="N672" s="29" t="s">
        <v>557</v>
      </c>
      <c r="O672" s="29" t="s">
        <v>26</v>
      </c>
      <c r="P672" s="31"/>
      <c r="Q672" s="31"/>
    </row>
    <row r="673">
      <c r="A673" s="27" t="s">
        <v>17</v>
      </c>
      <c r="B673" s="27" t="s">
        <v>34</v>
      </c>
      <c r="C673" s="27">
        <v>4382014.0</v>
      </c>
      <c r="D673" s="27" t="s">
        <v>1338</v>
      </c>
      <c r="E673" s="27" t="s">
        <v>53</v>
      </c>
      <c r="F673" s="27">
        <v>1.0</v>
      </c>
      <c r="G673" s="27" t="s">
        <v>37</v>
      </c>
      <c r="H673" s="28" t="s">
        <v>1339</v>
      </c>
      <c r="I673" s="28"/>
      <c r="J673" s="29" t="s">
        <v>102</v>
      </c>
      <c r="K673" s="30">
        <v>122.0</v>
      </c>
      <c r="L673" s="30">
        <f t="shared" si="1"/>
        <v>122</v>
      </c>
      <c r="M673" s="29" t="s">
        <v>103</v>
      </c>
      <c r="N673" s="29" t="s">
        <v>104</v>
      </c>
      <c r="O673" s="29" t="s">
        <v>26</v>
      </c>
      <c r="P673" s="31"/>
      <c r="Q673" s="31"/>
    </row>
    <row r="674">
      <c r="A674" s="27" t="s">
        <v>17</v>
      </c>
      <c r="B674" s="27" t="s">
        <v>34</v>
      </c>
      <c r="C674" s="27">
        <v>4416094.0</v>
      </c>
      <c r="D674" s="27" t="s">
        <v>1340</v>
      </c>
      <c r="E674" s="27" t="s">
        <v>53</v>
      </c>
      <c r="F674" s="27">
        <v>1.0</v>
      </c>
      <c r="G674" s="27" t="s">
        <v>21</v>
      </c>
      <c r="H674" s="28" t="s">
        <v>1341</v>
      </c>
      <c r="I674" s="28"/>
      <c r="J674" s="29" t="s">
        <v>49</v>
      </c>
      <c r="K674" s="30">
        <v>119.97</v>
      </c>
      <c r="L674" s="30">
        <f t="shared" si="1"/>
        <v>119.97</v>
      </c>
      <c r="M674" s="29" t="s">
        <v>50</v>
      </c>
      <c r="N674" s="29" t="s">
        <v>413</v>
      </c>
      <c r="O674" s="29" t="s">
        <v>26</v>
      </c>
      <c r="P674" s="31"/>
      <c r="Q674" s="31"/>
    </row>
    <row r="675">
      <c r="A675" s="27" t="s">
        <v>17</v>
      </c>
      <c r="B675" s="27" t="s">
        <v>62</v>
      </c>
      <c r="C675" s="27">
        <v>4472484.0</v>
      </c>
      <c r="D675" s="27" t="s">
        <v>1342</v>
      </c>
      <c r="E675" s="27" t="s">
        <v>64</v>
      </c>
      <c r="F675" s="27">
        <v>2.0</v>
      </c>
      <c r="G675" s="27" t="s">
        <v>199</v>
      </c>
      <c r="H675" s="28" t="s">
        <v>1343</v>
      </c>
      <c r="I675" s="28"/>
      <c r="J675" s="29" t="s">
        <v>238</v>
      </c>
      <c r="K675" s="30">
        <v>119.4</v>
      </c>
      <c r="L675" s="30">
        <f t="shared" si="1"/>
        <v>238.8</v>
      </c>
      <c r="M675" s="29" t="s">
        <v>225</v>
      </c>
      <c r="N675" s="29" t="s">
        <v>546</v>
      </c>
      <c r="O675" s="29" t="s">
        <v>26</v>
      </c>
      <c r="P675" s="31"/>
      <c r="Q675" s="31"/>
    </row>
    <row r="676">
      <c r="A676" s="27" t="s">
        <v>17</v>
      </c>
      <c r="B676" s="27" t="s">
        <v>111</v>
      </c>
      <c r="C676" s="27">
        <v>4460614.0</v>
      </c>
      <c r="D676" s="27" t="s">
        <v>1344</v>
      </c>
      <c r="E676" s="27" t="s">
        <v>113</v>
      </c>
      <c r="F676" s="27">
        <v>1.0</v>
      </c>
      <c r="G676" s="27" t="s">
        <v>21</v>
      </c>
      <c r="H676" s="28" t="s">
        <v>1345</v>
      </c>
      <c r="I676" s="28"/>
      <c r="J676" s="29" t="s">
        <v>49</v>
      </c>
      <c r="K676" s="30">
        <v>118.51</v>
      </c>
      <c r="L676" s="30">
        <f t="shared" si="1"/>
        <v>118.51</v>
      </c>
      <c r="M676" s="29" t="s">
        <v>50</v>
      </c>
      <c r="N676" s="29" t="s">
        <v>413</v>
      </c>
      <c r="O676" s="29" t="s">
        <v>26</v>
      </c>
      <c r="P676" s="31"/>
      <c r="Q676" s="31"/>
    </row>
    <row r="677">
      <c r="A677" s="27" t="s">
        <v>17</v>
      </c>
      <c r="B677" s="27" t="s">
        <v>27</v>
      </c>
      <c r="C677" s="27">
        <v>4398572.0</v>
      </c>
      <c r="D677" s="27" t="s">
        <v>1346</v>
      </c>
      <c r="E677" s="27" t="s">
        <v>29</v>
      </c>
      <c r="F677" s="27">
        <v>1.0</v>
      </c>
      <c r="G677" s="27" t="s">
        <v>30</v>
      </c>
      <c r="H677" s="28" t="s">
        <v>1347</v>
      </c>
      <c r="I677" s="28"/>
      <c r="J677" s="29" t="s">
        <v>246</v>
      </c>
      <c r="K677" s="30">
        <v>117.62</v>
      </c>
      <c r="L677" s="30">
        <f t="shared" si="1"/>
        <v>117.62</v>
      </c>
      <c r="M677" s="29" t="s">
        <v>1126</v>
      </c>
      <c r="N677" s="29" t="s">
        <v>1348</v>
      </c>
      <c r="O677" s="29" t="s">
        <v>26</v>
      </c>
      <c r="P677" s="31"/>
      <c r="Q677" s="31"/>
    </row>
    <row r="678">
      <c r="A678" s="27" t="s">
        <v>17</v>
      </c>
      <c r="B678" s="27" t="s">
        <v>45</v>
      </c>
      <c r="C678" s="27">
        <v>4430876.0</v>
      </c>
      <c r="D678" s="27" t="s">
        <v>1349</v>
      </c>
      <c r="E678" s="27" t="s">
        <v>47</v>
      </c>
      <c r="F678" s="27">
        <v>1.0</v>
      </c>
      <c r="G678" s="27" t="s">
        <v>199</v>
      </c>
      <c r="H678" s="28" t="s">
        <v>1350</v>
      </c>
      <c r="I678" s="28"/>
      <c r="J678" s="29" t="s">
        <v>102</v>
      </c>
      <c r="K678" s="30">
        <v>117.0</v>
      </c>
      <c r="L678" s="30">
        <f t="shared" si="1"/>
        <v>117</v>
      </c>
      <c r="M678" s="29" t="s">
        <v>103</v>
      </c>
      <c r="N678" s="29" t="s">
        <v>648</v>
      </c>
      <c r="O678" s="29" t="s">
        <v>26</v>
      </c>
      <c r="P678" s="31"/>
      <c r="Q678" s="31"/>
    </row>
    <row r="679">
      <c r="A679" s="27" t="s">
        <v>17</v>
      </c>
      <c r="B679" s="27" t="s">
        <v>18</v>
      </c>
      <c r="C679" s="27">
        <v>4452066.0</v>
      </c>
      <c r="D679" s="27" t="s">
        <v>1351</v>
      </c>
      <c r="E679" s="27" t="s">
        <v>87</v>
      </c>
      <c r="F679" s="27">
        <v>1.0</v>
      </c>
      <c r="G679" s="27" t="s">
        <v>42</v>
      </c>
      <c r="H679" s="28" t="s">
        <v>1352</v>
      </c>
      <c r="I679" s="28"/>
      <c r="J679" s="29" t="s">
        <v>102</v>
      </c>
      <c r="K679" s="30">
        <v>115.9</v>
      </c>
      <c r="L679" s="30">
        <f t="shared" si="1"/>
        <v>115.9</v>
      </c>
      <c r="M679" s="29" t="s">
        <v>103</v>
      </c>
      <c r="N679" s="29" t="s">
        <v>332</v>
      </c>
      <c r="O679" s="29" t="s">
        <v>26</v>
      </c>
      <c r="P679" s="31"/>
      <c r="Q679" s="31"/>
    </row>
    <row r="680">
      <c r="A680" s="27" t="s">
        <v>17</v>
      </c>
      <c r="B680" s="27" t="s">
        <v>45</v>
      </c>
      <c r="C680" s="27">
        <v>4396058.0</v>
      </c>
      <c r="D680" s="27" t="s">
        <v>1353</v>
      </c>
      <c r="E680" s="27" t="s">
        <v>47</v>
      </c>
      <c r="F680" s="27">
        <v>1.0</v>
      </c>
      <c r="G680" s="27" t="s">
        <v>21</v>
      </c>
      <c r="H680" s="28" t="s">
        <v>1354</v>
      </c>
      <c r="I680" s="28"/>
      <c r="J680" s="29" t="s">
        <v>102</v>
      </c>
      <c r="K680" s="30">
        <v>114.99</v>
      </c>
      <c r="L680" s="30">
        <f t="shared" si="1"/>
        <v>114.99</v>
      </c>
      <c r="M680" s="29" t="s">
        <v>103</v>
      </c>
      <c r="N680" s="29" t="s">
        <v>501</v>
      </c>
      <c r="O680" s="29" t="s">
        <v>26</v>
      </c>
      <c r="P680" s="31"/>
      <c r="Q680" s="31"/>
    </row>
    <row r="681">
      <c r="A681" s="27" t="s">
        <v>17</v>
      </c>
      <c r="B681" s="27" t="s">
        <v>34</v>
      </c>
      <c r="C681" s="27">
        <v>4382014.0</v>
      </c>
      <c r="D681" s="27" t="s">
        <v>1355</v>
      </c>
      <c r="E681" s="27" t="s">
        <v>74</v>
      </c>
      <c r="F681" s="27">
        <v>1.0</v>
      </c>
      <c r="G681" s="27" t="s">
        <v>42</v>
      </c>
      <c r="H681" s="28" t="s">
        <v>1356</v>
      </c>
      <c r="I681" s="28"/>
      <c r="J681" s="29" t="s">
        <v>59</v>
      </c>
      <c r="K681" s="30">
        <v>113.83</v>
      </c>
      <c r="L681" s="30">
        <f t="shared" si="1"/>
        <v>113.83</v>
      </c>
      <c r="M681" s="29" t="s">
        <v>71</v>
      </c>
      <c r="N681" s="29" t="s">
        <v>138</v>
      </c>
      <c r="O681" s="29" t="s">
        <v>26</v>
      </c>
      <c r="P681" s="31"/>
      <c r="Q681" s="31"/>
    </row>
    <row r="682">
      <c r="A682" s="27" t="s">
        <v>17</v>
      </c>
      <c r="B682" s="27" t="s">
        <v>34</v>
      </c>
      <c r="C682" s="27">
        <v>4416096.0</v>
      </c>
      <c r="D682" s="27" t="s">
        <v>1357</v>
      </c>
      <c r="E682" s="27" t="s">
        <v>74</v>
      </c>
      <c r="F682" s="27">
        <v>2.0</v>
      </c>
      <c r="G682" s="27" t="s">
        <v>42</v>
      </c>
      <c r="H682" s="28" t="s">
        <v>1358</v>
      </c>
      <c r="I682" s="28"/>
      <c r="J682" s="29" t="s">
        <v>49</v>
      </c>
      <c r="K682" s="30">
        <v>113.16</v>
      </c>
      <c r="L682" s="30">
        <f t="shared" si="1"/>
        <v>226.32</v>
      </c>
      <c r="M682" s="29" t="s">
        <v>225</v>
      </c>
      <c r="N682" s="29" t="s">
        <v>508</v>
      </c>
      <c r="O682" s="29" t="s">
        <v>26</v>
      </c>
      <c r="P682" s="31"/>
      <c r="Q682" s="31"/>
    </row>
    <row r="683">
      <c r="A683" s="27" t="s">
        <v>17</v>
      </c>
      <c r="B683" s="27" t="s">
        <v>62</v>
      </c>
      <c r="C683" s="27">
        <v>4482068.0</v>
      </c>
      <c r="D683" s="27" t="s">
        <v>1359</v>
      </c>
      <c r="E683" s="27" t="s">
        <v>467</v>
      </c>
      <c r="F683" s="27">
        <v>1.0</v>
      </c>
      <c r="G683" s="27" t="s">
        <v>199</v>
      </c>
      <c r="H683" s="28" t="s">
        <v>1360</v>
      </c>
      <c r="I683" s="28"/>
      <c r="J683" s="29" t="s">
        <v>203</v>
      </c>
      <c r="K683" s="30">
        <v>112.84</v>
      </c>
      <c r="L683" s="30">
        <f t="shared" si="1"/>
        <v>112.84</v>
      </c>
      <c r="M683" s="29" t="s">
        <v>434</v>
      </c>
      <c r="N683" s="29" t="s">
        <v>1361</v>
      </c>
      <c r="O683" s="29" t="s">
        <v>26</v>
      </c>
      <c r="P683" s="31"/>
      <c r="Q683" s="31"/>
    </row>
    <row r="684">
      <c r="A684" s="27" t="s">
        <v>17</v>
      </c>
      <c r="B684" s="27" t="s">
        <v>18</v>
      </c>
      <c r="C684" s="27">
        <v>4474292.0</v>
      </c>
      <c r="D684" s="27" t="s">
        <v>1362</v>
      </c>
      <c r="E684" s="27" t="s">
        <v>87</v>
      </c>
      <c r="F684" s="27">
        <v>1.0</v>
      </c>
      <c r="G684" s="27" t="s">
        <v>42</v>
      </c>
      <c r="H684" s="28" t="s">
        <v>1363</v>
      </c>
      <c r="I684" s="28"/>
      <c r="J684" s="29" t="s">
        <v>49</v>
      </c>
      <c r="K684" s="30">
        <v>112.62</v>
      </c>
      <c r="L684" s="30">
        <f t="shared" si="1"/>
        <v>112.62</v>
      </c>
      <c r="M684" s="29" t="s">
        <v>319</v>
      </c>
      <c r="N684" s="29" t="s">
        <v>787</v>
      </c>
      <c r="O684" s="29" t="s">
        <v>26</v>
      </c>
      <c r="P684" s="31"/>
      <c r="Q684" s="31"/>
    </row>
    <row r="685">
      <c r="A685" s="27" t="s">
        <v>17</v>
      </c>
      <c r="B685" s="27" t="s">
        <v>18</v>
      </c>
      <c r="C685" s="27">
        <v>4442166.0</v>
      </c>
      <c r="D685" s="27" t="s">
        <v>1364</v>
      </c>
      <c r="E685" s="27" t="s">
        <v>20</v>
      </c>
      <c r="F685" s="27">
        <v>1.0</v>
      </c>
      <c r="G685" s="27" t="s">
        <v>199</v>
      </c>
      <c r="H685" s="28" t="s">
        <v>1365</v>
      </c>
      <c r="I685" s="28"/>
      <c r="J685" s="29" t="s">
        <v>246</v>
      </c>
      <c r="K685" s="30">
        <v>111.81</v>
      </c>
      <c r="L685" s="30">
        <f t="shared" si="1"/>
        <v>111.81</v>
      </c>
      <c r="M685" s="29" t="s">
        <v>247</v>
      </c>
      <c r="N685" s="29" t="s">
        <v>1366</v>
      </c>
      <c r="O685" s="29" t="s">
        <v>26</v>
      </c>
      <c r="P685" s="31"/>
      <c r="Q685" s="31"/>
    </row>
    <row r="686">
      <c r="A686" s="27" t="s">
        <v>17</v>
      </c>
      <c r="B686" s="27" t="s">
        <v>34</v>
      </c>
      <c r="C686" s="27">
        <v>4442166.0</v>
      </c>
      <c r="D686" s="27" t="s">
        <v>1364</v>
      </c>
      <c r="E686" s="27" t="s">
        <v>336</v>
      </c>
      <c r="F686" s="27">
        <v>1.0</v>
      </c>
      <c r="G686" s="27" t="s">
        <v>199</v>
      </c>
      <c r="H686" s="28" t="s">
        <v>1365</v>
      </c>
      <c r="I686" s="28"/>
      <c r="J686" s="29" t="s">
        <v>246</v>
      </c>
      <c r="K686" s="30">
        <v>111.81</v>
      </c>
      <c r="L686" s="30">
        <f t="shared" si="1"/>
        <v>111.81</v>
      </c>
      <c r="M686" s="29" t="s">
        <v>247</v>
      </c>
      <c r="N686" s="29" t="s">
        <v>1366</v>
      </c>
      <c r="O686" s="29" t="s">
        <v>26</v>
      </c>
      <c r="P686" s="31"/>
      <c r="Q686" s="31"/>
    </row>
    <row r="687">
      <c r="A687" s="27" t="s">
        <v>17</v>
      </c>
      <c r="B687" s="27" t="s">
        <v>62</v>
      </c>
      <c r="C687" s="27">
        <v>4482068.0</v>
      </c>
      <c r="D687" s="27" t="s">
        <v>1367</v>
      </c>
      <c r="E687" s="27" t="s">
        <v>467</v>
      </c>
      <c r="F687" s="27">
        <v>1.0</v>
      </c>
      <c r="G687" s="27" t="s">
        <v>199</v>
      </c>
      <c r="H687" s="28" t="s">
        <v>1368</v>
      </c>
      <c r="I687" s="28"/>
      <c r="J687" s="29" t="s">
        <v>446</v>
      </c>
      <c r="K687" s="30">
        <v>109.9</v>
      </c>
      <c r="L687" s="30">
        <f t="shared" si="1"/>
        <v>109.9</v>
      </c>
      <c r="M687" s="29" t="s">
        <v>447</v>
      </c>
      <c r="N687" s="29" t="s">
        <v>1369</v>
      </c>
      <c r="O687" s="29" t="s">
        <v>26</v>
      </c>
      <c r="P687" s="31"/>
      <c r="Q687" s="31"/>
    </row>
    <row r="688">
      <c r="A688" s="27" t="s">
        <v>17</v>
      </c>
      <c r="B688" s="27" t="s">
        <v>67</v>
      </c>
      <c r="C688" s="27">
        <v>4460614.0</v>
      </c>
      <c r="D688" s="27" t="s">
        <v>1370</v>
      </c>
      <c r="E688" s="27" t="s">
        <v>69</v>
      </c>
      <c r="F688" s="27">
        <v>1.0</v>
      </c>
      <c r="G688" s="27" t="s">
        <v>199</v>
      </c>
      <c r="H688" s="28" t="s">
        <v>1371</v>
      </c>
      <c r="I688" s="28"/>
      <c r="J688" s="29" t="s">
        <v>49</v>
      </c>
      <c r="K688" s="30">
        <v>109.9</v>
      </c>
      <c r="L688" s="30">
        <f t="shared" si="1"/>
        <v>109.9</v>
      </c>
      <c r="M688" s="29" t="s">
        <v>319</v>
      </c>
      <c r="N688" s="29" t="s">
        <v>787</v>
      </c>
      <c r="O688" s="29" t="s">
        <v>26</v>
      </c>
      <c r="P688" s="31"/>
      <c r="Q688" s="31"/>
    </row>
    <row r="689">
      <c r="A689" s="27" t="s">
        <v>17</v>
      </c>
      <c r="B689" s="27" t="s">
        <v>34</v>
      </c>
      <c r="C689" s="27">
        <v>4398080.0</v>
      </c>
      <c r="D689" s="27" t="s">
        <v>1372</v>
      </c>
      <c r="E689" s="27" t="s">
        <v>140</v>
      </c>
      <c r="F689" s="27">
        <v>1.0</v>
      </c>
      <c r="G689" s="27" t="s">
        <v>42</v>
      </c>
      <c r="H689" s="28" t="s">
        <v>1373</v>
      </c>
      <c r="I689" s="28"/>
      <c r="J689" s="29" t="s">
        <v>203</v>
      </c>
      <c r="K689" s="30">
        <v>107.55</v>
      </c>
      <c r="L689" s="30">
        <f t="shared" si="1"/>
        <v>107.55</v>
      </c>
      <c r="M689" s="29" t="s">
        <v>434</v>
      </c>
      <c r="N689" s="29" t="s">
        <v>435</v>
      </c>
      <c r="O689" s="29" t="s">
        <v>26</v>
      </c>
      <c r="P689" s="31"/>
      <c r="Q689" s="31"/>
    </row>
    <row r="690">
      <c r="A690" s="27" t="s">
        <v>17</v>
      </c>
      <c r="B690" s="27" t="s">
        <v>18</v>
      </c>
      <c r="C690" s="27">
        <v>4475978.0</v>
      </c>
      <c r="D690" s="27" t="s">
        <v>1374</v>
      </c>
      <c r="E690" s="27" t="s">
        <v>87</v>
      </c>
      <c r="F690" s="27">
        <v>2.0</v>
      </c>
      <c r="G690" s="27" t="s">
        <v>42</v>
      </c>
      <c r="H690" s="28" t="s">
        <v>1375</v>
      </c>
      <c r="I690" s="28"/>
      <c r="J690" s="29" t="s">
        <v>326</v>
      </c>
      <c r="K690" s="30">
        <v>107.54</v>
      </c>
      <c r="L690" s="30">
        <f t="shared" si="1"/>
        <v>215.08</v>
      </c>
      <c r="M690" s="29" t="s">
        <v>353</v>
      </c>
      <c r="N690" s="29" t="s">
        <v>1096</v>
      </c>
      <c r="O690" s="29" t="s">
        <v>26</v>
      </c>
      <c r="P690" s="31"/>
      <c r="Q690" s="31"/>
    </row>
    <row r="691">
      <c r="A691" s="27" t="s">
        <v>17</v>
      </c>
      <c r="B691" s="27" t="s">
        <v>34</v>
      </c>
      <c r="C691" s="27">
        <v>4430880.0</v>
      </c>
      <c r="D691" s="27" t="s">
        <v>1376</v>
      </c>
      <c r="E691" s="27" t="s">
        <v>136</v>
      </c>
      <c r="F691" s="27">
        <v>1.0</v>
      </c>
      <c r="G691" s="27" t="s">
        <v>21</v>
      </c>
      <c r="H691" s="28" t="s">
        <v>1377</v>
      </c>
      <c r="I691" s="28"/>
      <c r="J691" s="29" t="s">
        <v>299</v>
      </c>
      <c r="K691" s="30">
        <v>104.9</v>
      </c>
      <c r="L691" s="30">
        <f t="shared" si="1"/>
        <v>104.9</v>
      </c>
      <c r="M691" s="29" t="s">
        <v>353</v>
      </c>
      <c r="N691" s="29" t="s">
        <v>677</v>
      </c>
      <c r="O691" s="29" t="s">
        <v>26</v>
      </c>
      <c r="P691" s="31"/>
      <c r="Q691" s="31"/>
    </row>
    <row r="692">
      <c r="A692" s="27" t="s">
        <v>17</v>
      </c>
      <c r="B692" s="27" t="s">
        <v>34</v>
      </c>
      <c r="C692" s="27">
        <v>4406008.0</v>
      </c>
      <c r="D692" s="27" t="s">
        <v>1378</v>
      </c>
      <c r="E692" s="27" t="s">
        <v>136</v>
      </c>
      <c r="F692" s="27">
        <v>1.0</v>
      </c>
      <c r="G692" s="27" t="s">
        <v>30</v>
      </c>
      <c r="H692" s="28" t="s">
        <v>1379</v>
      </c>
      <c r="I692" s="28"/>
      <c r="J692" s="29" t="s">
        <v>299</v>
      </c>
      <c r="K692" s="30">
        <v>104.0</v>
      </c>
      <c r="L692" s="30">
        <f t="shared" si="1"/>
        <v>104</v>
      </c>
      <c r="M692" s="29" t="s">
        <v>353</v>
      </c>
      <c r="N692" s="29" t="s">
        <v>677</v>
      </c>
      <c r="O692" s="29" t="s">
        <v>26</v>
      </c>
      <c r="P692" s="31"/>
      <c r="Q692" s="31"/>
    </row>
    <row r="693">
      <c r="A693" s="27" t="s">
        <v>17</v>
      </c>
      <c r="B693" s="27" t="s">
        <v>18</v>
      </c>
      <c r="C693" s="27">
        <v>4398568.0</v>
      </c>
      <c r="D693" s="27" t="s">
        <v>1380</v>
      </c>
      <c r="E693" s="27" t="s">
        <v>20</v>
      </c>
      <c r="F693" s="27">
        <v>1.0</v>
      </c>
      <c r="G693" s="27" t="s">
        <v>21</v>
      </c>
      <c r="H693" s="28" t="s">
        <v>1381</v>
      </c>
      <c r="I693" s="28"/>
      <c r="J693" s="29" t="s">
        <v>238</v>
      </c>
      <c r="K693" s="30">
        <v>103.5</v>
      </c>
      <c r="L693" s="30">
        <f t="shared" si="1"/>
        <v>103.5</v>
      </c>
      <c r="M693" s="29" t="s">
        <v>225</v>
      </c>
      <c r="N693" s="29" t="s">
        <v>258</v>
      </c>
      <c r="O693" s="29" t="s">
        <v>26</v>
      </c>
      <c r="P693" s="31"/>
      <c r="Q693" s="31"/>
    </row>
    <row r="694">
      <c r="A694" s="27" t="s">
        <v>17</v>
      </c>
      <c r="B694" s="27" t="s">
        <v>62</v>
      </c>
      <c r="C694" s="27">
        <v>4475978.0</v>
      </c>
      <c r="D694" s="27" t="s">
        <v>1382</v>
      </c>
      <c r="E694" s="27" t="s">
        <v>467</v>
      </c>
      <c r="F694" s="27">
        <v>1.0</v>
      </c>
      <c r="G694" s="27" t="s">
        <v>199</v>
      </c>
      <c r="H694" s="28" t="s">
        <v>1383</v>
      </c>
      <c r="I694" s="28"/>
      <c r="J694" s="29" t="s">
        <v>49</v>
      </c>
      <c r="K694" s="30">
        <v>103.16</v>
      </c>
      <c r="L694" s="30">
        <f t="shared" si="1"/>
        <v>103.16</v>
      </c>
      <c r="M694" s="29" t="s">
        <v>50</v>
      </c>
      <c r="N694" s="29" t="s">
        <v>51</v>
      </c>
      <c r="O694" s="29" t="s">
        <v>26</v>
      </c>
      <c r="P694" s="31"/>
      <c r="Q694" s="31"/>
    </row>
    <row r="695">
      <c r="A695" s="27" t="s">
        <v>17</v>
      </c>
      <c r="B695" s="27" t="s">
        <v>34</v>
      </c>
      <c r="C695" s="27">
        <v>4382014.0</v>
      </c>
      <c r="D695" s="27" t="s">
        <v>1384</v>
      </c>
      <c r="E695" s="27" t="s">
        <v>74</v>
      </c>
      <c r="F695" s="27">
        <v>1.0</v>
      </c>
      <c r="G695" s="27" t="s">
        <v>42</v>
      </c>
      <c r="H695" s="28" t="s">
        <v>1385</v>
      </c>
      <c r="I695" s="28"/>
      <c r="J695" s="29" t="s">
        <v>203</v>
      </c>
      <c r="K695" s="30">
        <v>102.9</v>
      </c>
      <c r="L695" s="30">
        <f t="shared" si="1"/>
        <v>102.9</v>
      </c>
      <c r="M695" s="29" t="s">
        <v>434</v>
      </c>
      <c r="N695" s="29" t="s">
        <v>435</v>
      </c>
      <c r="O695" s="29" t="s">
        <v>26</v>
      </c>
      <c r="P695" s="31"/>
      <c r="Q695" s="31"/>
    </row>
    <row r="696">
      <c r="A696" s="27" t="s">
        <v>17</v>
      </c>
      <c r="B696" s="27" t="s">
        <v>27</v>
      </c>
      <c r="C696" s="27">
        <v>4382014.0</v>
      </c>
      <c r="D696" s="27" t="s">
        <v>1386</v>
      </c>
      <c r="E696" s="27" t="s">
        <v>29</v>
      </c>
      <c r="F696" s="27">
        <v>4.0</v>
      </c>
      <c r="G696" s="27" t="s">
        <v>30</v>
      </c>
      <c r="H696" s="28" t="s">
        <v>1387</v>
      </c>
      <c r="I696" s="28"/>
      <c r="J696" s="29" t="s">
        <v>446</v>
      </c>
      <c r="K696" s="30">
        <v>101.2</v>
      </c>
      <c r="L696" s="30">
        <f t="shared" si="1"/>
        <v>404.8</v>
      </c>
      <c r="M696" s="29" t="s">
        <v>447</v>
      </c>
      <c r="N696" s="29" t="s">
        <v>448</v>
      </c>
      <c r="O696" s="29" t="s">
        <v>26</v>
      </c>
      <c r="P696" s="31"/>
      <c r="Q696" s="31"/>
    </row>
    <row r="697">
      <c r="A697" s="27" t="s">
        <v>17</v>
      </c>
      <c r="B697" s="27" t="s">
        <v>62</v>
      </c>
      <c r="C697" s="27">
        <v>4448306.0</v>
      </c>
      <c r="D697" s="27" t="s">
        <v>1388</v>
      </c>
      <c r="E697" s="27" t="s">
        <v>198</v>
      </c>
      <c r="F697" s="27">
        <v>1.0</v>
      </c>
      <c r="G697" s="27" t="s">
        <v>199</v>
      </c>
      <c r="H697" s="28" t="s">
        <v>1389</v>
      </c>
      <c r="I697" s="28"/>
      <c r="J697" s="29" t="s">
        <v>125</v>
      </c>
      <c r="K697" s="30">
        <v>101.01</v>
      </c>
      <c r="L697" s="30">
        <f t="shared" si="1"/>
        <v>101.01</v>
      </c>
      <c r="M697" s="29" t="s">
        <v>126</v>
      </c>
      <c r="N697" s="29" t="s">
        <v>1390</v>
      </c>
      <c r="O697" s="29" t="s">
        <v>26</v>
      </c>
      <c r="P697" s="31"/>
      <c r="Q697" s="31"/>
    </row>
    <row r="698">
      <c r="A698" s="27" t="s">
        <v>17</v>
      </c>
      <c r="B698" s="27" t="s">
        <v>34</v>
      </c>
      <c r="C698" s="27">
        <v>4430878.0</v>
      </c>
      <c r="D698" s="27" t="s">
        <v>1391</v>
      </c>
      <c r="E698" s="27" t="s">
        <v>74</v>
      </c>
      <c r="F698" s="27">
        <v>1.0</v>
      </c>
      <c r="G698" s="27" t="s">
        <v>42</v>
      </c>
      <c r="H698" s="28" t="s">
        <v>1392</v>
      </c>
      <c r="I698" s="28"/>
      <c r="J698" s="29" t="s">
        <v>326</v>
      </c>
      <c r="K698" s="30">
        <v>101.0</v>
      </c>
      <c r="L698" s="30">
        <f t="shared" si="1"/>
        <v>101</v>
      </c>
      <c r="M698" s="29" t="s">
        <v>353</v>
      </c>
      <c r="N698" s="29" t="s">
        <v>1096</v>
      </c>
      <c r="O698" s="29" t="s">
        <v>26</v>
      </c>
      <c r="P698" s="31"/>
      <c r="Q698" s="31"/>
    </row>
    <row r="699">
      <c r="A699" s="27" t="s">
        <v>17</v>
      </c>
      <c r="B699" s="27" t="s">
        <v>34</v>
      </c>
      <c r="C699" s="27">
        <v>4430880.0</v>
      </c>
      <c r="D699" s="27" t="s">
        <v>1391</v>
      </c>
      <c r="E699" s="27" t="s">
        <v>136</v>
      </c>
      <c r="F699" s="27">
        <v>1.0</v>
      </c>
      <c r="G699" s="27" t="s">
        <v>21</v>
      </c>
      <c r="H699" s="28" t="s">
        <v>1392</v>
      </c>
      <c r="I699" s="28"/>
      <c r="J699" s="29" t="s">
        <v>326</v>
      </c>
      <c r="K699" s="30">
        <v>101.0</v>
      </c>
      <c r="L699" s="30">
        <f t="shared" si="1"/>
        <v>101</v>
      </c>
      <c r="M699" s="29" t="s">
        <v>353</v>
      </c>
      <c r="N699" s="29" t="s">
        <v>1096</v>
      </c>
      <c r="O699" s="29" t="s">
        <v>26</v>
      </c>
      <c r="P699" s="31"/>
      <c r="Q699" s="31"/>
    </row>
    <row r="700">
      <c r="A700" s="27" t="s">
        <v>17</v>
      </c>
      <c r="B700" s="27" t="s">
        <v>62</v>
      </c>
      <c r="C700" s="27">
        <v>4465580.0</v>
      </c>
      <c r="D700" s="27" t="s">
        <v>1391</v>
      </c>
      <c r="E700" s="27" t="s">
        <v>198</v>
      </c>
      <c r="F700" s="27">
        <v>1.0</v>
      </c>
      <c r="G700" s="27" t="s">
        <v>21</v>
      </c>
      <c r="H700" s="28" t="s">
        <v>1392</v>
      </c>
      <c r="I700" s="33"/>
      <c r="J700" s="29" t="s">
        <v>326</v>
      </c>
      <c r="K700" s="30">
        <v>101.0</v>
      </c>
      <c r="L700" s="30">
        <f t="shared" si="1"/>
        <v>101</v>
      </c>
      <c r="M700" s="29" t="s">
        <v>353</v>
      </c>
      <c r="N700" s="29" t="s">
        <v>1096</v>
      </c>
      <c r="O700" s="29" t="s">
        <v>26</v>
      </c>
      <c r="P700" s="31"/>
      <c r="Q700" s="31"/>
    </row>
    <row r="701">
      <c r="A701" s="27" t="s">
        <v>17</v>
      </c>
      <c r="B701" s="27" t="s">
        <v>34</v>
      </c>
      <c r="C701" s="27">
        <v>4500960.0</v>
      </c>
      <c r="D701" s="27" t="s">
        <v>1393</v>
      </c>
      <c r="E701" s="27" t="s">
        <v>336</v>
      </c>
      <c r="F701" s="27">
        <v>27.0</v>
      </c>
      <c r="G701" s="27" t="s">
        <v>199</v>
      </c>
      <c r="H701" s="28" t="s">
        <v>1394</v>
      </c>
      <c r="I701" s="28"/>
      <c r="J701" s="29" t="s">
        <v>203</v>
      </c>
      <c r="K701" s="30">
        <v>99.99</v>
      </c>
      <c r="L701" s="30">
        <f t="shared" si="1"/>
        <v>2699.73</v>
      </c>
      <c r="M701" s="29" t="s">
        <v>434</v>
      </c>
      <c r="N701" s="29" t="s">
        <v>741</v>
      </c>
      <c r="O701" s="29" t="s">
        <v>26</v>
      </c>
      <c r="P701" s="31"/>
      <c r="Q701" s="31"/>
    </row>
    <row r="702">
      <c r="A702" s="27" t="s">
        <v>17</v>
      </c>
      <c r="B702" s="27" t="s">
        <v>62</v>
      </c>
      <c r="C702" s="27">
        <v>4482068.0</v>
      </c>
      <c r="D702" s="27" t="s">
        <v>1395</v>
      </c>
      <c r="E702" s="27" t="s">
        <v>467</v>
      </c>
      <c r="F702" s="27">
        <v>1.0</v>
      </c>
      <c r="G702" s="27" t="s">
        <v>199</v>
      </c>
      <c r="H702" s="28" t="s">
        <v>1396</v>
      </c>
      <c r="I702" s="28"/>
      <c r="J702" s="29" t="s">
        <v>203</v>
      </c>
      <c r="K702" s="30">
        <v>99.99</v>
      </c>
      <c r="L702" s="30">
        <f t="shared" si="1"/>
        <v>99.99</v>
      </c>
      <c r="M702" s="29" t="s">
        <v>434</v>
      </c>
      <c r="N702" s="29" t="s">
        <v>741</v>
      </c>
      <c r="O702" s="29" t="s">
        <v>26</v>
      </c>
      <c r="P702" s="31"/>
      <c r="Q702" s="31"/>
    </row>
    <row r="703">
      <c r="A703" s="27" t="s">
        <v>17</v>
      </c>
      <c r="B703" s="27" t="s">
        <v>34</v>
      </c>
      <c r="C703" s="27">
        <v>4396058.0</v>
      </c>
      <c r="D703" s="27" t="s">
        <v>1397</v>
      </c>
      <c r="E703" s="27" t="s">
        <v>36</v>
      </c>
      <c r="F703" s="27">
        <v>1.0</v>
      </c>
      <c r="G703" s="27" t="s">
        <v>21</v>
      </c>
      <c r="H703" s="28" t="s">
        <v>1398</v>
      </c>
      <c r="I703" s="28"/>
      <c r="J703" s="29" t="s">
        <v>102</v>
      </c>
      <c r="K703" s="30">
        <v>99.99</v>
      </c>
      <c r="L703" s="30">
        <f t="shared" si="1"/>
        <v>99.99</v>
      </c>
      <c r="M703" s="29" t="s">
        <v>103</v>
      </c>
      <c r="N703" s="29" t="s">
        <v>648</v>
      </c>
      <c r="O703" s="29" t="s">
        <v>26</v>
      </c>
      <c r="P703" s="31"/>
      <c r="Q703" s="31"/>
    </row>
    <row r="704">
      <c r="A704" s="27" t="s">
        <v>17</v>
      </c>
      <c r="B704" s="27" t="s">
        <v>62</v>
      </c>
      <c r="C704" s="27">
        <v>4475310.0</v>
      </c>
      <c r="D704" s="27" t="s">
        <v>1399</v>
      </c>
      <c r="E704" s="27" t="s">
        <v>467</v>
      </c>
      <c r="F704" s="27">
        <v>1.0</v>
      </c>
      <c r="G704" s="27" t="s">
        <v>199</v>
      </c>
      <c r="H704" s="28" t="s">
        <v>1400</v>
      </c>
      <c r="I704" s="28"/>
      <c r="J704" s="29" t="s">
        <v>203</v>
      </c>
      <c r="K704" s="30">
        <v>99.99</v>
      </c>
      <c r="L704" s="30">
        <f t="shared" si="1"/>
        <v>99.99</v>
      </c>
      <c r="M704" s="29" t="s">
        <v>434</v>
      </c>
      <c r="N704" s="29" t="s">
        <v>741</v>
      </c>
      <c r="O704" s="29" t="s">
        <v>26</v>
      </c>
      <c r="P704" s="31"/>
      <c r="Q704" s="31"/>
    </row>
    <row r="705">
      <c r="A705" s="27" t="s">
        <v>17</v>
      </c>
      <c r="B705" s="27" t="s">
        <v>62</v>
      </c>
      <c r="C705" s="27">
        <v>4448304.0</v>
      </c>
      <c r="D705" s="27" t="s">
        <v>1401</v>
      </c>
      <c r="E705" s="27" t="s">
        <v>109</v>
      </c>
      <c r="F705" s="27">
        <v>1.0</v>
      </c>
      <c r="G705" s="27" t="s">
        <v>21</v>
      </c>
      <c r="H705" s="28" t="s">
        <v>1402</v>
      </c>
      <c r="I705" s="28"/>
      <c r="J705" s="29" t="s">
        <v>203</v>
      </c>
      <c r="K705" s="30">
        <v>99.99</v>
      </c>
      <c r="L705" s="30">
        <f t="shared" si="1"/>
        <v>99.99</v>
      </c>
      <c r="M705" s="29" t="s">
        <v>434</v>
      </c>
      <c r="N705" s="29" t="s">
        <v>741</v>
      </c>
      <c r="O705" s="29" t="s">
        <v>26</v>
      </c>
      <c r="P705" s="31"/>
      <c r="Q705" s="31"/>
    </row>
    <row r="706">
      <c r="A706" s="27" t="s">
        <v>17</v>
      </c>
      <c r="B706" s="27" t="s">
        <v>45</v>
      </c>
      <c r="C706" s="27">
        <v>4430876.0</v>
      </c>
      <c r="D706" s="27" t="s">
        <v>1403</v>
      </c>
      <c r="E706" s="27" t="s">
        <v>47</v>
      </c>
      <c r="F706" s="27">
        <v>1.0</v>
      </c>
      <c r="G706" s="27" t="s">
        <v>199</v>
      </c>
      <c r="H706" s="28" t="s">
        <v>1404</v>
      </c>
      <c r="I706" s="28"/>
      <c r="J706" s="29" t="s">
        <v>246</v>
      </c>
      <c r="K706" s="30">
        <v>99.98</v>
      </c>
      <c r="L706" s="30">
        <f t="shared" si="1"/>
        <v>99.98</v>
      </c>
      <c r="M706" s="29" t="s">
        <v>247</v>
      </c>
      <c r="N706" s="29" t="s">
        <v>1366</v>
      </c>
      <c r="O706" s="29" t="s">
        <v>26</v>
      </c>
      <c r="P706" s="31"/>
      <c r="Q706" s="31"/>
    </row>
    <row r="707">
      <c r="A707" s="27" t="s">
        <v>17</v>
      </c>
      <c r="B707" s="27" t="s">
        <v>62</v>
      </c>
      <c r="C707" s="27">
        <v>4465590.0</v>
      </c>
      <c r="D707" s="27" t="s">
        <v>1405</v>
      </c>
      <c r="E707" s="27" t="s">
        <v>92</v>
      </c>
      <c r="F707" s="27">
        <v>1.0</v>
      </c>
      <c r="G707" s="27" t="s">
        <v>199</v>
      </c>
      <c r="H707" s="28" t="s">
        <v>1406</v>
      </c>
      <c r="I707" s="28"/>
      <c r="J707" s="29" t="s">
        <v>49</v>
      </c>
      <c r="K707" s="30">
        <v>99.98</v>
      </c>
      <c r="L707" s="30">
        <f t="shared" si="1"/>
        <v>99.98</v>
      </c>
      <c r="M707" s="29" t="s">
        <v>319</v>
      </c>
      <c r="N707" s="29" t="s">
        <v>357</v>
      </c>
      <c r="O707" s="29" t="s">
        <v>26</v>
      </c>
      <c r="P707" s="31"/>
      <c r="Q707" s="31"/>
    </row>
    <row r="708">
      <c r="A708" s="27" t="s">
        <v>17</v>
      </c>
      <c r="B708" s="27" t="s">
        <v>62</v>
      </c>
      <c r="C708" s="27">
        <v>4465590.0</v>
      </c>
      <c r="D708" s="27" t="s">
        <v>1407</v>
      </c>
      <c r="E708" s="27" t="s">
        <v>92</v>
      </c>
      <c r="F708" s="27">
        <v>2.0</v>
      </c>
      <c r="G708" s="27" t="s">
        <v>199</v>
      </c>
      <c r="H708" s="28" t="s">
        <v>1408</v>
      </c>
      <c r="I708" s="28"/>
      <c r="J708" s="29" t="s">
        <v>203</v>
      </c>
      <c r="K708" s="30">
        <v>99.95</v>
      </c>
      <c r="L708" s="30">
        <f t="shared" si="1"/>
        <v>199.9</v>
      </c>
      <c r="M708" s="29" t="s">
        <v>434</v>
      </c>
      <c r="N708" s="29" t="s">
        <v>435</v>
      </c>
      <c r="O708" s="29" t="s">
        <v>26</v>
      </c>
      <c r="P708" s="31"/>
      <c r="Q708" s="31"/>
    </row>
    <row r="709">
      <c r="A709" s="27" t="s">
        <v>17</v>
      </c>
      <c r="B709" s="27" t="s">
        <v>62</v>
      </c>
      <c r="C709" s="27">
        <v>4465590.0</v>
      </c>
      <c r="D709" s="27" t="s">
        <v>1409</v>
      </c>
      <c r="E709" s="27" t="s">
        <v>92</v>
      </c>
      <c r="F709" s="27">
        <v>2.0</v>
      </c>
      <c r="G709" s="27" t="s">
        <v>199</v>
      </c>
      <c r="H709" s="28" t="s">
        <v>1408</v>
      </c>
      <c r="I709" s="28"/>
      <c r="J709" s="29" t="s">
        <v>203</v>
      </c>
      <c r="K709" s="30">
        <v>99.95</v>
      </c>
      <c r="L709" s="30">
        <f t="shared" si="1"/>
        <v>199.9</v>
      </c>
      <c r="M709" s="29" t="s">
        <v>434</v>
      </c>
      <c r="N709" s="29" t="s">
        <v>435</v>
      </c>
      <c r="O709" s="29" t="s">
        <v>26</v>
      </c>
      <c r="P709" s="31"/>
      <c r="Q709" s="31"/>
    </row>
    <row r="710">
      <c r="A710" s="27" t="s">
        <v>17</v>
      </c>
      <c r="B710" s="27" t="s">
        <v>62</v>
      </c>
      <c r="C710" s="27">
        <v>4465590.0</v>
      </c>
      <c r="D710" s="27" t="s">
        <v>1410</v>
      </c>
      <c r="E710" s="27" t="s">
        <v>92</v>
      </c>
      <c r="F710" s="27">
        <v>1.0</v>
      </c>
      <c r="G710" s="27" t="s">
        <v>199</v>
      </c>
      <c r="H710" s="28" t="s">
        <v>1408</v>
      </c>
      <c r="I710" s="28"/>
      <c r="J710" s="29" t="s">
        <v>203</v>
      </c>
      <c r="K710" s="30">
        <v>99.95</v>
      </c>
      <c r="L710" s="30">
        <f t="shared" si="1"/>
        <v>99.95</v>
      </c>
      <c r="M710" s="29" t="s">
        <v>434</v>
      </c>
      <c r="N710" s="29" t="s">
        <v>435</v>
      </c>
      <c r="O710" s="29" t="s">
        <v>26</v>
      </c>
      <c r="P710" s="31"/>
      <c r="Q710" s="31"/>
    </row>
    <row r="711">
      <c r="A711" s="27" t="s">
        <v>17</v>
      </c>
      <c r="B711" s="27" t="s">
        <v>62</v>
      </c>
      <c r="C711" s="27">
        <v>4465590.0</v>
      </c>
      <c r="D711" s="27" t="s">
        <v>1411</v>
      </c>
      <c r="E711" s="27" t="s">
        <v>92</v>
      </c>
      <c r="F711" s="27">
        <v>5.0</v>
      </c>
      <c r="G711" s="27" t="s">
        <v>199</v>
      </c>
      <c r="H711" s="28" t="s">
        <v>1412</v>
      </c>
      <c r="I711" s="28"/>
      <c r="J711" s="29" t="s">
        <v>49</v>
      </c>
      <c r="K711" s="30">
        <v>99.9</v>
      </c>
      <c r="L711" s="30">
        <f t="shared" si="1"/>
        <v>499.5</v>
      </c>
      <c r="M711" s="29" t="s">
        <v>319</v>
      </c>
      <c r="N711" s="29" t="s">
        <v>1413</v>
      </c>
      <c r="O711" s="29" t="s">
        <v>26</v>
      </c>
      <c r="P711" s="31"/>
      <c r="Q711" s="31"/>
    </row>
    <row r="712">
      <c r="A712" s="27" t="s">
        <v>17</v>
      </c>
      <c r="B712" s="27" t="s">
        <v>62</v>
      </c>
      <c r="C712" s="27">
        <v>4460158.0</v>
      </c>
      <c r="D712" s="27" t="s">
        <v>1414</v>
      </c>
      <c r="E712" s="27" t="s">
        <v>64</v>
      </c>
      <c r="F712" s="27">
        <v>2.0</v>
      </c>
      <c r="G712" s="27" t="s">
        <v>199</v>
      </c>
      <c r="H712" s="28" t="s">
        <v>1415</v>
      </c>
      <c r="I712" s="28"/>
      <c r="J712" s="29" t="s">
        <v>102</v>
      </c>
      <c r="K712" s="30">
        <v>99.9</v>
      </c>
      <c r="L712" s="30">
        <f t="shared" si="1"/>
        <v>199.8</v>
      </c>
      <c r="M712" s="29" t="s">
        <v>353</v>
      </c>
      <c r="N712" s="29" t="s">
        <v>1416</v>
      </c>
      <c r="O712" s="29" t="s">
        <v>26</v>
      </c>
      <c r="P712" s="31"/>
      <c r="Q712" s="31"/>
    </row>
    <row r="713">
      <c r="A713" s="27" t="s">
        <v>17</v>
      </c>
      <c r="B713" s="27" t="s">
        <v>62</v>
      </c>
      <c r="C713" s="27">
        <v>4474832.0</v>
      </c>
      <c r="D713" s="27" t="s">
        <v>1417</v>
      </c>
      <c r="E713" s="27" t="s">
        <v>256</v>
      </c>
      <c r="F713" s="27">
        <v>1.0</v>
      </c>
      <c r="G713" s="27" t="s">
        <v>21</v>
      </c>
      <c r="H713" s="28" t="s">
        <v>1418</v>
      </c>
      <c r="I713" s="28"/>
      <c r="J713" s="29" t="s">
        <v>49</v>
      </c>
      <c r="K713" s="30">
        <v>99.9</v>
      </c>
      <c r="L713" s="30">
        <f t="shared" si="1"/>
        <v>99.9</v>
      </c>
      <c r="M713" s="29" t="s">
        <v>50</v>
      </c>
      <c r="N713" s="29" t="s">
        <v>413</v>
      </c>
      <c r="O713" s="29" t="s">
        <v>26</v>
      </c>
      <c r="P713" s="31"/>
      <c r="Q713" s="31"/>
    </row>
    <row r="714">
      <c r="A714" s="27" t="s">
        <v>17</v>
      </c>
      <c r="B714" s="27" t="s">
        <v>62</v>
      </c>
      <c r="C714" s="27">
        <v>4448306.0</v>
      </c>
      <c r="D714" s="27" t="s">
        <v>1419</v>
      </c>
      <c r="E714" s="27" t="s">
        <v>198</v>
      </c>
      <c r="F714" s="27">
        <v>1.0</v>
      </c>
      <c r="G714" s="27" t="s">
        <v>199</v>
      </c>
      <c r="H714" s="28" t="s">
        <v>1420</v>
      </c>
      <c r="I714" s="28"/>
      <c r="J714" s="29" t="s">
        <v>203</v>
      </c>
      <c r="K714" s="30">
        <v>99.9</v>
      </c>
      <c r="L714" s="30">
        <f t="shared" si="1"/>
        <v>99.9</v>
      </c>
      <c r="M714" s="29" t="s">
        <v>353</v>
      </c>
      <c r="N714" s="29" t="s">
        <v>717</v>
      </c>
      <c r="O714" s="29" t="s">
        <v>26</v>
      </c>
      <c r="P714" s="31"/>
      <c r="Q714" s="31"/>
    </row>
    <row r="715">
      <c r="A715" s="27" t="s">
        <v>17</v>
      </c>
      <c r="B715" s="27" t="s">
        <v>18</v>
      </c>
      <c r="C715" s="27">
        <v>4474292.0</v>
      </c>
      <c r="D715" s="27" t="s">
        <v>1421</v>
      </c>
      <c r="E715" s="27" t="s">
        <v>87</v>
      </c>
      <c r="F715" s="27">
        <v>1.0</v>
      </c>
      <c r="G715" s="27" t="s">
        <v>42</v>
      </c>
      <c r="H715" s="28" t="s">
        <v>1422</v>
      </c>
      <c r="I715" s="28"/>
      <c r="J715" s="29" t="s">
        <v>203</v>
      </c>
      <c r="K715" s="30">
        <v>99.9</v>
      </c>
      <c r="L715" s="30">
        <f t="shared" si="1"/>
        <v>99.9</v>
      </c>
      <c r="M715" s="29" t="s">
        <v>353</v>
      </c>
      <c r="N715" s="29" t="s">
        <v>1423</v>
      </c>
      <c r="O715" s="29" t="s">
        <v>26</v>
      </c>
      <c r="P715" s="31"/>
      <c r="Q715" s="31"/>
    </row>
    <row r="716">
      <c r="A716" s="27" t="s">
        <v>17</v>
      </c>
      <c r="B716" s="27" t="s">
        <v>62</v>
      </c>
      <c r="C716" s="27">
        <v>4460158.0</v>
      </c>
      <c r="D716" s="27" t="s">
        <v>1424</v>
      </c>
      <c r="E716" s="27" t="s">
        <v>198</v>
      </c>
      <c r="F716" s="27">
        <v>1.0</v>
      </c>
      <c r="G716" s="27" t="s">
        <v>199</v>
      </c>
      <c r="H716" s="28" t="s">
        <v>1425</v>
      </c>
      <c r="I716" s="28"/>
      <c r="J716" s="29" t="s">
        <v>152</v>
      </c>
      <c r="K716" s="30">
        <v>99.9</v>
      </c>
      <c r="L716" s="30">
        <f t="shared" si="1"/>
        <v>99.9</v>
      </c>
      <c r="M716" s="29" t="s">
        <v>268</v>
      </c>
      <c r="N716" s="29" t="s">
        <v>1426</v>
      </c>
      <c r="O716" s="29" t="s">
        <v>26</v>
      </c>
      <c r="P716" s="31"/>
      <c r="Q716" s="31"/>
    </row>
    <row r="717">
      <c r="A717" s="27" t="s">
        <v>17</v>
      </c>
      <c r="B717" s="27" t="s">
        <v>34</v>
      </c>
      <c r="C717" s="27">
        <v>4416096.0</v>
      </c>
      <c r="D717" s="27" t="s">
        <v>1427</v>
      </c>
      <c r="E717" s="27" t="s">
        <v>74</v>
      </c>
      <c r="F717" s="27">
        <v>1.0</v>
      </c>
      <c r="G717" s="27" t="s">
        <v>42</v>
      </c>
      <c r="H717" s="28" t="s">
        <v>1428</v>
      </c>
      <c r="I717" s="28"/>
      <c r="J717" s="29" t="s">
        <v>203</v>
      </c>
      <c r="K717" s="30">
        <v>99.9</v>
      </c>
      <c r="L717" s="30">
        <f t="shared" si="1"/>
        <v>99.9</v>
      </c>
      <c r="M717" s="29" t="s">
        <v>353</v>
      </c>
      <c r="N717" s="29" t="s">
        <v>354</v>
      </c>
      <c r="O717" s="29" t="s">
        <v>26</v>
      </c>
      <c r="P717" s="31"/>
      <c r="Q717" s="31"/>
    </row>
    <row r="718">
      <c r="A718" s="27" t="s">
        <v>17</v>
      </c>
      <c r="B718" s="27" t="s">
        <v>18</v>
      </c>
      <c r="C718" s="27">
        <v>4442166.0</v>
      </c>
      <c r="D718" s="27" t="s">
        <v>1429</v>
      </c>
      <c r="E718" s="27" t="s">
        <v>20</v>
      </c>
      <c r="F718" s="27">
        <v>1.0</v>
      </c>
      <c r="G718" s="27" t="s">
        <v>199</v>
      </c>
      <c r="H718" s="28" t="s">
        <v>1430</v>
      </c>
      <c r="I718" s="28"/>
      <c r="J718" s="29" t="s">
        <v>152</v>
      </c>
      <c r="K718" s="30">
        <v>99.9</v>
      </c>
      <c r="L718" s="30">
        <f t="shared" si="1"/>
        <v>99.9</v>
      </c>
      <c r="M718" s="29" t="s">
        <v>153</v>
      </c>
      <c r="N718" s="29" t="s">
        <v>1272</v>
      </c>
      <c r="O718" s="29" t="s">
        <v>26</v>
      </c>
      <c r="P718" s="31"/>
      <c r="Q718" s="31"/>
    </row>
    <row r="719">
      <c r="A719" s="27" t="s">
        <v>17</v>
      </c>
      <c r="B719" s="27" t="s">
        <v>62</v>
      </c>
      <c r="C719" s="27">
        <v>4472674.0</v>
      </c>
      <c r="D719" s="27" t="s">
        <v>1431</v>
      </c>
      <c r="E719" s="27" t="s">
        <v>109</v>
      </c>
      <c r="F719" s="27">
        <v>1.0</v>
      </c>
      <c r="G719" s="27" t="s">
        <v>21</v>
      </c>
      <c r="H719" s="28" t="s">
        <v>1432</v>
      </c>
      <c r="I719" s="28"/>
      <c r="J719" s="29" t="s">
        <v>152</v>
      </c>
      <c r="K719" s="30">
        <v>99.0</v>
      </c>
      <c r="L719" s="30">
        <f t="shared" si="1"/>
        <v>99</v>
      </c>
      <c r="M719" s="29" t="s">
        <v>268</v>
      </c>
      <c r="N719" s="29" t="s">
        <v>327</v>
      </c>
      <c r="O719" s="29" t="s">
        <v>26</v>
      </c>
      <c r="P719" s="31"/>
      <c r="Q719" s="31"/>
    </row>
    <row r="720">
      <c r="A720" s="27" t="s">
        <v>17</v>
      </c>
      <c r="B720" s="27" t="s">
        <v>34</v>
      </c>
      <c r="C720" s="27">
        <v>4398568.0</v>
      </c>
      <c r="D720" s="27" t="s">
        <v>1433</v>
      </c>
      <c r="E720" s="27" t="s">
        <v>136</v>
      </c>
      <c r="F720" s="27">
        <v>1.0</v>
      </c>
      <c r="G720" s="27" t="s">
        <v>21</v>
      </c>
      <c r="H720" s="28" t="s">
        <v>1392</v>
      </c>
      <c r="I720" s="28"/>
      <c r="J720" s="29" t="s">
        <v>326</v>
      </c>
      <c r="K720" s="30">
        <v>99.0</v>
      </c>
      <c r="L720" s="30">
        <f t="shared" si="1"/>
        <v>99</v>
      </c>
      <c r="M720" s="29" t="s">
        <v>353</v>
      </c>
      <c r="N720" s="29" t="s">
        <v>1096</v>
      </c>
      <c r="O720" s="29" t="s">
        <v>26</v>
      </c>
      <c r="P720" s="31"/>
      <c r="Q720" s="31"/>
    </row>
    <row r="721">
      <c r="A721" s="27" t="s">
        <v>17</v>
      </c>
      <c r="B721" s="27" t="s">
        <v>45</v>
      </c>
      <c r="C721" s="27">
        <v>4396058.0</v>
      </c>
      <c r="D721" s="27" t="s">
        <v>1434</v>
      </c>
      <c r="E721" s="27" t="s">
        <v>47</v>
      </c>
      <c r="F721" s="27">
        <v>11.0</v>
      </c>
      <c r="G721" s="27" t="s">
        <v>21</v>
      </c>
      <c r="H721" s="28" t="s">
        <v>1435</v>
      </c>
      <c r="I721" s="28"/>
      <c r="J721" s="29" t="s">
        <v>238</v>
      </c>
      <c r="K721" s="30">
        <v>98.63</v>
      </c>
      <c r="L721" s="30">
        <f t="shared" si="1"/>
        <v>1084.93</v>
      </c>
      <c r="M721" s="29" t="s">
        <v>225</v>
      </c>
      <c r="N721" s="29" t="s">
        <v>546</v>
      </c>
      <c r="O721" s="29" t="s">
        <v>26</v>
      </c>
      <c r="P721" s="31"/>
      <c r="Q721" s="31"/>
    </row>
    <row r="722">
      <c r="A722" s="27" t="s">
        <v>17</v>
      </c>
      <c r="B722" s="27" t="s">
        <v>62</v>
      </c>
      <c r="C722" s="27">
        <v>4465580.0</v>
      </c>
      <c r="D722" s="27" t="s">
        <v>1434</v>
      </c>
      <c r="E722" s="27" t="s">
        <v>256</v>
      </c>
      <c r="F722" s="27">
        <v>3.0</v>
      </c>
      <c r="G722" s="27" t="s">
        <v>21</v>
      </c>
      <c r="H722" s="28" t="s">
        <v>1435</v>
      </c>
      <c r="I722" s="28"/>
      <c r="J722" s="29" t="s">
        <v>238</v>
      </c>
      <c r="K722" s="30">
        <v>98.63</v>
      </c>
      <c r="L722" s="30">
        <f t="shared" si="1"/>
        <v>295.89</v>
      </c>
      <c r="M722" s="29" t="s">
        <v>225</v>
      </c>
      <c r="N722" s="29" t="s">
        <v>546</v>
      </c>
      <c r="O722" s="29" t="s">
        <v>26</v>
      </c>
      <c r="P722" s="31"/>
      <c r="Q722" s="31"/>
    </row>
    <row r="723">
      <c r="A723" s="27" t="s">
        <v>17</v>
      </c>
      <c r="B723" s="27" t="s">
        <v>62</v>
      </c>
      <c r="C723" s="27">
        <v>4465580.0</v>
      </c>
      <c r="D723" s="27" t="s">
        <v>1434</v>
      </c>
      <c r="E723" s="27" t="s">
        <v>256</v>
      </c>
      <c r="F723" s="27">
        <v>3.0</v>
      </c>
      <c r="G723" s="27" t="s">
        <v>21</v>
      </c>
      <c r="H723" s="28" t="s">
        <v>1435</v>
      </c>
      <c r="I723" s="28"/>
      <c r="J723" s="29" t="s">
        <v>238</v>
      </c>
      <c r="K723" s="30">
        <v>98.63</v>
      </c>
      <c r="L723" s="30">
        <f t="shared" si="1"/>
        <v>295.89</v>
      </c>
      <c r="M723" s="29" t="s">
        <v>225</v>
      </c>
      <c r="N723" s="29" t="s">
        <v>546</v>
      </c>
      <c r="O723" s="29" t="s">
        <v>26</v>
      </c>
      <c r="P723" s="31"/>
      <c r="Q723" s="31"/>
    </row>
    <row r="724">
      <c r="A724" s="27" t="s">
        <v>17</v>
      </c>
      <c r="B724" s="27" t="s">
        <v>62</v>
      </c>
      <c r="C724" s="27">
        <v>4465580.0</v>
      </c>
      <c r="D724" s="27" t="s">
        <v>1434</v>
      </c>
      <c r="E724" s="27" t="s">
        <v>64</v>
      </c>
      <c r="F724" s="27">
        <v>2.0</v>
      </c>
      <c r="G724" s="27" t="s">
        <v>21</v>
      </c>
      <c r="H724" s="28" t="s">
        <v>1435</v>
      </c>
      <c r="I724" s="28"/>
      <c r="J724" s="29" t="s">
        <v>238</v>
      </c>
      <c r="K724" s="30">
        <v>98.63</v>
      </c>
      <c r="L724" s="30">
        <f t="shared" si="1"/>
        <v>197.26</v>
      </c>
      <c r="M724" s="29" t="s">
        <v>225</v>
      </c>
      <c r="N724" s="29" t="s">
        <v>546</v>
      </c>
      <c r="O724" s="29" t="s">
        <v>26</v>
      </c>
      <c r="P724" s="31"/>
      <c r="Q724" s="31"/>
    </row>
    <row r="725">
      <c r="A725" s="27" t="s">
        <v>17</v>
      </c>
      <c r="B725" s="27" t="s">
        <v>62</v>
      </c>
      <c r="C725" s="27">
        <v>4448304.0</v>
      </c>
      <c r="D725" s="27" t="s">
        <v>1434</v>
      </c>
      <c r="E725" s="27" t="s">
        <v>92</v>
      </c>
      <c r="F725" s="27">
        <v>2.0</v>
      </c>
      <c r="G725" s="27" t="s">
        <v>21</v>
      </c>
      <c r="H725" s="28" t="s">
        <v>1435</v>
      </c>
      <c r="I725" s="28"/>
      <c r="J725" s="29" t="s">
        <v>238</v>
      </c>
      <c r="K725" s="30">
        <v>98.63</v>
      </c>
      <c r="L725" s="30">
        <f t="shared" si="1"/>
        <v>197.26</v>
      </c>
      <c r="M725" s="29" t="s">
        <v>225</v>
      </c>
      <c r="N725" s="29" t="s">
        <v>546</v>
      </c>
      <c r="O725" s="29" t="s">
        <v>26</v>
      </c>
      <c r="P725" s="31"/>
      <c r="Q725" s="31"/>
    </row>
    <row r="726">
      <c r="A726" s="27" t="s">
        <v>17</v>
      </c>
      <c r="B726" s="27" t="s">
        <v>34</v>
      </c>
      <c r="C726" s="27">
        <v>4406008.0</v>
      </c>
      <c r="D726" s="27" t="s">
        <v>1434</v>
      </c>
      <c r="E726" s="27" t="s">
        <v>36</v>
      </c>
      <c r="F726" s="27">
        <v>2.0</v>
      </c>
      <c r="G726" s="27" t="s">
        <v>21</v>
      </c>
      <c r="H726" s="28" t="s">
        <v>1435</v>
      </c>
      <c r="I726" s="28"/>
      <c r="J726" s="29" t="s">
        <v>238</v>
      </c>
      <c r="K726" s="30">
        <v>98.63</v>
      </c>
      <c r="L726" s="30">
        <f t="shared" si="1"/>
        <v>197.26</v>
      </c>
      <c r="M726" s="29" t="s">
        <v>225</v>
      </c>
      <c r="N726" s="29" t="s">
        <v>546</v>
      </c>
      <c r="O726" s="29" t="s">
        <v>26</v>
      </c>
      <c r="P726" s="31"/>
      <c r="Q726" s="31"/>
    </row>
    <row r="727">
      <c r="A727" s="27" t="s">
        <v>17</v>
      </c>
      <c r="B727" s="27" t="s">
        <v>67</v>
      </c>
      <c r="C727" s="27">
        <v>4460614.0</v>
      </c>
      <c r="D727" s="27" t="s">
        <v>1434</v>
      </c>
      <c r="E727" s="27" t="s">
        <v>69</v>
      </c>
      <c r="F727" s="27">
        <v>2.0</v>
      </c>
      <c r="G727" s="27" t="s">
        <v>21</v>
      </c>
      <c r="H727" s="28" t="s">
        <v>1435</v>
      </c>
      <c r="I727" s="28"/>
      <c r="J727" s="29" t="s">
        <v>238</v>
      </c>
      <c r="K727" s="30">
        <v>98.63</v>
      </c>
      <c r="L727" s="30">
        <f t="shared" si="1"/>
        <v>197.26</v>
      </c>
      <c r="M727" s="29" t="s">
        <v>225</v>
      </c>
      <c r="N727" s="29" t="s">
        <v>546</v>
      </c>
      <c r="O727" s="29" t="s">
        <v>26</v>
      </c>
      <c r="P727" s="31"/>
      <c r="Q727" s="31"/>
    </row>
    <row r="728">
      <c r="A728" s="27" t="s">
        <v>17</v>
      </c>
      <c r="B728" s="27" t="s">
        <v>62</v>
      </c>
      <c r="C728" s="27">
        <v>4448304.0</v>
      </c>
      <c r="D728" s="27" t="s">
        <v>1436</v>
      </c>
      <c r="E728" s="27" t="s">
        <v>92</v>
      </c>
      <c r="F728" s="27">
        <v>1.0</v>
      </c>
      <c r="G728" s="27" t="s">
        <v>21</v>
      </c>
      <c r="H728" s="28" t="s">
        <v>1437</v>
      </c>
      <c r="I728" s="28"/>
      <c r="J728" s="29" t="s">
        <v>299</v>
      </c>
      <c r="K728" s="30">
        <v>98.63</v>
      </c>
      <c r="L728" s="30">
        <f t="shared" si="1"/>
        <v>98.63</v>
      </c>
      <c r="M728" s="29" t="s">
        <v>353</v>
      </c>
      <c r="N728" s="29" t="s">
        <v>677</v>
      </c>
      <c r="O728" s="29" t="s">
        <v>26</v>
      </c>
      <c r="P728" s="31"/>
      <c r="Q728" s="31"/>
    </row>
    <row r="729">
      <c r="A729" s="27" t="s">
        <v>17</v>
      </c>
      <c r="B729" s="27" t="s">
        <v>39</v>
      </c>
      <c r="C729" s="27">
        <v>4465584.0</v>
      </c>
      <c r="D729" s="27" t="s">
        <v>1434</v>
      </c>
      <c r="E729" s="27" t="s">
        <v>41</v>
      </c>
      <c r="F729" s="27">
        <v>1.0</v>
      </c>
      <c r="G729" s="27" t="s">
        <v>42</v>
      </c>
      <c r="H729" s="28" t="s">
        <v>1435</v>
      </c>
      <c r="I729" s="28"/>
      <c r="J729" s="29" t="s">
        <v>238</v>
      </c>
      <c r="K729" s="30">
        <v>98.63</v>
      </c>
      <c r="L729" s="30">
        <f t="shared" si="1"/>
        <v>98.63</v>
      </c>
      <c r="M729" s="29" t="s">
        <v>225</v>
      </c>
      <c r="N729" s="29" t="s">
        <v>546</v>
      </c>
      <c r="O729" s="29" t="s">
        <v>26</v>
      </c>
      <c r="P729" s="31"/>
      <c r="Q729" s="31"/>
    </row>
    <row r="730">
      <c r="A730" s="27" t="s">
        <v>17</v>
      </c>
      <c r="B730" s="27" t="s">
        <v>34</v>
      </c>
      <c r="C730" s="27">
        <v>4412190.0</v>
      </c>
      <c r="D730" s="27" t="s">
        <v>1434</v>
      </c>
      <c r="E730" s="27" t="s">
        <v>53</v>
      </c>
      <c r="F730" s="27">
        <v>1.0</v>
      </c>
      <c r="G730" s="27" t="s">
        <v>37</v>
      </c>
      <c r="H730" s="28" t="s">
        <v>1435</v>
      </c>
      <c r="I730" s="28"/>
      <c r="J730" s="29" t="s">
        <v>238</v>
      </c>
      <c r="K730" s="30">
        <v>98.63</v>
      </c>
      <c r="L730" s="30">
        <f t="shared" si="1"/>
        <v>98.63</v>
      </c>
      <c r="M730" s="29" t="s">
        <v>225</v>
      </c>
      <c r="N730" s="29" t="s">
        <v>546</v>
      </c>
      <c r="O730" s="29" t="s">
        <v>26</v>
      </c>
      <c r="P730" s="31"/>
      <c r="Q730" s="31"/>
    </row>
    <row r="731">
      <c r="A731" s="27" t="s">
        <v>17</v>
      </c>
      <c r="B731" s="27" t="s">
        <v>62</v>
      </c>
      <c r="C731" s="27">
        <v>4474290.0</v>
      </c>
      <c r="D731" s="27" t="s">
        <v>1434</v>
      </c>
      <c r="E731" s="27" t="s">
        <v>92</v>
      </c>
      <c r="F731" s="27">
        <v>1.0</v>
      </c>
      <c r="G731" s="27" t="s">
        <v>21</v>
      </c>
      <c r="H731" s="28" t="s">
        <v>1435</v>
      </c>
      <c r="I731" s="28"/>
      <c r="J731" s="29" t="s">
        <v>238</v>
      </c>
      <c r="K731" s="30">
        <v>98.63</v>
      </c>
      <c r="L731" s="30">
        <f t="shared" si="1"/>
        <v>98.63</v>
      </c>
      <c r="M731" s="29" t="s">
        <v>225</v>
      </c>
      <c r="N731" s="29" t="s">
        <v>546</v>
      </c>
      <c r="O731" s="29" t="s">
        <v>26</v>
      </c>
      <c r="P731" s="31"/>
      <c r="Q731" s="31"/>
    </row>
    <row r="732">
      <c r="A732" s="27" t="s">
        <v>17</v>
      </c>
      <c r="B732" s="27" t="s">
        <v>67</v>
      </c>
      <c r="C732" s="27">
        <v>4464128.0</v>
      </c>
      <c r="D732" s="27" t="s">
        <v>1434</v>
      </c>
      <c r="E732" s="27" t="s">
        <v>106</v>
      </c>
      <c r="F732" s="27">
        <v>1.0</v>
      </c>
      <c r="G732" s="27" t="s">
        <v>21</v>
      </c>
      <c r="H732" s="28" t="s">
        <v>1435</v>
      </c>
      <c r="I732" s="28"/>
      <c r="J732" s="29" t="s">
        <v>238</v>
      </c>
      <c r="K732" s="30">
        <v>98.63</v>
      </c>
      <c r="L732" s="30">
        <f t="shared" si="1"/>
        <v>98.63</v>
      </c>
      <c r="M732" s="29" t="s">
        <v>225</v>
      </c>
      <c r="N732" s="29" t="s">
        <v>546</v>
      </c>
      <c r="O732" s="29" t="s">
        <v>26</v>
      </c>
      <c r="P732" s="31"/>
      <c r="Q732" s="31"/>
    </row>
    <row r="733">
      <c r="A733" s="27" t="s">
        <v>17</v>
      </c>
      <c r="B733" s="27" t="s">
        <v>67</v>
      </c>
      <c r="C733" s="27">
        <v>4460614.0</v>
      </c>
      <c r="D733" s="27" t="s">
        <v>1434</v>
      </c>
      <c r="E733" s="27" t="s">
        <v>69</v>
      </c>
      <c r="F733" s="27">
        <v>1.0</v>
      </c>
      <c r="G733" s="27" t="s">
        <v>21</v>
      </c>
      <c r="H733" s="28" t="s">
        <v>1435</v>
      </c>
      <c r="I733" s="28"/>
      <c r="J733" s="29" t="s">
        <v>238</v>
      </c>
      <c r="K733" s="30">
        <v>98.63</v>
      </c>
      <c r="L733" s="30">
        <f t="shared" si="1"/>
        <v>98.63</v>
      </c>
      <c r="M733" s="29" t="s">
        <v>225</v>
      </c>
      <c r="N733" s="29" t="s">
        <v>546</v>
      </c>
      <c r="O733" s="29" t="s">
        <v>26</v>
      </c>
      <c r="P733" s="31"/>
      <c r="Q733" s="31"/>
    </row>
    <row r="734">
      <c r="A734" s="27" t="s">
        <v>17</v>
      </c>
      <c r="B734" s="27" t="s">
        <v>67</v>
      </c>
      <c r="C734" s="27">
        <v>4460614.0</v>
      </c>
      <c r="D734" s="27" t="s">
        <v>1434</v>
      </c>
      <c r="E734" s="27" t="s">
        <v>95</v>
      </c>
      <c r="F734" s="27">
        <v>1.0</v>
      </c>
      <c r="G734" s="27" t="s">
        <v>42</v>
      </c>
      <c r="H734" s="28" t="s">
        <v>1435</v>
      </c>
      <c r="I734" s="28"/>
      <c r="J734" s="29" t="s">
        <v>238</v>
      </c>
      <c r="K734" s="30">
        <v>98.63</v>
      </c>
      <c r="L734" s="30">
        <f t="shared" si="1"/>
        <v>98.63</v>
      </c>
      <c r="M734" s="29" t="s">
        <v>225</v>
      </c>
      <c r="N734" s="29" t="s">
        <v>546</v>
      </c>
      <c r="O734" s="29" t="s">
        <v>26</v>
      </c>
      <c r="P734" s="31"/>
      <c r="Q734" s="31"/>
    </row>
    <row r="735">
      <c r="A735" s="27" t="s">
        <v>17</v>
      </c>
      <c r="B735" s="27" t="s">
        <v>67</v>
      </c>
      <c r="C735" s="27">
        <v>4474832.0</v>
      </c>
      <c r="D735" s="27" t="s">
        <v>1434</v>
      </c>
      <c r="E735" s="27" t="s">
        <v>106</v>
      </c>
      <c r="F735" s="27">
        <v>1.0</v>
      </c>
      <c r="G735" s="27" t="s">
        <v>21</v>
      </c>
      <c r="H735" s="28" t="s">
        <v>1435</v>
      </c>
      <c r="I735" s="28"/>
      <c r="J735" s="29" t="s">
        <v>238</v>
      </c>
      <c r="K735" s="30">
        <v>98.63</v>
      </c>
      <c r="L735" s="30">
        <f t="shared" si="1"/>
        <v>98.63</v>
      </c>
      <c r="M735" s="29" t="s">
        <v>225</v>
      </c>
      <c r="N735" s="29" t="s">
        <v>546</v>
      </c>
      <c r="O735" s="29" t="s">
        <v>26</v>
      </c>
      <c r="P735" s="31"/>
      <c r="Q735" s="31"/>
    </row>
    <row r="736">
      <c r="A736" s="27" t="s">
        <v>17</v>
      </c>
      <c r="B736" s="27" t="s">
        <v>62</v>
      </c>
      <c r="C736" s="27">
        <v>4448304.0</v>
      </c>
      <c r="D736" s="27" t="s">
        <v>1434</v>
      </c>
      <c r="E736" s="27" t="s">
        <v>92</v>
      </c>
      <c r="F736" s="27">
        <v>1.0</v>
      </c>
      <c r="G736" s="27" t="s">
        <v>21</v>
      </c>
      <c r="H736" s="28" t="s">
        <v>1435</v>
      </c>
      <c r="I736" s="28"/>
      <c r="J736" s="29" t="s">
        <v>238</v>
      </c>
      <c r="K736" s="30">
        <v>98.63</v>
      </c>
      <c r="L736" s="30">
        <f t="shared" si="1"/>
        <v>98.63</v>
      </c>
      <c r="M736" s="29" t="s">
        <v>225</v>
      </c>
      <c r="N736" s="29" t="s">
        <v>546</v>
      </c>
      <c r="O736" s="29" t="s">
        <v>26</v>
      </c>
      <c r="P736" s="31"/>
      <c r="Q736" s="31"/>
    </row>
    <row r="737">
      <c r="A737" s="27" t="s">
        <v>17</v>
      </c>
      <c r="B737" s="27" t="s">
        <v>34</v>
      </c>
      <c r="C737" s="27">
        <v>4406008.0</v>
      </c>
      <c r="D737" s="27" t="s">
        <v>1434</v>
      </c>
      <c r="E737" s="27" t="s">
        <v>36</v>
      </c>
      <c r="F737" s="27">
        <v>1.0</v>
      </c>
      <c r="G737" s="27" t="s">
        <v>21</v>
      </c>
      <c r="H737" s="28" t="s">
        <v>1435</v>
      </c>
      <c r="I737" s="28"/>
      <c r="J737" s="29" t="s">
        <v>238</v>
      </c>
      <c r="K737" s="30">
        <v>98.63</v>
      </c>
      <c r="L737" s="30">
        <f t="shared" si="1"/>
        <v>98.63</v>
      </c>
      <c r="M737" s="29" t="s">
        <v>225</v>
      </c>
      <c r="N737" s="29" t="s">
        <v>546</v>
      </c>
      <c r="O737" s="29" t="s">
        <v>26</v>
      </c>
      <c r="P737" s="31"/>
      <c r="Q737" s="31"/>
    </row>
    <row r="738">
      <c r="A738" s="27" t="s">
        <v>17</v>
      </c>
      <c r="B738" s="27" t="s">
        <v>27</v>
      </c>
      <c r="C738" s="27">
        <v>4398568.0</v>
      </c>
      <c r="D738" s="27" t="s">
        <v>1434</v>
      </c>
      <c r="E738" s="27" t="s">
        <v>29</v>
      </c>
      <c r="F738" s="27">
        <v>1.0</v>
      </c>
      <c r="G738" s="27" t="s">
        <v>21</v>
      </c>
      <c r="H738" s="28" t="s">
        <v>1435</v>
      </c>
      <c r="I738" s="28"/>
      <c r="J738" s="29" t="s">
        <v>238</v>
      </c>
      <c r="K738" s="30">
        <v>98.63</v>
      </c>
      <c r="L738" s="30">
        <f t="shared" si="1"/>
        <v>98.63</v>
      </c>
      <c r="M738" s="29" t="s">
        <v>225</v>
      </c>
      <c r="N738" s="29" t="s">
        <v>546</v>
      </c>
      <c r="O738" s="29" t="s">
        <v>26</v>
      </c>
      <c r="P738" s="31"/>
      <c r="Q738" s="31"/>
    </row>
    <row r="739">
      <c r="A739" s="27" t="s">
        <v>17</v>
      </c>
      <c r="B739" s="27" t="s">
        <v>34</v>
      </c>
      <c r="C739" s="27">
        <v>4406012.0</v>
      </c>
      <c r="D739" s="27" t="s">
        <v>1438</v>
      </c>
      <c r="E739" s="27" t="s">
        <v>36</v>
      </c>
      <c r="F739" s="27">
        <v>1.0</v>
      </c>
      <c r="G739" s="27" t="s">
        <v>37</v>
      </c>
      <c r="H739" s="28" t="s">
        <v>1439</v>
      </c>
      <c r="I739" s="28"/>
      <c r="J739" s="29" t="s">
        <v>203</v>
      </c>
      <c r="K739" s="30">
        <v>97.64</v>
      </c>
      <c r="L739" s="30">
        <f t="shared" si="1"/>
        <v>97.64</v>
      </c>
      <c r="M739" s="29" t="s">
        <v>434</v>
      </c>
      <c r="N739" s="29" t="s">
        <v>435</v>
      </c>
      <c r="O739" s="29" t="s">
        <v>26</v>
      </c>
      <c r="P739" s="31"/>
      <c r="Q739" s="31"/>
    </row>
    <row r="740">
      <c r="A740" s="27" t="s">
        <v>17</v>
      </c>
      <c r="B740" s="27" t="s">
        <v>34</v>
      </c>
      <c r="C740" s="27">
        <v>4500960.0</v>
      </c>
      <c r="D740" s="27" t="s">
        <v>1440</v>
      </c>
      <c r="E740" s="27" t="s">
        <v>336</v>
      </c>
      <c r="F740" s="27">
        <v>2.0</v>
      </c>
      <c r="G740" s="27" t="s">
        <v>199</v>
      </c>
      <c r="H740" s="28" t="s">
        <v>1441</v>
      </c>
      <c r="I740" s="28"/>
      <c r="J740" s="29" t="s">
        <v>203</v>
      </c>
      <c r="K740" s="30">
        <v>97.49</v>
      </c>
      <c r="L740" s="30">
        <f t="shared" si="1"/>
        <v>194.98</v>
      </c>
      <c r="M740" s="29" t="s">
        <v>434</v>
      </c>
      <c r="N740" s="29" t="s">
        <v>435</v>
      </c>
      <c r="O740" s="29" t="s">
        <v>26</v>
      </c>
      <c r="P740" s="31"/>
      <c r="Q740" s="31"/>
    </row>
    <row r="741">
      <c r="A741" s="27" t="s">
        <v>17</v>
      </c>
      <c r="B741" s="27" t="s">
        <v>34</v>
      </c>
      <c r="C741" s="27">
        <v>4500960.0</v>
      </c>
      <c r="D741" s="27" t="s">
        <v>1442</v>
      </c>
      <c r="E741" s="27" t="s">
        <v>336</v>
      </c>
      <c r="F741" s="27">
        <v>2.0</v>
      </c>
      <c r="G741" s="27" t="s">
        <v>199</v>
      </c>
      <c r="H741" s="28" t="s">
        <v>1441</v>
      </c>
      <c r="I741" s="28"/>
      <c r="J741" s="29" t="s">
        <v>203</v>
      </c>
      <c r="K741" s="30">
        <v>97.49</v>
      </c>
      <c r="L741" s="30">
        <f t="shared" si="1"/>
        <v>194.98</v>
      </c>
      <c r="M741" s="29" t="s">
        <v>434</v>
      </c>
      <c r="N741" s="29" t="s">
        <v>435</v>
      </c>
      <c r="O741" s="29" t="s">
        <v>26</v>
      </c>
      <c r="P741" s="31"/>
      <c r="Q741" s="31"/>
    </row>
    <row r="742">
      <c r="A742" s="27" t="s">
        <v>17</v>
      </c>
      <c r="B742" s="27" t="s">
        <v>62</v>
      </c>
      <c r="C742" s="27">
        <v>4475310.0</v>
      </c>
      <c r="D742" s="27" t="s">
        <v>1443</v>
      </c>
      <c r="E742" s="27" t="s">
        <v>467</v>
      </c>
      <c r="F742" s="27">
        <v>19.0</v>
      </c>
      <c r="G742" s="27" t="s">
        <v>199</v>
      </c>
      <c r="H742" s="28" t="s">
        <v>1444</v>
      </c>
      <c r="I742" s="28"/>
      <c r="J742" s="29" t="s">
        <v>203</v>
      </c>
      <c r="K742" s="30">
        <v>96.76</v>
      </c>
      <c r="L742" s="30">
        <f t="shared" si="1"/>
        <v>1838.44</v>
      </c>
      <c r="M742" s="29" t="s">
        <v>434</v>
      </c>
      <c r="N742" s="29" t="s">
        <v>1445</v>
      </c>
      <c r="O742" s="29" t="s">
        <v>26</v>
      </c>
      <c r="P742" s="31"/>
      <c r="Q742" s="31"/>
    </row>
    <row r="743">
      <c r="A743" s="27" t="s">
        <v>17</v>
      </c>
      <c r="B743" s="27" t="s">
        <v>62</v>
      </c>
      <c r="C743" s="27">
        <v>4448306.0</v>
      </c>
      <c r="D743" s="27" t="s">
        <v>1446</v>
      </c>
      <c r="E743" s="27" t="s">
        <v>198</v>
      </c>
      <c r="F743" s="27">
        <v>2.0</v>
      </c>
      <c r="G743" s="27" t="s">
        <v>199</v>
      </c>
      <c r="H743" s="28" t="s">
        <v>1447</v>
      </c>
      <c r="I743" s="28"/>
      <c r="J743" s="29" t="s">
        <v>102</v>
      </c>
      <c r="K743" s="30">
        <v>95.93</v>
      </c>
      <c r="L743" s="30">
        <f t="shared" si="1"/>
        <v>191.86</v>
      </c>
      <c r="M743" s="29" t="s">
        <v>103</v>
      </c>
      <c r="N743" s="29" t="s">
        <v>1448</v>
      </c>
      <c r="O743" s="29" t="s">
        <v>26</v>
      </c>
      <c r="P743" s="31"/>
      <c r="Q743" s="31"/>
    </row>
    <row r="744">
      <c r="A744" s="27" t="s">
        <v>17</v>
      </c>
      <c r="B744" s="27" t="s">
        <v>34</v>
      </c>
      <c r="C744" s="27">
        <v>4500960.0</v>
      </c>
      <c r="D744" s="27" t="s">
        <v>1449</v>
      </c>
      <c r="E744" s="27" t="s">
        <v>336</v>
      </c>
      <c r="F744" s="27">
        <v>1.0</v>
      </c>
      <c r="G744" s="27" t="s">
        <v>199</v>
      </c>
      <c r="H744" s="28" t="s">
        <v>1450</v>
      </c>
      <c r="I744" s="28"/>
      <c r="J744" s="29" t="s">
        <v>203</v>
      </c>
      <c r="K744" s="30">
        <v>93.47</v>
      </c>
      <c r="L744" s="30">
        <f t="shared" si="1"/>
        <v>93.47</v>
      </c>
      <c r="M744" s="29" t="s">
        <v>434</v>
      </c>
      <c r="N744" s="29" t="s">
        <v>741</v>
      </c>
      <c r="O744" s="29" t="s">
        <v>26</v>
      </c>
      <c r="P744" s="31"/>
      <c r="Q744" s="31"/>
    </row>
    <row r="745">
      <c r="A745" s="27" t="s">
        <v>17</v>
      </c>
      <c r="B745" s="27" t="s">
        <v>62</v>
      </c>
      <c r="C745" s="27">
        <v>4448306.0</v>
      </c>
      <c r="D745" s="27" t="s">
        <v>1451</v>
      </c>
      <c r="E745" s="27" t="s">
        <v>198</v>
      </c>
      <c r="F745" s="27">
        <v>2.0</v>
      </c>
      <c r="G745" s="27" t="s">
        <v>199</v>
      </c>
      <c r="H745" s="28" t="s">
        <v>1452</v>
      </c>
      <c r="I745" s="28"/>
      <c r="J745" s="29" t="s">
        <v>102</v>
      </c>
      <c r="K745" s="30">
        <v>92.0</v>
      </c>
      <c r="L745" s="30">
        <f t="shared" si="1"/>
        <v>184</v>
      </c>
      <c r="M745" s="29" t="s">
        <v>103</v>
      </c>
      <c r="N745" s="29" t="s">
        <v>1453</v>
      </c>
      <c r="O745" s="29" t="s">
        <v>26</v>
      </c>
      <c r="P745" s="31"/>
      <c r="Q745" s="31"/>
    </row>
    <row r="746">
      <c r="A746" s="27" t="s">
        <v>17</v>
      </c>
      <c r="B746" s="27" t="s">
        <v>45</v>
      </c>
      <c r="C746" s="27">
        <v>4430876.0</v>
      </c>
      <c r="D746" s="27" t="s">
        <v>1451</v>
      </c>
      <c r="E746" s="27" t="s">
        <v>47</v>
      </c>
      <c r="F746" s="27">
        <v>1.0</v>
      </c>
      <c r="G746" s="27" t="s">
        <v>199</v>
      </c>
      <c r="H746" s="28" t="s">
        <v>1452</v>
      </c>
      <c r="I746" s="28"/>
      <c r="J746" s="29" t="s">
        <v>102</v>
      </c>
      <c r="K746" s="30">
        <v>92.0</v>
      </c>
      <c r="L746" s="30">
        <f t="shared" si="1"/>
        <v>92</v>
      </c>
      <c r="M746" s="29" t="s">
        <v>103</v>
      </c>
      <c r="N746" s="29" t="s">
        <v>1453</v>
      </c>
      <c r="O746" s="29" t="s">
        <v>26</v>
      </c>
      <c r="P746" s="31"/>
      <c r="Q746" s="31"/>
    </row>
    <row r="747">
      <c r="A747" s="27" t="s">
        <v>17</v>
      </c>
      <c r="B747" s="27" t="s">
        <v>34</v>
      </c>
      <c r="C747" s="27">
        <v>4406012.0</v>
      </c>
      <c r="D747" s="27" t="s">
        <v>1454</v>
      </c>
      <c r="E747" s="27" t="s">
        <v>76</v>
      </c>
      <c r="F747" s="27">
        <v>1.0</v>
      </c>
      <c r="G747" s="27" t="s">
        <v>42</v>
      </c>
      <c r="H747" s="28" t="s">
        <v>1304</v>
      </c>
      <c r="I747" s="28"/>
      <c r="J747" s="29" t="s">
        <v>238</v>
      </c>
      <c r="K747" s="30">
        <v>91.86</v>
      </c>
      <c r="L747" s="30">
        <f t="shared" si="1"/>
        <v>91.86</v>
      </c>
      <c r="M747" s="29" t="s">
        <v>71</v>
      </c>
      <c r="N747" s="29" t="s">
        <v>138</v>
      </c>
      <c r="O747" s="29" t="s">
        <v>26</v>
      </c>
      <c r="P747" s="31"/>
      <c r="Q747" s="31"/>
    </row>
    <row r="748">
      <c r="A748" s="27" t="s">
        <v>17</v>
      </c>
      <c r="B748" s="27" t="s">
        <v>34</v>
      </c>
      <c r="C748" s="27">
        <v>4406012.0</v>
      </c>
      <c r="D748" s="27" t="s">
        <v>1454</v>
      </c>
      <c r="E748" s="27" t="s">
        <v>53</v>
      </c>
      <c r="F748" s="27">
        <v>1.0</v>
      </c>
      <c r="G748" s="27" t="s">
        <v>42</v>
      </c>
      <c r="H748" s="28" t="s">
        <v>1304</v>
      </c>
      <c r="I748" s="28"/>
      <c r="J748" s="29" t="s">
        <v>238</v>
      </c>
      <c r="K748" s="30">
        <v>91.86</v>
      </c>
      <c r="L748" s="30">
        <f t="shared" si="1"/>
        <v>91.86</v>
      </c>
      <c r="M748" s="29" t="s">
        <v>71</v>
      </c>
      <c r="N748" s="29" t="s">
        <v>138</v>
      </c>
      <c r="O748" s="29" t="s">
        <v>26</v>
      </c>
      <c r="P748" s="31"/>
      <c r="Q748" s="31"/>
    </row>
    <row r="749">
      <c r="A749" s="27" t="s">
        <v>17</v>
      </c>
      <c r="B749" s="27" t="s">
        <v>34</v>
      </c>
      <c r="C749" s="27">
        <v>4416094.0</v>
      </c>
      <c r="D749" s="27" t="s">
        <v>1455</v>
      </c>
      <c r="E749" s="27" t="s">
        <v>53</v>
      </c>
      <c r="F749" s="27">
        <v>1.0</v>
      </c>
      <c r="G749" s="27" t="s">
        <v>21</v>
      </c>
      <c r="H749" s="28" t="s">
        <v>1456</v>
      </c>
      <c r="I749" s="28"/>
      <c r="J749" s="29" t="s">
        <v>49</v>
      </c>
      <c r="K749" s="30">
        <v>90.92</v>
      </c>
      <c r="L749" s="30">
        <f t="shared" si="1"/>
        <v>90.92</v>
      </c>
      <c r="M749" s="29" t="s">
        <v>225</v>
      </c>
      <c r="N749" s="29" t="s">
        <v>508</v>
      </c>
      <c r="O749" s="29" t="s">
        <v>26</v>
      </c>
      <c r="P749" s="31"/>
      <c r="Q749" s="31"/>
    </row>
    <row r="750">
      <c r="A750" s="27" t="s">
        <v>17</v>
      </c>
      <c r="B750" s="27" t="s">
        <v>67</v>
      </c>
      <c r="C750" s="27">
        <v>4452066.0</v>
      </c>
      <c r="D750" s="27" t="s">
        <v>1457</v>
      </c>
      <c r="E750" s="27" t="s">
        <v>95</v>
      </c>
      <c r="F750" s="27">
        <v>1.0</v>
      </c>
      <c r="G750" s="27" t="s">
        <v>21</v>
      </c>
      <c r="H750" s="28" t="s">
        <v>1458</v>
      </c>
      <c r="I750" s="28"/>
      <c r="J750" s="29" t="s">
        <v>246</v>
      </c>
      <c r="K750" s="30">
        <v>90.78</v>
      </c>
      <c r="L750" s="30">
        <f t="shared" si="1"/>
        <v>90.78</v>
      </c>
      <c r="M750" s="29" t="s">
        <v>225</v>
      </c>
      <c r="N750" s="29" t="s">
        <v>927</v>
      </c>
      <c r="O750" s="29" t="s">
        <v>26</v>
      </c>
      <c r="P750" s="31"/>
      <c r="Q750" s="31"/>
    </row>
    <row r="751">
      <c r="A751" s="27" t="s">
        <v>17</v>
      </c>
      <c r="B751" s="27" t="s">
        <v>62</v>
      </c>
      <c r="C751" s="27">
        <v>4472484.0</v>
      </c>
      <c r="D751" s="27" t="s">
        <v>1459</v>
      </c>
      <c r="E751" s="27" t="s">
        <v>198</v>
      </c>
      <c r="F751" s="27">
        <v>1.0</v>
      </c>
      <c r="G751" s="27" t="s">
        <v>199</v>
      </c>
      <c r="H751" s="28" t="s">
        <v>1460</v>
      </c>
      <c r="I751" s="28"/>
      <c r="J751" s="29" t="s">
        <v>23</v>
      </c>
      <c r="K751" s="30">
        <v>89.9</v>
      </c>
      <c r="L751" s="30">
        <f t="shared" si="1"/>
        <v>89.9</v>
      </c>
      <c r="M751" s="29" t="s">
        <v>60</v>
      </c>
      <c r="N751" s="29" t="s">
        <v>1461</v>
      </c>
      <c r="O751" s="29" t="s">
        <v>26</v>
      </c>
      <c r="P751" s="31"/>
      <c r="Q751" s="31"/>
    </row>
    <row r="752">
      <c r="A752" s="27" t="s">
        <v>17</v>
      </c>
      <c r="B752" s="27" t="s">
        <v>34</v>
      </c>
      <c r="C752" s="27">
        <v>4430878.0</v>
      </c>
      <c r="D752" s="27" t="s">
        <v>1462</v>
      </c>
      <c r="E752" s="27" t="s">
        <v>74</v>
      </c>
      <c r="F752" s="27">
        <v>1.0</v>
      </c>
      <c r="G752" s="27" t="s">
        <v>42</v>
      </c>
      <c r="H752" s="28" t="s">
        <v>1463</v>
      </c>
      <c r="I752" s="28"/>
      <c r="J752" s="29" t="s">
        <v>102</v>
      </c>
      <c r="K752" s="30">
        <v>89.9</v>
      </c>
      <c r="L752" s="30">
        <f t="shared" si="1"/>
        <v>89.9</v>
      </c>
      <c r="M752" s="29" t="s">
        <v>103</v>
      </c>
      <c r="N752" s="29" t="s">
        <v>104</v>
      </c>
      <c r="O752" s="29" t="s">
        <v>26</v>
      </c>
      <c r="P752" s="31"/>
      <c r="Q752" s="31"/>
    </row>
    <row r="753">
      <c r="A753" s="27" t="s">
        <v>17</v>
      </c>
      <c r="B753" s="27" t="s">
        <v>34</v>
      </c>
      <c r="C753" s="27">
        <v>4406008.0</v>
      </c>
      <c r="D753" s="27" t="s">
        <v>1464</v>
      </c>
      <c r="E753" s="27" t="s">
        <v>36</v>
      </c>
      <c r="F753" s="27">
        <v>1.0</v>
      </c>
      <c r="G753" s="27" t="s">
        <v>21</v>
      </c>
      <c r="H753" s="28" t="s">
        <v>1465</v>
      </c>
      <c r="I753" s="28"/>
      <c r="J753" s="29" t="s">
        <v>299</v>
      </c>
      <c r="K753" s="30">
        <v>87.73</v>
      </c>
      <c r="L753" s="30">
        <f t="shared" si="1"/>
        <v>87.73</v>
      </c>
      <c r="M753" s="29" t="s">
        <v>353</v>
      </c>
      <c r="N753" s="29" t="s">
        <v>677</v>
      </c>
      <c r="O753" s="29" t="s">
        <v>26</v>
      </c>
      <c r="P753" s="31"/>
      <c r="Q753" s="31"/>
    </row>
    <row r="754">
      <c r="A754" s="27" t="s">
        <v>17</v>
      </c>
      <c r="B754" s="27" t="s">
        <v>62</v>
      </c>
      <c r="C754" s="27">
        <v>4475310.0</v>
      </c>
      <c r="D754" s="27" t="s">
        <v>1466</v>
      </c>
      <c r="E754" s="27" t="s">
        <v>467</v>
      </c>
      <c r="F754" s="27">
        <v>1.0</v>
      </c>
      <c r="G754" s="27" t="s">
        <v>199</v>
      </c>
      <c r="H754" s="28" t="s">
        <v>1467</v>
      </c>
      <c r="I754" s="28"/>
      <c r="J754" s="29" t="s">
        <v>203</v>
      </c>
      <c r="K754" s="30">
        <v>87.66</v>
      </c>
      <c r="L754" s="30">
        <f t="shared" si="1"/>
        <v>87.66</v>
      </c>
      <c r="M754" s="29" t="s">
        <v>434</v>
      </c>
      <c r="N754" s="29" t="s">
        <v>1468</v>
      </c>
      <c r="O754" s="29" t="s">
        <v>26</v>
      </c>
      <c r="P754" s="31"/>
      <c r="Q754" s="31"/>
    </row>
    <row r="755">
      <c r="A755" s="27" t="s">
        <v>17</v>
      </c>
      <c r="B755" s="27" t="s">
        <v>34</v>
      </c>
      <c r="C755" s="27">
        <v>4406008.0</v>
      </c>
      <c r="D755" s="27" t="s">
        <v>1469</v>
      </c>
      <c r="E755" s="27" t="s">
        <v>36</v>
      </c>
      <c r="F755" s="27">
        <v>1.0</v>
      </c>
      <c r="G755" s="27" t="s">
        <v>21</v>
      </c>
      <c r="H755" s="28" t="s">
        <v>1470</v>
      </c>
      <c r="I755" s="28"/>
      <c r="J755" s="29" t="s">
        <v>246</v>
      </c>
      <c r="K755" s="30">
        <v>87.54</v>
      </c>
      <c r="L755" s="30">
        <f t="shared" si="1"/>
        <v>87.54</v>
      </c>
      <c r="M755" s="29" t="s">
        <v>1126</v>
      </c>
      <c r="N755" s="29" t="s">
        <v>1348</v>
      </c>
      <c r="O755" s="29" t="s">
        <v>26</v>
      </c>
      <c r="P755" s="31"/>
      <c r="Q755" s="31"/>
    </row>
    <row r="756">
      <c r="A756" s="27" t="s">
        <v>17</v>
      </c>
      <c r="B756" s="27" t="s">
        <v>45</v>
      </c>
      <c r="C756" s="27">
        <v>4430876.0</v>
      </c>
      <c r="D756" s="27" t="s">
        <v>1471</v>
      </c>
      <c r="E756" s="27" t="s">
        <v>47</v>
      </c>
      <c r="F756" s="27">
        <v>1.0</v>
      </c>
      <c r="G756" s="27" t="s">
        <v>199</v>
      </c>
      <c r="H756" s="28" t="s">
        <v>1472</v>
      </c>
      <c r="I756" s="28"/>
      <c r="J756" s="29" t="s">
        <v>152</v>
      </c>
      <c r="K756" s="30">
        <v>86.99</v>
      </c>
      <c r="L756" s="30">
        <f t="shared" si="1"/>
        <v>86.99</v>
      </c>
      <c r="M756" s="29" t="s">
        <v>268</v>
      </c>
      <c r="N756" s="29" t="s">
        <v>1473</v>
      </c>
      <c r="O756" s="29" t="s">
        <v>26</v>
      </c>
      <c r="P756" s="31"/>
      <c r="Q756" s="31"/>
    </row>
    <row r="757">
      <c r="A757" s="27" t="s">
        <v>17</v>
      </c>
      <c r="B757" s="27" t="s">
        <v>62</v>
      </c>
      <c r="C757" s="27">
        <v>4465590.0</v>
      </c>
      <c r="D757" s="27" t="s">
        <v>1474</v>
      </c>
      <c r="E757" s="27" t="s">
        <v>92</v>
      </c>
      <c r="F757" s="27">
        <v>1.0</v>
      </c>
      <c r="G757" s="27" t="s">
        <v>199</v>
      </c>
      <c r="H757" s="28" t="s">
        <v>1475</v>
      </c>
      <c r="I757" s="28"/>
      <c r="J757" s="29" t="s">
        <v>299</v>
      </c>
      <c r="K757" s="30">
        <v>85.9</v>
      </c>
      <c r="L757" s="30">
        <f t="shared" si="1"/>
        <v>85.9</v>
      </c>
      <c r="M757" s="29" t="s">
        <v>300</v>
      </c>
      <c r="N757" s="29" t="s">
        <v>790</v>
      </c>
      <c r="O757" s="29" t="s">
        <v>26</v>
      </c>
      <c r="P757" s="31"/>
      <c r="Q757" s="31"/>
    </row>
    <row r="758">
      <c r="A758" s="27" t="s">
        <v>17</v>
      </c>
      <c r="B758" s="27" t="s">
        <v>34</v>
      </c>
      <c r="C758" s="27">
        <v>4396056.0</v>
      </c>
      <c r="D758" s="27" t="s">
        <v>1476</v>
      </c>
      <c r="E758" s="27" t="s">
        <v>76</v>
      </c>
      <c r="F758" s="27">
        <v>1.0</v>
      </c>
      <c r="G758" s="27" t="s">
        <v>37</v>
      </c>
      <c r="H758" s="28" t="s">
        <v>1477</v>
      </c>
      <c r="I758" s="28"/>
      <c r="J758" s="29" t="s">
        <v>203</v>
      </c>
      <c r="K758" s="30">
        <v>85.11</v>
      </c>
      <c r="L758" s="30">
        <f t="shared" si="1"/>
        <v>85.11</v>
      </c>
      <c r="M758" s="29" t="s">
        <v>434</v>
      </c>
      <c r="N758" s="29" t="s">
        <v>435</v>
      </c>
      <c r="O758" s="29" t="s">
        <v>26</v>
      </c>
      <c r="P758" s="31"/>
      <c r="Q758" s="31"/>
    </row>
    <row r="759">
      <c r="A759" s="27" t="s">
        <v>17</v>
      </c>
      <c r="B759" s="27" t="s">
        <v>34</v>
      </c>
      <c r="C759" s="27">
        <v>4396056.0</v>
      </c>
      <c r="D759" s="27" t="s">
        <v>1478</v>
      </c>
      <c r="E759" s="27" t="s">
        <v>76</v>
      </c>
      <c r="F759" s="27">
        <v>1.0</v>
      </c>
      <c r="G759" s="27" t="s">
        <v>37</v>
      </c>
      <c r="H759" s="28" t="s">
        <v>1477</v>
      </c>
      <c r="I759" s="28"/>
      <c r="J759" s="29" t="s">
        <v>203</v>
      </c>
      <c r="K759" s="30">
        <v>85.11</v>
      </c>
      <c r="L759" s="30">
        <f t="shared" si="1"/>
        <v>85.11</v>
      </c>
      <c r="M759" s="29" t="s">
        <v>434</v>
      </c>
      <c r="N759" s="29" t="s">
        <v>435</v>
      </c>
      <c r="O759" s="29" t="s">
        <v>26</v>
      </c>
      <c r="P759" s="31"/>
      <c r="Q759" s="31"/>
    </row>
    <row r="760">
      <c r="A760" s="27" t="s">
        <v>17</v>
      </c>
      <c r="B760" s="27" t="s">
        <v>34</v>
      </c>
      <c r="C760" s="27">
        <v>4396056.0</v>
      </c>
      <c r="D760" s="27" t="s">
        <v>1479</v>
      </c>
      <c r="E760" s="27" t="s">
        <v>140</v>
      </c>
      <c r="F760" s="27">
        <v>1.0</v>
      </c>
      <c r="G760" s="27" t="s">
        <v>37</v>
      </c>
      <c r="H760" s="28" t="s">
        <v>1477</v>
      </c>
      <c r="I760" s="28"/>
      <c r="J760" s="29" t="s">
        <v>203</v>
      </c>
      <c r="K760" s="30">
        <v>85.11</v>
      </c>
      <c r="L760" s="30">
        <f t="shared" si="1"/>
        <v>85.11</v>
      </c>
      <c r="M760" s="29" t="s">
        <v>434</v>
      </c>
      <c r="N760" s="29" t="s">
        <v>435</v>
      </c>
      <c r="O760" s="29" t="s">
        <v>26</v>
      </c>
      <c r="P760" s="31"/>
      <c r="Q760" s="31"/>
    </row>
    <row r="761">
      <c r="A761" s="27" t="s">
        <v>17</v>
      </c>
      <c r="B761" s="27" t="s">
        <v>34</v>
      </c>
      <c r="C761" s="27">
        <v>4396056.0</v>
      </c>
      <c r="D761" s="27" t="s">
        <v>1480</v>
      </c>
      <c r="E761" s="27" t="s">
        <v>140</v>
      </c>
      <c r="F761" s="27">
        <v>2.0</v>
      </c>
      <c r="G761" s="27" t="s">
        <v>37</v>
      </c>
      <c r="H761" s="28" t="s">
        <v>1481</v>
      </c>
      <c r="I761" s="28"/>
      <c r="J761" s="29" t="s">
        <v>102</v>
      </c>
      <c r="K761" s="30">
        <v>84.99</v>
      </c>
      <c r="L761" s="30">
        <f t="shared" si="1"/>
        <v>169.98</v>
      </c>
      <c r="M761" s="29" t="s">
        <v>103</v>
      </c>
      <c r="N761" s="29" t="s">
        <v>332</v>
      </c>
      <c r="O761" s="29" t="s">
        <v>26</v>
      </c>
      <c r="P761" s="31"/>
      <c r="Q761" s="31"/>
    </row>
    <row r="762">
      <c r="A762" s="27" t="s">
        <v>17</v>
      </c>
      <c r="B762" s="27" t="s">
        <v>34</v>
      </c>
      <c r="C762" s="27">
        <v>4396056.0</v>
      </c>
      <c r="D762" s="27" t="s">
        <v>1480</v>
      </c>
      <c r="E762" s="27" t="s">
        <v>76</v>
      </c>
      <c r="F762" s="27">
        <v>1.0</v>
      </c>
      <c r="G762" s="27" t="s">
        <v>37</v>
      </c>
      <c r="H762" s="28" t="s">
        <v>1481</v>
      </c>
      <c r="I762" s="28"/>
      <c r="J762" s="29" t="s">
        <v>102</v>
      </c>
      <c r="K762" s="30">
        <v>84.99</v>
      </c>
      <c r="L762" s="30">
        <f t="shared" si="1"/>
        <v>84.99</v>
      </c>
      <c r="M762" s="29" t="s">
        <v>103</v>
      </c>
      <c r="N762" s="29" t="s">
        <v>332</v>
      </c>
      <c r="O762" s="29" t="s">
        <v>26</v>
      </c>
      <c r="P762" s="31"/>
      <c r="Q762" s="31"/>
    </row>
    <row r="763">
      <c r="A763" s="27" t="s">
        <v>17</v>
      </c>
      <c r="B763" s="27" t="s">
        <v>62</v>
      </c>
      <c r="C763" s="27">
        <v>4465590.0</v>
      </c>
      <c r="D763" s="27" t="s">
        <v>1482</v>
      </c>
      <c r="E763" s="27" t="s">
        <v>92</v>
      </c>
      <c r="F763" s="27">
        <v>1.0</v>
      </c>
      <c r="G763" s="27" t="s">
        <v>199</v>
      </c>
      <c r="H763" s="28" t="s">
        <v>1483</v>
      </c>
      <c r="I763" s="28"/>
      <c r="J763" s="29" t="s">
        <v>203</v>
      </c>
      <c r="K763" s="30">
        <v>84.9</v>
      </c>
      <c r="L763" s="30">
        <f t="shared" si="1"/>
        <v>84.9</v>
      </c>
      <c r="M763" s="29" t="s">
        <v>353</v>
      </c>
      <c r="N763" s="29" t="s">
        <v>717</v>
      </c>
      <c r="O763" s="29" t="s">
        <v>26</v>
      </c>
      <c r="P763" s="31"/>
      <c r="Q763" s="31"/>
    </row>
    <row r="764">
      <c r="A764" s="27" t="s">
        <v>17</v>
      </c>
      <c r="B764" s="27" t="s">
        <v>62</v>
      </c>
      <c r="C764" s="27">
        <v>4460614.0</v>
      </c>
      <c r="D764" s="27" t="s">
        <v>1484</v>
      </c>
      <c r="E764" s="27" t="s">
        <v>109</v>
      </c>
      <c r="F764" s="27">
        <v>1.0</v>
      </c>
      <c r="G764" s="27" t="s">
        <v>199</v>
      </c>
      <c r="H764" s="28" t="s">
        <v>1485</v>
      </c>
      <c r="I764" s="28"/>
      <c r="J764" s="29" t="s">
        <v>23</v>
      </c>
      <c r="K764" s="30">
        <v>84.01</v>
      </c>
      <c r="L764" s="30">
        <f t="shared" si="1"/>
        <v>84.01</v>
      </c>
      <c r="M764" s="29" t="s">
        <v>24</v>
      </c>
      <c r="N764" s="29" t="s">
        <v>893</v>
      </c>
      <c r="O764" s="29" t="s">
        <v>26</v>
      </c>
      <c r="P764" s="31"/>
      <c r="Q764" s="31"/>
    </row>
    <row r="765">
      <c r="A765" s="27" t="s">
        <v>17</v>
      </c>
      <c r="B765" s="27" t="s">
        <v>62</v>
      </c>
      <c r="C765" s="27">
        <v>4465580.0</v>
      </c>
      <c r="D765" s="27" t="s">
        <v>1486</v>
      </c>
      <c r="E765" s="27" t="s">
        <v>198</v>
      </c>
      <c r="F765" s="27">
        <v>1.0</v>
      </c>
      <c r="G765" s="27" t="s">
        <v>21</v>
      </c>
      <c r="H765" s="28" t="s">
        <v>1487</v>
      </c>
      <c r="I765" s="28"/>
      <c r="J765" s="29" t="s">
        <v>246</v>
      </c>
      <c r="K765" s="30">
        <v>83.9</v>
      </c>
      <c r="L765" s="30">
        <f t="shared" si="1"/>
        <v>83.9</v>
      </c>
      <c r="M765" s="29" t="s">
        <v>225</v>
      </c>
      <c r="N765" s="29" t="s">
        <v>927</v>
      </c>
      <c r="O765" s="29" t="s">
        <v>26</v>
      </c>
      <c r="P765" s="31"/>
      <c r="Q765" s="31"/>
    </row>
    <row r="766">
      <c r="A766" s="27" t="s">
        <v>17</v>
      </c>
      <c r="B766" s="27" t="s">
        <v>62</v>
      </c>
      <c r="C766" s="27">
        <v>4460614.0</v>
      </c>
      <c r="D766" s="27" t="s">
        <v>1488</v>
      </c>
      <c r="E766" s="27" t="s">
        <v>109</v>
      </c>
      <c r="F766" s="27">
        <v>1.0</v>
      </c>
      <c r="G766" s="27" t="s">
        <v>21</v>
      </c>
      <c r="H766" s="28" t="s">
        <v>1489</v>
      </c>
      <c r="I766" s="28"/>
      <c r="J766" s="29" t="s">
        <v>299</v>
      </c>
      <c r="K766" s="30">
        <v>83.59</v>
      </c>
      <c r="L766" s="30">
        <f t="shared" si="1"/>
        <v>83.59</v>
      </c>
      <c r="M766" s="29" t="s">
        <v>353</v>
      </c>
      <c r="N766" s="29" t="s">
        <v>677</v>
      </c>
      <c r="O766" s="29" t="s">
        <v>26</v>
      </c>
      <c r="P766" s="31"/>
      <c r="Q766" s="31"/>
    </row>
    <row r="767">
      <c r="A767" s="27" t="s">
        <v>17</v>
      </c>
      <c r="B767" s="27" t="s">
        <v>62</v>
      </c>
      <c r="C767" s="27">
        <v>4475978.0</v>
      </c>
      <c r="D767" s="27" t="s">
        <v>1490</v>
      </c>
      <c r="E767" s="27" t="s">
        <v>467</v>
      </c>
      <c r="F767" s="27">
        <v>1.0</v>
      </c>
      <c r="G767" s="27" t="s">
        <v>199</v>
      </c>
      <c r="H767" s="28" t="s">
        <v>1491</v>
      </c>
      <c r="I767" s="28"/>
      <c r="J767" s="29" t="s">
        <v>203</v>
      </c>
      <c r="K767" s="30">
        <v>83.36</v>
      </c>
      <c r="L767" s="30">
        <f t="shared" si="1"/>
        <v>83.36</v>
      </c>
      <c r="M767" s="29" t="s">
        <v>434</v>
      </c>
      <c r="N767" s="29" t="s">
        <v>1445</v>
      </c>
      <c r="O767" s="29" t="s">
        <v>26</v>
      </c>
      <c r="P767" s="31"/>
      <c r="Q767" s="31"/>
    </row>
    <row r="768">
      <c r="A768" s="27" t="s">
        <v>17</v>
      </c>
      <c r="B768" s="27" t="s">
        <v>34</v>
      </c>
      <c r="C768" s="27">
        <v>4396058.0</v>
      </c>
      <c r="D768" s="27" t="s">
        <v>1492</v>
      </c>
      <c r="E768" s="27" t="s">
        <v>36</v>
      </c>
      <c r="F768" s="27">
        <v>1.0</v>
      </c>
      <c r="G768" s="27" t="s">
        <v>21</v>
      </c>
      <c r="H768" s="28" t="s">
        <v>1493</v>
      </c>
      <c r="I768" s="28"/>
      <c r="J768" s="29" t="s">
        <v>299</v>
      </c>
      <c r="K768" s="30">
        <v>83.16</v>
      </c>
      <c r="L768" s="30">
        <f t="shared" si="1"/>
        <v>83.16</v>
      </c>
      <c r="M768" s="29" t="s">
        <v>353</v>
      </c>
      <c r="N768" s="29" t="s">
        <v>677</v>
      </c>
      <c r="O768" s="29" t="s">
        <v>26</v>
      </c>
      <c r="P768" s="31"/>
      <c r="Q768" s="31"/>
    </row>
    <row r="769">
      <c r="A769" s="27" t="s">
        <v>17</v>
      </c>
      <c r="B769" s="27" t="s">
        <v>62</v>
      </c>
      <c r="C769" s="27">
        <v>4475310.0</v>
      </c>
      <c r="D769" s="27" t="s">
        <v>1494</v>
      </c>
      <c r="E769" s="27" t="s">
        <v>467</v>
      </c>
      <c r="F769" s="27">
        <v>1.0</v>
      </c>
      <c r="G769" s="27" t="s">
        <v>199</v>
      </c>
      <c r="H769" s="28" t="s">
        <v>1495</v>
      </c>
      <c r="I769" s="28"/>
      <c r="J769" s="29" t="s">
        <v>203</v>
      </c>
      <c r="K769" s="30">
        <v>81.64</v>
      </c>
      <c r="L769" s="30">
        <f t="shared" si="1"/>
        <v>81.64</v>
      </c>
      <c r="M769" s="29" t="s">
        <v>434</v>
      </c>
      <c r="N769" s="29" t="s">
        <v>741</v>
      </c>
      <c r="O769" s="29" t="s">
        <v>26</v>
      </c>
      <c r="P769" s="31"/>
      <c r="Q769" s="31"/>
    </row>
    <row r="770">
      <c r="A770" s="27" t="s">
        <v>17</v>
      </c>
      <c r="B770" s="27" t="s">
        <v>34</v>
      </c>
      <c r="C770" s="27">
        <v>4382014.0</v>
      </c>
      <c r="D770" s="27" t="s">
        <v>1496</v>
      </c>
      <c r="E770" s="27" t="s">
        <v>74</v>
      </c>
      <c r="F770" s="27">
        <v>1.0</v>
      </c>
      <c r="G770" s="27" t="s">
        <v>42</v>
      </c>
      <c r="H770" s="28" t="s">
        <v>1497</v>
      </c>
      <c r="I770" s="28"/>
      <c r="J770" s="29" t="s">
        <v>102</v>
      </c>
      <c r="K770" s="30">
        <v>81.56</v>
      </c>
      <c r="L770" s="30">
        <f t="shared" si="1"/>
        <v>81.56</v>
      </c>
      <c r="M770" s="29" t="s">
        <v>103</v>
      </c>
      <c r="N770" s="29" t="s">
        <v>104</v>
      </c>
      <c r="O770" s="29" t="s">
        <v>26</v>
      </c>
      <c r="P770" s="31"/>
      <c r="Q770" s="31"/>
    </row>
    <row r="771">
      <c r="A771" s="27" t="s">
        <v>17</v>
      </c>
      <c r="B771" s="27" t="s">
        <v>34</v>
      </c>
      <c r="C771" s="27">
        <v>4382014.0</v>
      </c>
      <c r="D771" s="27" t="s">
        <v>1496</v>
      </c>
      <c r="E771" s="27" t="s">
        <v>53</v>
      </c>
      <c r="F771" s="27">
        <v>1.0</v>
      </c>
      <c r="G771" s="27" t="s">
        <v>37</v>
      </c>
      <c r="H771" s="28" t="s">
        <v>1497</v>
      </c>
      <c r="I771" s="28"/>
      <c r="J771" s="29" t="s">
        <v>102</v>
      </c>
      <c r="K771" s="30">
        <v>81.56</v>
      </c>
      <c r="L771" s="30">
        <f t="shared" si="1"/>
        <v>81.56</v>
      </c>
      <c r="M771" s="29" t="s">
        <v>103</v>
      </c>
      <c r="N771" s="29" t="s">
        <v>104</v>
      </c>
      <c r="O771" s="29" t="s">
        <v>26</v>
      </c>
      <c r="P771" s="31"/>
      <c r="Q771" s="31"/>
    </row>
    <row r="772">
      <c r="A772" s="27" t="s">
        <v>17</v>
      </c>
      <c r="B772" s="27" t="s">
        <v>62</v>
      </c>
      <c r="C772" s="27">
        <v>4465590.0</v>
      </c>
      <c r="D772" s="27" t="s">
        <v>1498</v>
      </c>
      <c r="E772" s="27" t="s">
        <v>92</v>
      </c>
      <c r="F772" s="27">
        <v>1.0</v>
      </c>
      <c r="G772" s="27" t="s">
        <v>199</v>
      </c>
      <c r="H772" s="28" t="s">
        <v>1499</v>
      </c>
      <c r="I772" s="28"/>
      <c r="J772" s="29" t="s">
        <v>203</v>
      </c>
      <c r="K772" s="30">
        <v>81.39</v>
      </c>
      <c r="L772" s="30">
        <f t="shared" si="1"/>
        <v>81.39</v>
      </c>
      <c r="M772" s="29" t="s">
        <v>434</v>
      </c>
      <c r="N772" s="29" t="s">
        <v>435</v>
      </c>
      <c r="O772" s="29" t="s">
        <v>26</v>
      </c>
      <c r="P772" s="31"/>
      <c r="Q772" s="31"/>
    </row>
    <row r="773">
      <c r="A773" s="27" t="s">
        <v>17</v>
      </c>
      <c r="B773" s="27" t="s">
        <v>34</v>
      </c>
      <c r="C773" s="27">
        <v>4500960.0</v>
      </c>
      <c r="D773" s="27" t="s">
        <v>1500</v>
      </c>
      <c r="E773" s="27" t="s">
        <v>336</v>
      </c>
      <c r="F773" s="27">
        <v>1.0</v>
      </c>
      <c r="G773" s="27" t="s">
        <v>199</v>
      </c>
      <c r="H773" s="28" t="s">
        <v>1501</v>
      </c>
      <c r="I773" s="28"/>
      <c r="J773" s="29" t="s">
        <v>203</v>
      </c>
      <c r="K773" s="30">
        <v>79.99</v>
      </c>
      <c r="L773" s="30">
        <f t="shared" si="1"/>
        <v>79.99</v>
      </c>
      <c r="M773" s="29" t="s">
        <v>434</v>
      </c>
      <c r="N773" s="29" t="s">
        <v>435</v>
      </c>
      <c r="O773" s="29" t="s">
        <v>26</v>
      </c>
      <c r="P773" s="31"/>
      <c r="Q773" s="31"/>
    </row>
    <row r="774">
      <c r="A774" s="27" t="s">
        <v>17</v>
      </c>
      <c r="B774" s="27" t="s">
        <v>34</v>
      </c>
      <c r="C774" s="27">
        <v>4500960.0</v>
      </c>
      <c r="D774" s="27" t="s">
        <v>1502</v>
      </c>
      <c r="E774" s="27" t="s">
        <v>336</v>
      </c>
      <c r="F774" s="27">
        <v>1.0</v>
      </c>
      <c r="G774" s="27" t="s">
        <v>199</v>
      </c>
      <c r="H774" s="28" t="s">
        <v>1501</v>
      </c>
      <c r="I774" s="28"/>
      <c r="J774" s="29" t="s">
        <v>203</v>
      </c>
      <c r="K774" s="30">
        <v>79.99</v>
      </c>
      <c r="L774" s="30">
        <f t="shared" si="1"/>
        <v>79.99</v>
      </c>
      <c r="M774" s="29" t="s">
        <v>434</v>
      </c>
      <c r="N774" s="29" t="s">
        <v>435</v>
      </c>
      <c r="O774" s="29" t="s">
        <v>26</v>
      </c>
      <c r="P774" s="31"/>
      <c r="Q774" s="31"/>
    </row>
    <row r="775">
      <c r="A775" s="27" t="s">
        <v>17</v>
      </c>
      <c r="B775" s="27" t="s">
        <v>34</v>
      </c>
      <c r="C775" s="27">
        <v>4500960.0</v>
      </c>
      <c r="D775" s="27" t="s">
        <v>1503</v>
      </c>
      <c r="E775" s="27" t="s">
        <v>336</v>
      </c>
      <c r="F775" s="27">
        <v>1.0</v>
      </c>
      <c r="G775" s="27" t="s">
        <v>199</v>
      </c>
      <c r="H775" s="28" t="s">
        <v>1501</v>
      </c>
      <c r="I775" s="28"/>
      <c r="J775" s="29" t="s">
        <v>203</v>
      </c>
      <c r="K775" s="30">
        <v>79.99</v>
      </c>
      <c r="L775" s="30">
        <f t="shared" si="1"/>
        <v>79.99</v>
      </c>
      <c r="M775" s="29" t="s">
        <v>434</v>
      </c>
      <c r="N775" s="29" t="s">
        <v>435</v>
      </c>
      <c r="O775" s="29" t="s">
        <v>26</v>
      </c>
      <c r="P775" s="31"/>
      <c r="Q775" s="31"/>
    </row>
    <row r="776">
      <c r="A776" s="27" t="s">
        <v>17</v>
      </c>
      <c r="B776" s="27" t="s">
        <v>34</v>
      </c>
      <c r="C776" s="27">
        <v>4500960.0</v>
      </c>
      <c r="D776" s="27" t="s">
        <v>1504</v>
      </c>
      <c r="E776" s="27" t="s">
        <v>336</v>
      </c>
      <c r="F776" s="27">
        <v>1.0</v>
      </c>
      <c r="G776" s="27" t="s">
        <v>199</v>
      </c>
      <c r="H776" s="28" t="s">
        <v>1501</v>
      </c>
      <c r="I776" s="28"/>
      <c r="J776" s="29" t="s">
        <v>203</v>
      </c>
      <c r="K776" s="30">
        <v>79.99</v>
      </c>
      <c r="L776" s="30">
        <f t="shared" si="1"/>
        <v>79.99</v>
      </c>
      <c r="M776" s="29" t="s">
        <v>434</v>
      </c>
      <c r="N776" s="29" t="s">
        <v>435</v>
      </c>
      <c r="O776" s="29" t="s">
        <v>26</v>
      </c>
      <c r="P776" s="31"/>
      <c r="Q776" s="31"/>
    </row>
    <row r="777">
      <c r="A777" s="27" t="s">
        <v>17</v>
      </c>
      <c r="B777" s="27" t="s">
        <v>34</v>
      </c>
      <c r="C777" s="27">
        <v>4500960.0</v>
      </c>
      <c r="D777" s="27" t="s">
        <v>1505</v>
      </c>
      <c r="E777" s="27" t="s">
        <v>336</v>
      </c>
      <c r="F777" s="27">
        <v>1.0</v>
      </c>
      <c r="G777" s="27" t="s">
        <v>199</v>
      </c>
      <c r="H777" s="28" t="s">
        <v>1501</v>
      </c>
      <c r="I777" s="28"/>
      <c r="J777" s="29" t="s">
        <v>203</v>
      </c>
      <c r="K777" s="30">
        <v>79.99</v>
      </c>
      <c r="L777" s="30">
        <f t="shared" si="1"/>
        <v>79.99</v>
      </c>
      <c r="M777" s="29" t="s">
        <v>434</v>
      </c>
      <c r="N777" s="29" t="s">
        <v>435</v>
      </c>
      <c r="O777" s="29" t="s">
        <v>26</v>
      </c>
      <c r="P777" s="31"/>
      <c r="Q777" s="31"/>
    </row>
    <row r="778">
      <c r="A778" s="27" t="s">
        <v>17</v>
      </c>
      <c r="B778" s="27" t="s">
        <v>34</v>
      </c>
      <c r="C778" s="27">
        <v>4500960.0</v>
      </c>
      <c r="D778" s="27" t="s">
        <v>1506</v>
      </c>
      <c r="E778" s="27" t="s">
        <v>336</v>
      </c>
      <c r="F778" s="27">
        <v>1.0</v>
      </c>
      <c r="G778" s="27" t="s">
        <v>199</v>
      </c>
      <c r="H778" s="28" t="s">
        <v>1501</v>
      </c>
      <c r="I778" s="28"/>
      <c r="J778" s="29" t="s">
        <v>203</v>
      </c>
      <c r="K778" s="30">
        <v>79.99</v>
      </c>
      <c r="L778" s="30">
        <f t="shared" si="1"/>
        <v>79.99</v>
      </c>
      <c r="M778" s="29" t="s">
        <v>434</v>
      </c>
      <c r="N778" s="29" t="s">
        <v>435</v>
      </c>
      <c r="O778" s="29" t="s">
        <v>26</v>
      </c>
      <c r="P778" s="31"/>
      <c r="Q778" s="31"/>
    </row>
    <row r="779">
      <c r="A779" s="27" t="s">
        <v>17</v>
      </c>
      <c r="B779" s="27" t="s">
        <v>34</v>
      </c>
      <c r="C779" s="27">
        <v>4500960.0</v>
      </c>
      <c r="D779" s="27" t="s">
        <v>1507</v>
      </c>
      <c r="E779" s="27" t="s">
        <v>336</v>
      </c>
      <c r="F779" s="27">
        <v>1.0</v>
      </c>
      <c r="G779" s="27" t="s">
        <v>199</v>
      </c>
      <c r="H779" s="28" t="s">
        <v>1501</v>
      </c>
      <c r="I779" s="28"/>
      <c r="J779" s="29" t="s">
        <v>203</v>
      </c>
      <c r="K779" s="30">
        <v>79.99</v>
      </c>
      <c r="L779" s="30">
        <f t="shared" si="1"/>
        <v>79.99</v>
      </c>
      <c r="M779" s="29" t="s">
        <v>434</v>
      </c>
      <c r="N779" s="29" t="s">
        <v>435</v>
      </c>
      <c r="O779" s="29" t="s">
        <v>26</v>
      </c>
      <c r="P779" s="31"/>
      <c r="Q779" s="31"/>
    </row>
    <row r="780">
      <c r="A780" s="27" t="s">
        <v>17</v>
      </c>
      <c r="B780" s="27" t="s">
        <v>34</v>
      </c>
      <c r="C780" s="27">
        <v>4500960.0</v>
      </c>
      <c r="D780" s="27" t="s">
        <v>1508</v>
      </c>
      <c r="E780" s="27" t="s">
        <v>336</v>
      </c>
      <c r="F780" s="27">
        <v>1.0</v>
      </c>
      <c r="G780" s="27" t="s">
        <v>199</v>
      </c>
      <c r="H780" s="28" t="s">
        <v>1501</v>
      </c>
      <c r="I780" s="28"/>
      <c r="J780" s="29" t="s">
        <v>203</v>
      </c>
      <c r="K780" s="30">
        <v>79.99</v>
      </c>
      <c r="L780" s="30">
        <f t="shared" si="1"/>
        <v>79.99</v>
      </c>
      <c r="M780" s="29" t="s">
        <v>434</v>
      </c>
      <c r="N780" s="29" t="s">
        <v>435</v>
      </c>
      <c r="O780" s="29" t="s">
        <v>26</v>
      </c>
      <c r="P780" s="31"/>
      <c r="Q780" s="31"/>
    </row>
    <row r="781">
      <c r="A781" s="27" t="s">
        <v>17</v>
      </c>
      <c r="B781" s="27" t="s">
        <v>34</v>
      </c>
      <c r="C781" s="27">
        <v>4500960.0</v>
      </c>
      <c r="D781" s="27" t="s">
        <v>1509</v>
      </c>
      <c r="E781" s="27" t="s">
        <v>336</v>
      </c>
      <c r="F781" s="27">
        <v>1.0</v>
      </c>
      <c r="G781" s="27" t="s">
        <v>199</v>
      </c>
      <c r="H781" s="28" t="s">
        <v>1501</v>
      </c>
      <c r="I781" s="28"/>
      <c r="J781" s="29" t="s">
        <v>203</v>
      </c>
      <c r="K781" s="30">
        <v>79.99</v>
      </c>
      <c r="L781" s="30">
        <f t="shared" si="1"/>
        <v>79.99</v>
      </c>
      <c r="M781" s="29" t="s">
        <v>434</v>
      </c>
      <c r="N781" s="29" t="s">
        <v>435</v>
      </c>
      <c r="O781" s="29" t="s">
        <v>26</v>
      </c>
      <c r="P781" s="31"/>
      <c r="Q781" s="31"/>
    </row>
    <row r="782">
      <c r="A782" s="27" t="s">
        <v>17</v>
      </c>
      <c r="B782" s="27" t="s">
        <v>34</v>
      </c>
      <c r="C782" s="27">
        <v>4500960.0</v>
      </c>
      <c r="D782" s="27" t="s">
        <v>1510</v>
      </c>
      <c r="E782" s="27" t="s">
        <v>336</v>
      </c>
      <c r="F782" s="27">
        <v>1.0</v>
      </c>
      <c r="G782" s="27" t="s">
        <v>199</v>
      </c>
      <c r="H782" s="28" t="s">
        <v>1511</v>
      </c>
      <c r="I782" s="28"/>
      <c r="J782" s="29" t="s">
        <v>203</v>
      </c>
      <c r="K782" s="30">
        <v>79.0</v>
      </c>
      <c r="L782" s="30">
        <f t="shared" si="1"/>
        <v>79</v>
      </c>
      <c r="M782" s="29" t="s">
        <v>434</v>
      </c>
      <c r="N782" s="29" t="s">
        <v>435</v>
      </c>
      <c r="O782" s="29" t="s">
        <v>26</v>
      </c>
      <c r="P782" s="31"/>
      <c r="Q782" s="31"/>
    </row>
    <row r="783">
      <c r="A783" s="27" t="s">
        <v>17</v>
      </c>
      <c r="B783" s="27" t="s">
        <v>34</v>
      </c>
      <c r="C783" s="27">
        <v>4500960.0</v>
      </c>
      <c r="D783" s="27" t="s">
        <v>1512</v>
      </c>
      <c r="E783" s="27" t="s">
        <v>336</v>
      </c>
      <c r="F783" s="27">
        <v>1.0</v>
      </c>
      <c r="G783" s="27" t="s">
        <v>199</v>
      </c>
      <c r="H783" s="28" t="s">
        <v>1511</v>
      </c>
      <c r="I783" s="28"/>
      <c r="J783" s="29" t="s">
        <v>203</v>
      </c>
      <c r="K783" s="30">
        <v>79.0</v>
      </c>
      <c r="L783" s="30">
        <f t="shared" si="1"/>
        <v>79</v>
      </c>
      <c r="M783" s="29" t="s">
        <v>434</v>
      </c>
      <c r="N783" s="29" t="s">
        <v>435</v>
      </c>
      <c r="O783" s="29" t="s">
        <v>26</v>
      </c>
      <c r="P783" s="31"/>
      <c r="Q783" s="31"/>
    </row>
    <row r="784">
      <c r="A784" s="27" t="s">
        <v>17</v>
      </c>
      <c r="B784" s="27" t="s">
        <v>62</v>
      </c>
      <c r="C784" s="27">
        <v>4465590.0</v>
      </c>
      <c r="D784" s="27" t="s">
        <v>1513</v>
      </c>
      <c r="E784" s="27" t="s">
        <v>92</v>
      </c>
      <c r="F784" s="27">
        <v>1.0</v>
      </c>
      <c r="G784" s="27" t="s">
        <v>199</v>
      </c>
      <c r="H784" s="28" t="s">
        <v>1514</v>
      </c>
      <c r="I784" s="28"/>
      <c r="J784" s="29" t="s">
        <v>203</v>
      </c>
      <c r="K784" s="30">
        <v>79.0</v>
      </c>
      <c r="L784" s="30">
        <f t="shared" si="1"/>
        <v>79</v>
      </c>
      <c r="M784" s="29" t="s">
        <v>434</v>
      </c>
      <c r="N784" s="29" t="s">
        <v>435</v>
      </c>
      <c r="O784" s="29" t="s">
        <v>26</v>
      </c>
      <c r="P784" s="31"/>
      <c r="Q784" s="31"/>
    </row>
    <row r="785">
      <c r="A785" s="27" t="s">
        <v>17</v>
      </c>
      <c r="B785" s="27" t="s">
        <v>34</v>
      </c>
      <c r="C785" s="27">
        <v>4500960.0</v>
      </c>
      <c r="D785" s="27" t="s">
        <v>1515</v>
      </c>
      <c r="E785" s="27" t="s">
        <v>336</v>
      </c>
      <c r="F785" s="27">
        <v>1.0</v>
      </c>
      <c r="G785" s="27" t="s">
        <v>199</v>
      </c>
      <c r="H785" s="28" t="s">
        <v>1511</v>
      </c>
      <c r="I785" s="28"/>
      <c r="J785" s="29" t="s">
        <v>203</v>
      </c>
      <c r="K785" s="30">
        <v>79.0</v>
      </c>
      <c r="L785" s="30">
        <f t="shared" si="1"/>
        <v>79</v>
      </c>
      <c r="M785" s="29" t="s">
        <v>434</v>
      </c>
      <c r="N785" s="29" t="s">
        <v>435</v>
      </c>
      <c r="O785" s="29" t="s">
        <v>26</v>
      </c>
      <c r="P785" s="31"/>
      <c r="Q785" s="31"/>
    </row>
    <row r="786">
      <c r="A786" s="27" t="s">
        <v>17</v>
      </c>
      <c r="B786" s="27" t="s">
        <v>34</v>
      </c>
      <c r="C786" s="27">
        <v>4500960.0</v>
      </c>
      <c r="D786" s="27" t="s">
        <v>1516</v>
      </c>
      <c r="E786" s="27" t="s">
        <v>336</v>
      </c>
      <c r="F786" s="27">
        <v>18.0</v>
      </c>
      <c r="G786" s="27" t="s">
        <v>199</v>
      </c>
      <c r="H786" s="28" t="s">
        <v>1517</v>
      </c>
      <c r="I786" s="28"/>
      <c r="J786" s="29" t="s">
        <v>203</v>
      </c>
      <c r="K786" s="30">
        <v>78.99</v>
      </c>
      <c r="L786" s="30">
        <f t="shared" si="1"/>
        <v>1421.82</v>
      </c>
      <c r="M786" s="29" t="s">
        <v>434</v>
      </c>
      <c r="N786" s="29" t="s">
        <v>1020</v>
      </c>
      <c r="O786" s="29" t="s">
        <v>26</v>
      </c>
      <c r="P786" s="31"/>
      <c r="Q786" s="31"/>
    </row>
    <row r="787">
      <c r="A787" s="27" t="s">
        <v>17</v>
      </c>
      <c r="B787" s="27" t="s">
        <v>18</v>
      </c>
      <c r="C787" s="27">
        <v>4461574.0</v>
      </c>
      <c r="D787" s="27" t="s">
        <v>1518</v>
      </c>
      <c r="E787" s="27" t="s">
        <v>87</v>
      </c>
      <c r="F787" s="27">
        <v>1.0</v>
      </c>
      <c r="G787" s="27" t="s">
        <v>172</v>
      </c>
      <c r="H787" s="28" t="s">
        <v>1519</v>
      </c>
      <c r="I787" s="28"/>
      <c r="J787" s="29" t="s">
        <v>203</v>
      </c>
      <c r="K787" s="30">
        <v>78.99</v>
      </c>
      <c r="L787" s="30">
        <f t="shared" si="1"/>
        <v>78.99</v>
      </c>
      <c r="M787" s="29" t="s">
        <v>434</v>
      </c>
      <c r="N787" s="29" t="s">
        <v>1445</v>
      </c>
      <c r="O787" s="29" t="s">
        <v>26</v>
      </c>
      <c r="P787" s="31"/>
      <c r="Q787" s="31"/>
    </row>
    <row r="788">
      <c r="A788" s="27" t="s">
        <v>17</v>
      </c>
      <c r="B788" s="27" t="s">
        <v>34</v>
      </c>
      <c r="C788" s="27">
        <v>4500960.0</v>
      </c>
      <c r="D788" s="27" t="s">
        <v>1520</v>
      </c>
      <c r="E788" s="27" t="s">
        <v>336</v>
      </c>
      <c r="F788" s="27">
        <v>1.0</v>
      </c>
      <c r="G788" s="27" t="s">
        <v>199</v>
      </c>
      <c r="H788" s="28" t="s">
        <v>1521</v>
      </c>
      <c r="I788" s="28"/>
      <c r="J788" s="29" t="s">
        <v>203</v>
      </c>
      <c r="K788" s="30">
        <v>78.99</v>
      </c>
      <c r="L788" s="30">
        <f t="shared" si="1"/>
        <v>78.99</v>
      </c>
      <c r="M788" s="29" t="s">
        <v>434</v>
      </c>
      <c r="N788" s="29" t="s">
        <v>741</v>
      </c>
      <c r="O788" s="29" t="s">
        <v>26</v>
      </c>
      <c r="P788" s="31"/>
      <c r="Q788" s="31"/>
    </row>
    <row r="789">
      <c r="A789" s="27" t="s">
        <v>17</v>
      </c>
      <c r="B789" s="27" t="s">
        <v>62</v>
      </c>
      <c r="C789" s="27">
        <v>4465590.0</v>
      </c>
      <c r="D789" s="27" t="s">
        <v>1522</v>
      </c>
      <c r="E789" s="27" t="s">
        <v>92</v>
      </c>
      <c r="F789" s="27">
        <v>1.0</v>
      </c>
      <c r="G789" s="27" t="s">
        <v>199</v>
      </c>
      <c r="H789" s="28" t="s">
        <v>1523</v>
      </c>
      <c r="I789" s="28"/>
      <c r="J789" s="29" t="s">
        <v>203</v>
      </c>
      <c r="K789" s="30">
        <v>78.99</v>
      </c>
      <c r="L789" s="30">
        <f t="shared" si="1"/>
        <v>78.99</v>
      </c>
      <c r="M789" s="29" t="s">
        <v>434</v>
      </c>
      <c r="N789" s="29" t="s">
        <v>1020</v>
      </c>
      <c r="O789" s="29" t="s">
        <v>26</v>
      </c>
      <c r="P789" s="31"/>
      <c r="Q789" s="31"/>
    </row>
    <row r="790">
      <c r="A790" s="27" t="s">
        <v>17</v>
      </c>
      <c r="B790" s="27" t="s">
        <v>39</v>
      </c>
      <c r="C790" s="27">
        <v>4465584.0</v>
      </c>
      <c r="D790" s="27" t="s">
        <v>1522</v>
      </c>
      <c r="E790" s="27" t="s">
        <v>41</v>
      </c>
      <c r="F790" s="27">
        <v>1.0</v>
      </c>
      <c r="G790" s="27" t="s">
        <v>42</v>
      </c>
      <c r="H790" s="28" t="s">
        <v>1523</v>
      </c>
      <c r="I790" s="28"/>
      <c r="J790" s="29" t="s">
        <v>203</v>
      </c>
      <c r="K790" s="30">
        <v>78.99</v>
      </c>
      <c r="L790" s="30">
        <f t="shared" si="1"/>
        <v>78.99</v>
      </c>
      <c r="M790" s="29" t="s">
        <v>434</v>
      </c>
      <c r="N790" s="29" t="s">
        <v>1020</v>
      </c>
      <c r="O790" s="29" t="s">
        <v>26</v>
      </c>
      <c r="P790" s="31"/>
      <c r="Q790" s="31"/>
    </row>
    <row r="791">
      <c r="A791" s="27" t="s">
        <v>17</v>
      </c>
      <c r="B791" s="27" t="s">
        <v>34</v>
      </c>
      <c r="C791" s="27">
        <v>4382014.0</v>
      </c>
      <c r="D791" s="27" t="s">
        <v>1524</v>
      </c>
      <c r="E791" s="27" t="s">
        <v>74</v>
      </c>
      <c r="F791" s="27">
        <v>1.0</v>
      </c>
      <c r="G791" s="27" t="s">
        <v>42</v>
      </c>
      <c r="H791" s="28" t="s">
        <v>1519</v>
      </c>
      <c r="I791" s="28"/>
      <c r="J791" s="29" t="s">
        <v>203</v>
      </c>
      <c r="K791" s="30">
        <v>78.99</v>
      </c>
      <c r="L791" s="30">
        <f t="shared" si="1"/>
        <v>78.99</v>
      </c>
      <c r="M791" s="29" t="s">
        <v>434</v>
      </c>
      <c r="N791" s="29" t="s">
        <v>1445</v>
      </c>
      <c r="O791" s="29" t="s">
        <v>26</v>
      </c>
      <c r="P791" s="31"/>
      <c r="Q791" s="31"/>
    </row>
    <row r="792">
      <c r="A792" s="27" t="s">
        <v>17</v>
      </c>
      <c r="B792" s="27" t="s">
        <v>67</v>
      </c>
      <c r="C792" s="27">
        <v>4474288.0</v>
      </c>
      <c r="D792" s="27" t="s">
        <v>1525</v>
      </c>
      <c r="E792" s="27" t="s">
        <v>69</v>
      </c>
      <c r="F792" s="27">
        <v>1.0</v>
      </c>
      <c r="G792" s="27" t="s">
        <v>30</v>
      </c>
      <c r="H792" s="28" t="s">
        <v>1526</v>
      </c>
      <c r="I792" s="28"/>
      <c r="J792" s="29" t="s">
        <v>203</v>
      </c>
      <c r="K792" s="30">
        <v>78.99</v>
      </c>
      <c r="L792" s="30">
        <f t="shared" si="1"/>
        <v>78.99</v>
      </c>
      <c r="M792" s="29" t="s">
        <v>434</v>
      </c>
      <c r="N792" s="29" t="s">
        <v>741</v>
      </c>
      <c r="O792" s="29" t="s">
        <v>26</v>
      </c>
      <c r="P792" s="31"/>
      <c r="Q792" s="31"/>
    </row>
    <row r="793">
      <c r="A793" s="27" t="s">
        <v>17</v>
      </c>
      <c r="B793" s="27" t="s">
        <v>34</v>
      </c>
      <c r="C793" s="27">
        <v>4406012.0</v>
      </c>
      <c r="D793" s="27" t="s">
        <v>1527</v>
      </c>
      <c r="E793" s="27" t="s">
        <v>76</v>
      </c>
      <c r="F793" s="27">
        <v>1.0</v>
      </c>
      <c r="G793" s="27" t="s">
        <v>42</v>
      </c>
      <c r="H793" s="28" t="s">
        <v>1528</v>
      </c>
      <c r="I793" s="28"/>
      <c r="J793" s="29" t="s">
        <v>203</v>
      </c>
      <c r="K793" s="30">
        <v>78.99</v>
      </c>
      <c r="L793" s="30">
        <f t="shared" si="1"/>
        <v>78.99</v>
      </c>
      <c r="M793" s="29" t="s">
        <v>434</v>
      </c>
      <c r="N793" s="29" t="s">
        <v>435</v>
      </c>
      <c r="O793" s="29" t="s">
        <v>26</v>
      </c>
      <c r="P793" s="31"/>
      <c r="Q793" s="31"/>
    </row>
    <row r="794">
      <c r="A794" s="27" t="s">
        <v>17</v>
      </c>
      <c r="B794" s="27" t="s">
        <v>62</v>
      </c>
      <c r="C794" s="27">
        <v>4460614.0</v>
      </c>
      <c r="D794" s="27" t="s">
        <v>1529</v>
      </c>
      <c r="E794" s="27" t="s">
        <v>109</v>
      </c>
      <c r="F794" s="27">
        <v>1.0</v>
      </c>
      <c r="G794" s="27" t="s">
        <v>21</v>
      </c>
      <c r="H794" s="28" t="s">
        <v>1530</v>
      </c>
      <c r="I794" s="28"/>
      <c r="J794" s="29" t="s">
        <v>299</v>
      </c>
      <c r="K794" s="30">
        <v>78.99</v>
      </c>
      <c r="L794" s="30">
        <f t="shared" si="1"/>
        <v>78.99</v>
      </c>
      <c r="M794" s="29" t="s">
        <v>300</v>
      </c>
      <c r="N794" s="29" t="s">
        <v>790</v>
      </c>
      <c r="O794" s="29" t="s">
        <v>26</v>
      </c>
      <c r="P794" s="31"/>
      <c r="Q794" s="31"/>
    </row>
    <row r="795">
      <c r="A795" s="27" t="s">
        <v>17</v>
      </c>
      <c r="B795" s="27" t="s">
        <v>34</v>
      </c>
      <c r="C795" s="27">
        <v>4382014.0</v>
      </c>
      <c r="D795" s="27" t="s">
        <v>1531</v>
      </c>
      <c r="E795" s="27" t="s">
        <v>74</v>
      </c>
      <c r="F795" s="27">
        <v>1.0</v>
      </c>
      <c r="G795" s="27" t="s">
        <v>42</v>
      </c>
      <c r="H795" s="28" t="s">
        <v>1532</v>
      </c>
      <c r="I795" s="28"/>
      <c r="J795" s="29" t="s">
        <v>203</v>
      </c>
      <c r="K795" s="30">
        <v>78.99</v>
      </c>
      <c r="L795" s="30">
        <f t="shared" si="1"/>
        <v>78.99</v>
      </c>
      <c r="M795" s="29" t="s">
        <v>434</v>
      </c>
      <c r="N795" s="29" t="s">
        <v>435</v>
      </c>
      <c r="O795" s="29" t="s">
        <v>26</v>
      </c>
      <c r="P795" s="31"/>
      <c r="Q795" s="31"/>
    </row>
    <row r="796">
      <c r="A796" s="27" t="s">
        <v>17</v>
      </c>
      <c r="B796" s="27" t="s">
        <v>39</v>
      </c>
      <c r="C796" s="27">
        <v>4465584.0</v>
      </c>
      <c r="D796" s="27" t="s">
        <v>1533</v>
      </c>
      <c r="E796" s="27" t="s">
        <v>41</v>
      </c>
      <c r="F796" s="27">
        <v>1.0</v>
      </c>
      <c r="G796" s="27" t="s">
        <v>42</v>
      </c>
      <c r="H796" s="28" t="s">
        <v>1528</v>
      </c>
      <c r="I796" s="28"/>
      <c r="J796" s="29" t="s">
        <v>203</v>
      </c>
      <c r="K796" s="30">
        <v>78.99</v>
      </c>
      <c r="L796" s="30">
        <f t="shared" si="1"/>
        <v>78.99</v>
      </c>
      <c r="M796" s="29" t="s">
        <v>434</v>
      </c>
      <c r="N796" s="29" t="s">
        <v>435</v>
      </c>
      <c r="O796" s="29" t="s">
        <v>26</v>
      </c>
      <c r="P796" s="31"/>
      <c r="Q796" s="31"/>
    </row>
    <row r="797">
      <c r="A797" s="27" t="s">
        <v>17</v>
      </c>
      <c r="B797" s="27" t="s">
        <v>62</v>
      </c>
      <c r="C797" s="27">
        <v>4465580.0</v>
      </c>
      <c r="D797" s="27" t="s">
        <v>1534</v>
      </c>
      <c r="E797" s="27" t="s">
        <v>198</v>
      </c>
      <c r="F797" s="27">
        <v>1.0</v>
      </c>
      <c r="G797" s="27" t="s">
        <v>21</v>
      </c>
      <c r="H797" s="28" t="s">
        <v>1535</v>
      </c>
      <c r="I797" s="28"/>
      <c r="J797" s="29" t="s">
        <v>49</v>
      </c>
      <c r="K797" s="30">
        <v>78.99</v>
      </c>
      <c r="L797" s="30">
        <f t="shared" si="1"/>
        <v>78.99</v>
      </c>
      <c r="M797" s="29" t="s">
        <v>50</v>
      </c>
      <c r="N797" s="29" t="s">
        <v>342</v>
      </c>
      <c r="O797" s="29" t="s">
        <v>26</v>
      </c>
      <c r="P797" s="31"/>
      <c r="Q797" s="31"/>
    </row>
    <row r="798">
      <c r="A798" s="27" t="s">
        <v>17</v>
      </c>
      <c r="B798" s="27" t="s">
        <v>34</v>
      </c>
      <c r="C798" s="27">
        <v>4406012.0</v>
      </c>
      <c r="D798" s="27" t="s">
        <v>1536</v>
      </c>
      <c r="E798" s="27" t="s">
        <v>53</v>
      </c>
      <c r="F798" s="27">
        <v>1.0</v>
      </c>
      <c r="G798" s="27" t="s">
        <v>42</v>
      </c>
      <c r="H798" s="28" t="s">
        <v>1537</v>
      </c>
      <c r="I798" s="28"/>
      <c r="J798" s="29" t="s">
        <v>203</v>
      </c>
      <c r="K798" s="30">
        <v>78.99</v>
      </c>
      <c r="L798" s="30">
        <f t="shared" si="1"/>
        <v>78.99</v>
      </c>
      <c r="M798" s="29" t="s">
        <v>434</v>
      </c>
      <c r="N798" s="29" t="s">
        <v>435</v>
      </c>
      <c r="O798" s="29" t="s">
        <v>26</v>
      </c>
      <c r="P798" s="31"/>
      <c r="Q798" s="31"/>
    </row>
    <row r="799">
      <c r="A799" s="27" t="s">
        <v>17</v>
      </c>
      <c r="B799" s="27" t="s">
        <v>45</v>
      </c>
      <c r="C799" s="27">
        <v>4464130.0</v>
      </c>
      <c r="D799" s="27" t="s">
        <v>1538</v>
      </c>
      <c r="E799" s="27" t="s">
        <v>123</v>
      </c>
      <c r="F799" s="27">
        <v>1.0</v>
      </c>
      <c r="G799" s="27" t="s">
        <v>42</v>
      </c>
      <c r="H799" s="28" t="s">
        <v>1539</v>
      </c>
      <c r="I799" s="28"/>
      <c r="J799" s="29" t="s">
        <v>203</v>
      </c>
      <c r="K799" s="30">
        <v>78.99</v>
      </c>
      <c r="L799" s="30">
        <f t="shared" si="1"/>
        <v>78.99</v>
      </c>
      <c r="M799" s="29" t="s">
        <v>434</v>
      </c>
      <c r="N799" s="29" t="s">
        <v>435</v>
      </c>
      <c r="O799" s="29" t="s">
        <v>26</v>
      </c>
      <c r="P799" s="31"/>
      <c r="Q799" s="31"/>
    </row>
    <row r="800">
      <c r="A800" s="27" t="s">
        <v>17</v>
      </c>
      <c r="B800" s="27" t="s">
        <v>34</v>
      </c>
      <c r="C800" s="27">
        <v>4430878.0</v>
      </c>
      <c r="D800" s="27" t="s">
        <v>1540</v>
      </c>
      <c r="E800" s="27" t="s">
        <v>74</v>
      </c>
      <c r="F800" s="27">
        <v>1.0</v>
      </c>
      <c r="G800" s="27" t="s">
        <v>42</v>
      </c>
      <c r="H800" s="28" t="s">
        <v>1528</v>
      </c>
      <c r="I800" s="28"/>
      <c r="J800" s="29" t="s">
        <v>203</v>
      </c>
      <c r="K800" s="30">
        <v>78.99</v>
      </c>
      <c r="L800" s="30">
        <f t="shared" si="1"/>
        <v>78.99</v>
      </c>
      <c r="M800" s="29" t="s">
        <v>434</v>
      </c>
      <c r="N800" s="29" t="s">
        <v>435</v>
      </c>
      <c r="O800" s="29" t="s">
        <v>26</v>
      </c>
      <c r="P800" s="31"/>
      <c r="Q800" s="31"/>
    </row>
    <row r="801">
      <c r="A801" s="27" t="s">
        <v>17</v>
      </c>
      <c r="B801" s="27" t="s">
        <v>34</v>
      </c>
      <c r="C801" s="27">
        <v>4382014.0</v>
      </c>
      <c r="D801" s="27" t="s">
        <v>1541</v>
      </c>
      <c r="E801" s="27" t="s">
        <v>74</v>
      </c>
      <c r="F801" s="27">
        <v>1.0</v>
      </c>
      <c r="G801" s="27" t="s">
        <v>42</v>
      </c>
      <c r="H801" s="28" t="s">
        <v>1532</v>
      </c>
      <c r="I801" s="28"/>
      <c r="J801" s="29" t="s">
        <v>203</v>
      </c>
      <c r="K801" s="30">
        <v>78.99</v>
      </c>
      <c r="L801" s="30">
        <f t="shared" si="1"/>
        <v>78.99</v>
      </c>
      <c r="M801" s="29" t="s">
        <v>434</v>
      </c>
      <c r="N801" s="29" t="s">
        <v>435</v>
      </c>
      <c r="O801" s="29" t="s">
        <v>26</v>
      </c>
      <c r="P801" s="31"/>
      <c r="Q801" s="31"/>
    </row>
    <row r="802">
      <c r="A802" s="27" t="s">
        <v>17</v>
      </c>
      <c r="B802" s="27" t="s">
        <v>62</v>
      </c>
      <c r="C802" s="27">
        <v>4448306.0</v>
      </c>
      <c r="D802" s="27" t="s">
        <v>1542</v>
      </c>
      <c r="E802" s="27" t="s">
        <v>198</v>
      </c>
      <c r="F802" s="27">
        <v>1.0</v>
      </c>
      <c r="G802" s="27" t="s">
        <v>199</v>
      </c>
      <c r="H802" s="28" t="s">
        <v>1543</v>
      </c>
      <c r="I802" s="28"/>
      <c r="J802" s="29" t="s">
        <v>203</v>
      </c>
      <c r="K802" s="30">
        <v>78.99</v>
      </c>
      <c r="L802" s="30">
        <f t="shared" si="1"/>
        <v>78.99</v>
      </c>
      <c r="M802" s="29" t="s">
        <v>434</v>
      </c>
      <c r="N802" s="29" t="s">
        <v>1544</v>
      </c>
      <c r="O802" s="29" t="s">
        <v>26</v>
      </c>
      <c r="P802" s="31"/>
      <c r="Q802" s="31"/>
    </row>
    <row r="803">
      <c r="A803" s="27" t="s">
        <v>17</v>
      </c>
      <c r="B803" s="27" t="s">
        <v>45</v>
      </c>
      <c r="C803" s="27">
        <v>4430876.0</v>
      </c>
      <c r="D803" s="27" t="s">
        <v>1545</v>
      </c>
      <c r="E803" s="27" t="s">
        <v>47</v>
      </c>
      <c r="F803" s="27">
        <v>1.0</v>
      </c>
      <c r="G803" s="27" t="s">
        <v>199</v>
      </c>
      <c r="H803" s="28" t="s">
        <v>1546</v>
      </c>
      <c r="I803" s="28"/>
      <c r="J803" s="29" t="s">
        <v>203</v>
      </c>
      <c r="K803" s="30">
        <v>78.99</v>
      </c>
      <c r="L803" s="30">
        <f t="shared" si="1"/>
        <v>78.99</v>
      </c>
      <c r="M803" s="29" t="s">
        <v>434</v>
      </c>
      <c r="N803" s="29" t="s">
        <v>435</v>
      </c>
      <c r="O803" s="29" t="s">
        <v>26</v>
      </c>
      <c r="P803" s="31"/>
      <c r="Q803" s="31"/>
    </row>
    <row r="804">
      <c r="A804" s="27" t="s">
        <v>17</v>
      </c>
      <c r="B804" s="27" t="s">
        <v>34</v>
      </c>
      <c r="C804" s="27">
        <v>4500960.0</v>
      </c>
      <c r="D804" s="27" t="s">
        <v>1547</v>
      </c>
      <c r="E804" s="27" t="s">
        <v>336</v>
      </c>
      <c r="F804" s="27">
        <v>1.0</v>
      </c>
      <c r="G804" s="27" t="s">
        <v>199</v>
      </c>
      <c r="H804" s="28" t="s">
        <v>1548</v>
      </c>
      <c r="I804" s="28"/>
      <c r="J804" s="29" t="s">
        <v>203</v>
      </c>
      <c r="K804" s="30">
        <v>78.99</v>
      </c>
      <c r="L804" s="30">
        <f t="shared" si="1"/>
        <v>78.99</v>
      </c>
      <c r="M804" s="29" t="s">
        <v>434</v>
      </c>
      <c r="N804" s="29" t="s">
        <v>986</v>
      </c>
      <c r="O804" s="29" t="s">
        <v>26</v>
      </c>
      <c r="P804" s="31"/>
      <c r="Q804" s="31"/>
    </row>
    <row r="805">
      <c r="A805" s="27" t="s">
        <v>17</v>
      </c>
      <c r="B805" s="27" t="s">
        <v>34</v>
      </c>
      <c r="C805" s="27">
        <v>4382014.0</v>
      </c>
      <c r="D805" s="27" t="s">
        <v>1549</v>
      </c>
      <c r="E805" s="27" t="s">
        <v>76</v>
      </c>
      <c r="F805" s="27">
        <v>1.0</v>
      </c>
      <c r="G805" s="27" t="s">
        <v>21</v>
      </c>
      <c r="H805" s="28" t="s">
        <v>1550</v>
      </c>
      <c r="I805" s="28"/>
      <c r="J805" s="29" t="s">
        <v>23</v>
      </c>
      <c r="K805" s="30">
        <v>78.99</v>
      </c>
      <c r="L805" s="30">
        <f t="shared" si="1"/>
        <v>78.99</v>
      </c>
      <c r="M805" s="29" t="s">
        <v>55</v>
      </c>
      <c r="N805" s="29" t="s">
        <v>521</v>
      </c>
      <c r="O805" s="29" t="s">
        <v>26</v>
      </c>
      <c r="P805" s="31"/>
      <c r="Q805" s="31"/>
    </row>
    <row r="806">
      <c r="A806" s="27" t="s">
        <v>17</v>
      </c>
      <c r="B806" s="27" t="s">
        <v>34</v>
      </c>
      <c r="C806" s="27">
        <v>4398576.0</v>
      </c>
      <c r="D806" s="27" t="s">
        <v>1551</v>
      </c>
      <c r="E806" s="27" t="s">
        <v>76</v>
      </c>
      <c r="F806" s="27">
        <v>1.0</v>
      </c>
      <c r="G806" s="27" t="s">
        <v>42</v>
      </c>
      <c r="H806" s="28" t="s">
        <v>1552</v>
      </c>
      <c r="I806" s="28"/>
      <c r="J806" s="29" t="s">
        <v>238</v>
      </c>
      <c r="K806" s="30">
        <v>78.98</v>
      </c>
      <c r="L806" s="30">
        <f t="shared" si="1"/>
        <v>78.98</v>
      </c>
      <c r="M806" s="29" t="s">
        <v>225</v>
      </c>
      <c r="N806" s="29" t="s">
        <v>927</v>
      </c>
      <c r="O806" s="29" t="s">
        <v>26</v>
      </c>
      <c r="P806" s="31"/>
      <c r="Q806" s="31"/>
    </row>
    <row r="807">
      <c r="A807" s="27" t="s">
        <v>17</v>
      </c>
      <c r="B807" s="27" t="s">
        <v>18</v>
      </c>
      <c r="C807" s="27">
        <v>4430876.0</v>
      </c>
      <c r="D807" s="27" t="s">
        <v>1553</v>
      </c>
      <c r="E807" s="27" t="s">
        <v>20</v>
      </c>
      <c r="F807" s="27">
        <v>1.0</v>
      </c>
      <c r="G807" s="27" t="s">
        <v>199</v>
      </c>
      <c r="H807" s="28" t="s">
        <v>1554</v>
      </c>
      <c r="I807" s="28"/>
      <c r="J807" s="29" t="s">
        <v>238</v>
      </c>
      <c r="K807" s="30">
        <v>78.98</v>
      </c>
      <c r="L807" s="30">
        <f t="shared" si="1"/>
        <v>78.98</v>
      </c>
      <c r="M807" s="29" t="s">
        <v>225</v>
      </c>
      <c r="N807" s="29" t="s">
        <v>258</v>
      </c>
      <c r="O807" s="29" t="s">
        <v>26</v>
      </c>
      <c r="P807" s="31"/>
      <c r="Q807" s="31"/>
    </row>
    <row r="808">
      <c r="A808" s="27" t="s">
        <v>17</v>
      </c>
      <c r="B808" s="27" t="s">
        <v>34</v>
      </c>
      <c r="C808" s="27">
        <v>4396056.0</v>
      </c>
      <c r="D808" s="27" t="s">
        <v>1555</v>
      </c>
      <c r="E808" s="27" t="s">
        <v>140</v>
      </c>
      <c r="F808" s="27">
        <v>12.0</v>
      </c>
      <c r="G808" s="27" t="s">
        <v>37</v>
      </c>
      <c r="H808" s="28" t="s">
        <v>1556</v>
      </c>
      <c r="I808" s="28"/>
      <c r="J808" s="29" t="s">
        <v>203</v>
      </c>
      <c r="K808" s="30">
        <v>78.9</v>
      </c>
      <c r="L808" s="30">
        <f t="shared" si="1"/>
        <v>946.8</v>
      </c>
      <c r="M808" s="29" t="s">
        <v>434</v>
      </c>
      <c r="N808" s="29" t="s">
        <v>435</v>
      </c>
      <c r="O808" s="29" t="s">
        <v>26</v>
      </c>
      <c r="P808" s="31"/>
      <c r="Q808" s="31"/>
    </row>
    <row r="809">
      <c r="A809" s="27" t="s">
        <v>17</v>
      </c>
      <c r="B809" s="27" t="s">
        <v>34</v>
      </c>
      <c r="C809" s="27">
        <v>4396056.0</v>
      </c>
      <c r="D809" s="27" t="s">
        <v>1557</v>
      </c>
      <c r="E809" s="27" t="s">
        <v>140</v>
      </c>
      <c r="F809" s="27">
        <v>9.0</v>
      </c>
      <c r="G809" s="27" t="s">
        <v>37</v>
      </c>
      <c r="H809" s="28" t="s">
        <v>1556</v>
      </c>
      <c r="I809" s="28"/>
      <c r="J809" s="29" t="s">
        <v>203</v>
      </c>
      <c r="K809" s="30">
        <v>78.9</v>
      </c>
      <c r="L809" s="30">
        <f t="shared" si="1"/>
        <v>710.1</v>
      </c>
      <c r="M809" s="29" t="s">
        <v>434</v>
      </c>
      <c r="N809" s="29" t="s">
        <v>435</v>
      </c>
      <c r="O809" s="29" t="s">
        <v>26</v>
      </c>
      <c r="P809" s="31"/>
      <c r="Q809" s="31"/>
    </row>
    <row r="810">
      <c r="A810" s="27" t="s">
        <v>17</v>
      </c>
      <c r="B810" s="27" t="s">
        <v>34</v>
      </c>
      <c r="C810" s="27">
        <v>4396056.0</v>
      </c>
      <c r="D810" s="27" t="s">
        <v>1558</v>
      </c>
      <c r="E810" s="27" t="s">
        <v>140</v>
      </c>
      <c r="F810" s="27">
        <v>8.0</v>
      </c>
      <c r="G810" s="27" t="s">
        <v>37</v>
      </c>
      <c r="H810" s="28" t="s">
        <v>1556</v>
      </c>
      <c r="I810" s="28"/>
      <c r="J810" s="29" t="s">
        <v>203</v>
      </c>
      <c r="K810" s="30">
        <v>78.9</v>
      </c>
      <c r="L810" s="30">
        <f t="shared" si="1"/>
        <v>631.2</v>
      </c>
      <c r="M810" s="29" t="s">
        <v>434</v>
      </c>
      <c r="N810" s="29" t="s">
        <v>435</v>
      </c>
      <c r="O810" s="29" t="s">
        <v>26</v>
      </c>
      <c r="P810" s="31"/>
      <c r="Q810" s="31"/>
    </row>
    <row r="811">
      <c r="A811" s="27" t="s">
        <v>17</v>
      </c>
      <c r="B811" s="27" t="s">
        <v>34</v>
      </c>
      <c r="C811" s="27">
        <v>4396056.0</v>
      </c>
      <c r="D811" s="27" t="s">
        <v>1558</v>
      </c>
      <c r="E811" s="27" t="s">
        <v>76</v>
      </c>
      <c r="F811" s="27">
        <v>8.0</v>
      </c>
      <c r="G811" s="27" t="s">
        <v>37</v>
      </c>
      <c r="H811" s="28" t="s">
        <v>1556</v>
      </c>
      <c r="I811" s="28"/>
      <c r="J811" s="29" t="s">
        <v>203</v>
      </c>
      <c r="K811" s="30">
        <v>78.9</v>
      </c>
      <c r="L811" s="30">
        <f t="shared" si="1"/>
        <v>631.2</v>
      </c>
      <c r="M811" s="29" t="s">
        <v>434</v>
      </c>
      <c r="N811" s="29" t="s">
        <v>435</v>
      </c>
      <c r="O811" s="29" t="s">
        <v>26</v>
      </c>
      <c r="P811" s="31"/>
      <c r="Q811" s="31"/>
    </row>
    <row r="812">
      <c r="A812" s="27" t="s">
        <v>17</v>
      </c>
      <c r="B812" s="27" t="s">
        <v>34</v>
      </c>
      <c r="C812" s="27">
        <v>4396056.0</v>
      </c>
      <c r="D812" s="27" t="s">
        <v>1559</v>
      </c>
      <c r="E812" s="27" t="s">
        <v>140</v>
      </c>
      <c r="F812" s="27">
        <v>8.0</v>
      </c>
      <c r="G812" s="27" t="s">
        <v>37</v>
      </c>
      <c r="H812" s="28" t="s">
        <v>1556</v>
      </c>
      <c r="I812" s="28"/>
      <c r="J812" s="29" t="s">
        <v>203</v>
      </c>
      <c r="K812" s="30">
        <v>78.9</v>
      </c>
      <c r="L812" s="30">
        <f t="shared" si="1"/>
        <v>631.2</v>
      </c>
      <c r="M812" s="29" t="s">
        <v>434</v>
      </c>
      <c r="N812" s="29" t="s">
        <v>435</v>
      </c>
      <c r="O812" s="29" t="s">
        <v>26</v>
      </c>
      <c r="P812" s="31"/>
      <c r="Q812" s="31"/>
    </row>
    <row r="813">
      <c r="A813" s="27" t="s">
        <v>17</v>
      </c>
      <c r="B813" s="27" t="s">
        <v>34</v>
      </c>
      <c r="C813" s="27">
        <v>4396056.0</v>
      </c>
      <c r="D813" s="27" t="s">
        <v>1560</v>
      </c>
      <c r="E813" s="27" t="s">
        <v>140</v>
      </c>
      <c r="F813" s="27">
        <v>8.0</v>
      </c>
      <c r="G813" s="27" t="s">
        <v>37</v>
      </c>
      <c r="H813" s="28" t="s">
        <v>1556</v>
      </c>
      <c r="I813" s="28"/>
      <c r="J813" s="29" t="s">
        <v>203</v>
      </c>
      <c r="K813" s="30">
        <v>78.9</v>
      </c>
      <c r="L813" s="30">
        <f t="shared" si="1"/>
        <v>631.2</v>
      </c>
      <c r="M813" s="29" t="s">
        <v>434</v>
      </c>
      <c r="N813" s="29" t="s">
        <v>435</v>
      </c>
      <c r="O813" s="29" t="s">
        <v>26</v>
      </c>
      <c r="P813" s="31"/>
      <c r="Q813" s="31"/>
    </row>
    <row r="814">
      <c r="A814" s="27" t="s">
        <v>17</v>
      </c>
      <c r="B814" s="27" t="s">
        <v>45</v>
      </c>
      <c r="C814" s="27">
        <v>4430876.0</v>
      </c>
      <c r="D814" s="27" t="s">
        <v>1561</v>
      </c>
      <c r="E814" s="27" t="s">
        <v>47</v>
      </c>
      <c r="F814" s="27">
        <v>8.0</v>
      </c>
      <c r="G814" s="27" t="s">
        <v>199</v>
      </c>
      <c r="H814" s="28" t="s">
        <v>1562</v>
      </c>
      <c r="I814" s="28"/>
      <c r="J814" s="29" t="s">
        <v>246</v>
      </c>
      <c r="K814" s="30">
        <v>78.9</v>
      </c>
      <c r="L814" s="30">
        <f t="shared" si="1"/>
        <v>631.2</v>
      </c>
      <c r="M814" s="29" t="s">
        <v>447</v>
      </c>
      <c r="N814" s="29" t="s">
        <v>1563</v>
      </c>
      <c r="O814" s="29" t="s">
        <v>26</v>
      </c>
      <c r="P814" s="31"/>
      <c r="Q814" s="31"/>
    </row>
    <row r="815">
      <c r="A815" s="27" t="s">
        <v>17</v>
      </c>
      <c r="B815" s="27" t="s">
        <v>34</v>
      </c>
      <c r="C815" s="27">
        <v>4396056.0</v>
      </c>
      <c r="D815" s="27" t="s">
        <v>1564</v>
      </c>
      <c r="E815" s="27" t="s">
        <v>76</v>
      </c>
      <c r="F815" s="27">
        <v>7.0</v>
      </c>
      <c r="G815" s="27" t="s">
        <v>37</v>
      </c>
      <c r="H815" s="28" t="s">
        <v>1556</v>
      </c>
      <c r="I815" s="28"/>
      <c r="J815" s="29" t="s">
        <v>203</v>
      </c>
      <c r="K815" s="30">
        <v>78.9</v>
      </c>
      <c r="L815" s="30">
        <f t="shared" si="1"/>
        <v>552.3</v>
      </c>
      <c r="M815" s="29" t="s">
        <v>434</v>
      </c>
      <c r="N815" s="29" t="s">
        <v>435</v>
      </c>
      <c r="O815" s="29" t="s">
        <v>26</v>
      </c>
      <c r="P815" s="31"/>
      <c r="Q815" s="31"/>
    </row>
    <row r="816">
      <c r="A816" s="27" t="s">
        <v>17</v>
      </c>
      <c r="B816" s="27" t="s">
        <v>34</v>
      </c>
      <c r="C816" s="27">
        <v>4396056.0</v>
      </c>
      <c r="D816" s="27" t="s">
        <v>1564</v>
      </c>
      <c r="E816" s="27" t="s">
        <v>140</v>
      </c>
      <c r="F816" s="27">
        <v>6.0</v>
      </c>
      <c r="G816" s="27" t="s">
        <v>37</v>
      </c>
      <c r="H816" s="28" t="s">
        <v>1556</v>
      </c>
      <c r="I816" s="28"/>
      <c r="J816" s="29" t="s">
        <v>203</v>
      </c>
      <c r="K816" s="30">
        <v>78.9</v>
      </c>
      <c r="L816" s="30">
        <f t="shared" si="1"/>
        <v>473.4</v>
      </c>
      <c r="M816" s="29" t="s">
        <v>434</v>
      </c>
      <c r="N816" s="29" t="s">
        <v>435</v>
      </c>
      <c r="O816" s="29" t="s">
        <v>26</v>
      </c>
      <c r="P816" s="31"/>
      <c r="Q816" s="31"/>
    </row>
    <row r="817">
      <c r="A817" s="27" t="s">
        <v>17</v>
      </c>
      <c r="B817" s="27" t="s">
        <v>34</v>
      </c>
      <c r="C817" s="27">
        <v>4396056.0</v>
      </c>
      <c r="D817" s="27" t="s">
        <v>1565</v>
      </c>
      <c r="E817" s="27" t="s">
        <v>140</v>
      </c>
      <c r="F817" s="27">
        <v>6.0</v>
      </c>
      <c r="G817" s="27" t="s">
        <v>37</v>
      </c>
      <c r="H817" s="28" t="s">
        <v>1556</v>
      </c>
      <c r="I817" s="28"/>
      <c r="J817" s="29" t="s">
        <v>203</v>
      </c>
      <c r="K817" s="30">
        <v>78.9</v>
      </c>
      <c r="L817" s="30">
        <f t="shared" si="1"/>
        <v>473.4</v>
      </c>
      <c r="M817" s="29" t="s">
        <v>434</v>
      </c>
      <c r="N817" s="29" t="s">
        <v>435</v>
      </c>
      <c r="O817" s="29" t="s">
        <v>26</v>
      </c>
      <c r="P817" s="31"/>
      <c r="Q817" s="31"/>
    </row>
    <row r="818">
      <c r="A818" s="27" t="s">
        <v>17</v>
      </c>
      <c r="B818" s="27" t="s">
        <v>34</v>
      </c>
      <c r="C818" s="27">
        <v>4396056.0</v>
      </c>
      <c r="D818" s="27" t="s">
        <v>1566</v>
      </c>
      <c r="E818" s="27" t="s">
        <v>76</v>
      </c>
      <c r="F818" s="27">
        <v>6.0</v>
      </c>
      <c r="G818" s="27" t="s">
        <v>37</v>
      </c>
      <c r="H818" s="28" t="s">
        <v>1556</v>
      </c>
      <c r="I818" s="28"/>
      <c r="J818" s="29" t="s">
        <v>203</v>
      </c>
      <c r="K818" s="30">
        <v>78.9</v>
      </c>
      <c r="L818" s="30">
        <f t="shared" si="1"/>
        <v>473.4</v>
      </c>
      <c r="M818" s="29" t="s">
        <v>434</v>
      </c>
      <c r="N818" s="29" t="s">
        <v>435</v>
      </c>
      <c r="O818" s="29" t="s">
        <v>26</v>
      </c>
      <c r="P818" s="31"/>
      <c r="Q818" s="31"/>
    </row>
    <row r="819">
      <c r="A819" s="27" t="s">
        <v>17</v>
      </c>
      <c r="B819" s="27" t="s">
        <v>34</v>
      </c>
      <c r="C819" s="27">
        <v>4396056.0</v>
      </c>
      <c r="D819" s="27" t="s">
        <v>1567</v>
      </c>
      <c r="E819" s="27" t="s">
        <v>140</v>
      </c>
      <c r="F819" s="27">
        <v>5.0</v>
      </c>
      <c r="G819" s="27" t="s">
        <v>37</v>
      </c>
      <c r="H819" s="28" t="s">
        <v>1556</v>
      </c>
      <c r="I819" s="28"/>
      <c r="J819" s="29" t="s">
        <v>203</v>
      </c>
      <c r="K819" s="30">
        <v>78.9</v>
      </c>
      <c r="L819" s="30">
        <f t="shared" si="1"/>
        <v>394.5</v>
      </c>
      <c r="M819" s="29" t="s">
        <v>434</v>
      </c>
      <c r="N819" s="29" t="s">
        <v>435</v>
      </c>
      <c r="O819" s="29" t="s">
        <v>26</v>
      </c>
      <c r="P819" s="31"/>
      <c r="Q819" s="31"/>
    </row>
    <row r="820">
      <c r="A820" s="27" t="s">
        <v>17</v>
      </c>
      <c r="B820" s="27" t="s">
        <v>34</v>
      </c>
      <c r="C820" s="27">
        <v>4396056.0</v>
      </c>
      <c r="D820" s="27" t="s">
        <v>1560</v>
      </c>
      <c r="E820" s="27" t="s">
        <v>76</v>
      </c>
      <c r="F820" s="27">
        <v>5.0</v>
      </c>
      <c r="G820" s="27" t="s">
        <v>37</v>
      </c>
      <c r="H820" s="28" t="s">
        <v>1556</v>
      </c>
      <c r="I820" s="28"/>
      <c r="J820" s="29" t="s">
        <v>203</v>
      </c>
      <c r="K820" s="30">
        <v>78.9</v>
      </c>
      <c r="L820" s="30">
        <f t="shared" si="1"/>
        <v>394.5</v>
      </c>
      <c r="M820" s="29" t="s">
        <v>434</v>
      </c>
      <c r="N820" s="29" t="s">
        <v>435</v>
      </c>
      <c r="O820" s="29" t="s">
        <v>26</v>
      </c>
      <c r="P820" s="31"/>
      <c r="Q820" s="31"/>
    </row>
    <row r="821">
      <c r="A821" s="27" t="s">
        <v>17</v>
      </c>
      <c r="B821" s="27" t="s">
        <v>34</v>
      </c>
      <c r="C821" s="27">
        <v>4396056.0</v>
      </c>
      <c r="D821" s="27" t="s">
        <v>1566</v>
      </c>
      <c r="E821" s="27" t="s">
        <v>140</v>
      </c>
      <c r="F821" s="27">
        <v>5.0</v>
      </c>
      <c r="G821" s="27" t="s">
        <v>37</v>
      </c>
      <c r="H821" s="28" t="s">
        <v>1556</v>
      </c>
      <c r="I821" s="28"/>
      <c r="J821" s="29" t="s">
        <v>203</v>
      </c>
      <c r="K821" s="30">
        <v>78.9</v>
      </c>
      <c r="L821" s="30">
        <f t="shared" si="1"/>
        <v>394.5</v>
      </c>
      <c r="M821" s="29" t="s">
        <v>434</v>
      </c>
      <c r="N821" s="29" t="s">
        <v>435</v>
      </c>
      <c r="O821" s="29" t="s">
        <v>26</v>
      </c>
      <c r="P821" s="31"/>
      <c r="Q821" s="31"/>
    </row>
    <row r="822">
      <c r="A822" s="27" t="s">
        <v>17</v>
      </c>
      <c r="B822" s="27" t="s">
        <v>45</v>
      </c>
      <c r="C822" s="27">
        <v>4430876.0</v>
      </c>
      <c r="D822" s="27" t="s">
        <v>1568</v>
      </c>
      <c r="E822" s="27" t="s">
        <v>47</v>
      </c>
      <c r="F822" s="27">
        <v>5.0</v>
      </c>
      <c r="G822" s="27" t="s">
        <v>199</v>
      </c>
      <c r="H822" s="28" t="s">
        <v>1562</v>
      </c>
      <c r="I822" s="28"/>
      <c r="J822" s="29" t="s">
        <v>246</v>
      </c>
      <c r="K822" s="30">
        <v>78.9</v>
      </c>
      <c r="L822" s="30">
        <f t="shared" si="1"/>
        <v>394.5</v>
      </c>
      <c r="M822" s="29" t="s">
        <v>447</v>
      </c>
      <c r="N822" s="29" t="s">
        <v>1563</v>
      </c>
      <c r="O822" s="29" t="s">
        <v>26</v>
      </c>
      <c r="P822" s="31"/>
      <c r="Q822" s="31"/>
    </row>
    <row r="823">
      <c r="A823" s="27" t="s">
        <v>17</v>
      </c>
      <c r="B823" s="27" t="s">
        <v>34</v>
      </c>
      <c r="C823" s="27">
        <v>4396056.0</v>
      </c>
      <c r="D823" s="27" t="s">
        <v>1569</v>
      </c>
      <c r="E823" s="27" t="s">
        <v>140</v>
      </c>
      <c r="F823" s="27">
        <v>4.0</v>
      </c>
      <c r="G823" s="27" t="s">
        <v>37</v>
      </c>
      <c r="H823" s="28" t="s">
        <v>1556</v>
      </c>
      <c r="I823" s="28"/>
      <c r="J823" s="29" t="s">
        <v>203</v>
      </c>
      <c r="K823" s="30">
        <v>78.9</v>
      </c>
      <c r="L823" s="30">
        <f t="shared" si="1"/>
        <v>315.6</v>
      </c>
      <c r="M823" s="29" t="s">
        <v>434</v>
      </c>
      <c r="N823" s="29" t="s">
        <v>435</v>
      </c>
      <c r="O823" s="29" t="s">
        <v>26</v>
      </c>
      <c r="P823" s="31"/>
      <c r="Q823" s="31"/>
    </row>
    <row r="824">
      <c r="A824" s="27" t="s">
        <v>17</v>
      </c>
      <c r="B824" s="27" t="s">
        <v>34</v>
      </c>
      <c r="C824" s="27">
        <v>4396056.0</v>
      </c>
      <c r="D824" s="27" t="s">
        <v>1570</v>
      </c>
      <c r="E824" s="27" t="s">
        <v>140</v>
      </c>
      <c r="F824" s="27">
        <v>4.0</v>
      </c>
      <c r="G824" s="27" t="s">
        <v>37</v>
      </c>
      <c r="H824" s="28" t="s">
        <v>1556</v>
      </c>
      <c r="I824" s="28"/>
      <c r="J824" s="29" t="s">
        <v>203</v>
      </c>
      <c r="K824" s="30">
        <v>78.9</v>
      </c>
      <c r="L824" s="30">
        <f t="shared" si="1"/>
        <v>315.6</v>
      </c>
      <c r="M824" s="29" t="s">
        <v>434</v>
      </c>
      <c r="N824" s="29" t="s">
        <v>435</v>
      </c>
      <c r="O824" s="29" t="s">
        <v>26</v>
      </c>
      <c r="P824" s="31"/>
      <c r="Q824" s="31"/>
    </row>
    <row r="825">
      <c r="A825" s="27" t="s">
        <v>17</v>
      </c>
      <c r="B825" s="27" t="s">
        <v>34</v>
      </c>
      <c r="C825" s="27">
        <v>4396056.0</v>
      </c>
      <c r="D825" s="27" t="s">
        <v>1570</v>
      </c>
      <c r="E825" s="27" t="s">
        <v>76</v>
      </c>
      <c r="F825" s="27">
        <v>4.0</v>
      </c>
      <c r="G825" s="27" t="s">
        <v>37</v>
      </c>
      <c r="H825" s="28" t="s">
        <v>1556</v>
      </c>
      <c r="I825" s="28"/>
      <c r="J825" s="29" t="s">
        <v>203</v>
      </c>
      <c r="K825" s="30">
        <v>78.9</v>
      </c>
      <c r="L825" s="30">
        <f t="shared" si="1"/>
        <v>315.6</v>
      </c>
      <c r="M825" s="29" t="s">
        <v>434</v>
      </c>
      <c r="N825" s="29" t="s">
        <v>435</v>
      </c>
      <c r="O825" s="29" t="s">
        <v>26</v>
      </c>
      <c r="P825" s="31"/>
      <c r="Q825" s="31"/>
    </row>
    <row r="826">
      <c r="A826" s="27" t="s">
        <v>17</v>
      </c>
      <c r="B826" s="27" t="s">
        <v>34</v>
      </c>
      <c r="C826" s="27">
        <v>4396056.0</v>
      </c>
      <c r="D826" s="27" t="s">
        <v>1557</v>
      </c>
      <c r="E826" s="27" t="s">
        <v>76</v>
      </c>
      <c r="F826" s="27">
        <v>3.0</v>
      </c>
      <c r="G826" s="27" t="s">
        <v>37</v>
      </c>
      <c r="H826" s="28" t="s">
        <v>1556</v>
      </c>
      <c r="I826" s="28"/>
      <c r="J826" s="29" t="s">
        <v>203</v>
      </c>
      <c r="K826" s="30">
        <v>78.9</v>
      </c>
      <c r="L826" s="30">
        <f t="shared" si="1"/>
        <v>236.7</v>
      </c>
      <c r="M826" s="29" t="s">
        <v>434</v>
      </c>
      <c r="N826" s="29" t="s">
        <v>435</v>
      </c>
      <c r="O826" s="29" t="s">
        <v>26</v>
      </c>
      <c r="P826" s="31"/>
      <c r="Q826" s="31"/>
    </row>
    <row r="827">
      <c r="A827" s="27" t="s">
        <v>17</v>
      </c>
      <c r="B827" s="27" t="s">
        <v>34</v>
      </c>
      <c r="C827" s="27">
        <v>4396056.0</v>
      </c>
      <c r="D827" s="27" t="s">
        <v>1559</v>
      </c>
      <c r="E827" s="27" t="s">
        <v>76</v>
      </c>
      <c r="F827" s="27">
        <v>3.0</v>
      </c>
      <c r="G827" s="27" t="s">
        <v>37</v>
      </c>
      <c r="H827" s="28" t="s">
        <v>1556</v>
      </c>
      <c r="I827" s="28"/>
      <c r="J827" s="29" t="s">
        <v>203</v>
      </c>
      <c r="K827" s="30">
        <v>78.9</v>
      </c>
      <c r="L827" s="30">
        <f t="shared" si="1"/>
        <v>236.7</v>
      </c>
      <c r="M827" s="29" t="s">
        <v>434</v>
      </c>
      <c r="N827" s="29" t="s">
        <v>435</v>
      </c>
      <c r="O827" s="29" t="s">
        <v>26</v>
      </c>
      <c r="P827" s="31"/>
      <c r="Q827" s="31"/>
    </row>
    <row r="828">
      <c r="A828" s="27" t="s">
        <v>17</v>
      </c>
      <c r="B828" s="27" t="s">
        <v>34</v>
      </c>
      <c r="C828" s="27">
        <v>4396056.0</v>
      </c>
      <c r="D828" s="27" t="s">
        <v>1571</v>
      </c>
      <c r="E828" s="27" t="s">
        <v>140</v>
      </c>
      <c r="F828" s="27">
        <v>3.0</v>
      </c>
      <c r="G828" s="27" t="s">
        <v>37</v>
      </c>
      <c r="H828" s="28" t="s">
        <v>1556</v>
      </c>
      <c r="I828" s="28"/>
      <c r="J828" s="29" t="s">
        <v>203</v>
      </c>
      <c r="K828" s="30">
        <v>78.9</v>
      </c>
      <c r="L828" s="30">
        <f t="shared" si="1"/>
        <v>236.7</v>
      </c>
      <c r="M828" s="29" t="s">
        <v>434</v>
      </c>
      <c r="N828" s="29" t="s">
        <v>435</v>
      </c>
      <c r="O828" s="29" t="s">
        <v>26</v>
      </c>
      <c r="P828" s="31"/>
      <c r="Q828" s="31"/>
    </row>
    <row r="829">
      <c r="A829" s="27" t="s">
        <v>17</v>
      </c>
      <c r="B829" s="27" t="s">
        <v>34</v>
      </c>
      <c r="C829" s="27">
        <v>4396056.0</v>
      </c>
      <c r="D829" s="27" t="s">
        <v>1572</v>
      </c>
      <c r="E829" s="27" t="s">
        <v>140</v>
      </c>
      <c r="F829" s="27">
        <v>3.0</v>
      </c>
      <c r="G829" s="27" t="s">
        <v>37</v>
      </c>
      <c r="H829" s="28" t="s">
        <v>1556</v>
      </c>
      <c r="I829" s="28"/>
      <c r="J829" s="29" t="s">
        <v>203</v>
      </c>
      <c r="K829" s="30">
        <v>78.9</v>
      </c>
      <c r="L829" s="30">
        <f t="shared" si="1"/>
        <v>236.7</v>
      </c>
      <c r="M829" s="29" t="s">
        <v>434</v>
      </c>
      <c r="N829" s="29" t="s">
        <v>435</v>
      </c>
      <c r="O829" s="29" t="s">
        <v>26</v>
      </c>
      <c r="P829" s="31"/>
      <c r="Q829" s="31"/>
    </row>
    <row r="830">
      <c r="A830" s="27" t="s">
        <v>17</v>
      </c>
      <c r="B830" s="27" t="s">
        <v>34</v>
      </c>
      <c r="C830" s="27">
        <v>4396056.0</v>
      </c>
      <c r="D830" s="27" t="s">
        <v>1572</v>
      </c>
      <c r="E830" s="27" t="s">
        <v>76</v>
      </c>
      <c r="F830" s="27">
        <v>3.0</v>
      </c>
      <c r="G830" s="27" t="s">
        <v>37</v>
      </c>
      <c r="H830" s="28" t="s">
        <v>1556</v>
      </c>
      <c r="I830" s="28"/>
      <c r="J830" s="29" t="s">
        <v>203</v>
      </c>
      <c r="K830" s="30">
        <v>78.9</v>
      </c>
      <c r="L830" s="30">
        <f t="shared" si="1"/>
        <v>236.7</v>
      </c>
      <c r="M830" s="29" t="s">
        <v>434</v>
      </c>
      <c r="N830" s="29" t="s">
        <v>435</v>
      </c>
      <c r="O830" s="29" t="s">
        <v>26</v>
      </c>
      <c r="P830" s="31"/>
      <c r="Q830" s="31"/>
    </row>
    <row r="831">
      <c r="A831" s="27" t="s">
        <v>17</v>
      </c>
      <c r="B831" s="27" t="s">
        <v>34</v>
      </c>
      <c r="C831" s="27">
        <v>4396056.0</v>
      </c>
      <c r="D831" s="27" t="s">
        <v>1565</v>
      </c>
      <c r="E831" s="27" t="s">
        <v>76</v>
      </c>
      <c r="F831" s="27">
        <v>3.0</v>
      </c>
      <c r="G831" s="27" t="s">
        <v>37</v>
      </c>
      <c r="H831" s="28" t="s">
        <v>1556</v>
      </c>
      <c r="I831" s="28"/>
      <c r="J831" s="29" t="s">
        <v>203</v>
      </c>
      <c r="K831" s="30">
        <v>78.9</v>
      </c>
      <c r="L831" s="30">
        <f t="shared" si="1"/>
        <v>236.7</v>
      </c>
      <c r="M831" s="29" t="s">
        <v>434</v>
      </c>
      <c r="N831" s="29" t="s">
        <v>435</v>
      </c>
      <c r="O831" s="29" t="s">
        <v>26</v>
      </c>
      <c r="P831" s="31"/>
      <c r="Q831" s="31"/>
    </row>
    <row r="832">
      <c r="A832" s="27" t="s">
        <v>17</v>
      </c>
      <c r="B832" s="27" t="s">
        <v>34</v>
      </c>
      <c r="C832" s="27">
        <v>4398080.0</v>
      </c>
      <c r="D832" s="27" t="s">
        <v>1558</v>
      </c>
      <c r="E832" s="27" t="s">
        <v>140</v>
      </c>
      <c r="F832" s="27">
        <v>2.0</v>
      </c>
      <c r="G832" s="27" t="s">
        <v>42</v>
      </c>
      <c r="H832" s="28" t="s">
        <v>1556</v>
      </c>
      <c r="I832" s="28"/>
      <c r="J832" s="29" t="s">
        <v>203</v>
      </c>
      <c r="K832" s="30">
        <v>78.9</v>
      </c>
      <c r="L832" s="30">
        <f t="shared" si="1"/>
        <v>157.8</v>
      </c>
      <c r="M832" s="29" t="s">
        <v>434</v>
      </c>
      <c r="N832" s="29" t="s">
        <v>435</v>
      </c>
      <c r="O832" s="29" t="s">
        <v>26</v>
      </c>
      <c r="P832" s="31"/>
      <c r="Q832" s="31"/>
    </row>
    <row r="833">
      <c r="A833" s="27" t="s">
        <v>17</v>
      </c>
      <c r="B833" s="27" t="s">
        <v>34</v>
      </c>
      <c r="C833" s="27">
        <v>4398080.0</v>
      </c>
      <c r="D833" s="27" t="s">
        <v>1557</v>
      </c>
      <c r="E833" s="27" t="s">
        <v>140</v>
      </c>
      <c r="F833" s="27">
        <v>2.0</v>
      </c>
      <c r="G833" s="27" t="s">
        <v>42</v>
      </c>
      <c r="H833" s="28" t="s">
        <v>1556</v>
      </c>
      <c r="I833" s="28"/>
      <c r="J833" s="29" t="s">
        <v>203</v>
      </c>
      <c r="K833" s="30">
        <v>78.9</v>
      </c>
      <c r="L833" s="30">
        <f t="shared" si="1"/>
        <v>157.8</v>
      </c>
      <c r="M833" s="29" t="s">
        <v>434</v>
      </c>
      <c r="N833" s="29" t="s">
        <v>435</v>
      </c>
      <c r="O833" s="29" t="s">
        <v>26</v>
      </c>
      <c r="P833" s="31"/>
      <c r="Q833" s="31"/>
    </row>
    <row r="834">
      <c r="A834" s="27" t="s">
        <v>17</v>
      </c>
      <c r="B834" s="27" t="s">
        <v>34</v>
      </c>
      <c r="C834" s="27">
        <v>4500960.0</v>
      </c>
      <c r="D834" s="27" t="s">
        <v>1573</v>
      </c>
      <c r="E834" s="27" t="s">
        <v>336</v>
      </c>
      <c r="F834" s="27">
        <v>2.0</v>
      </c>
      <c r="G834" s="27" t="s">
        <v>199</v>
      </c>
      <c r="H834" s="28" t="s">
        <v>1574</v>
      </c>
      <c r="I834" s="28"/>
      <c r="J834" s="29" t="s">
        <v>49</v>
      </c>
      <c r="K834" s="30">
        <v>78.9</v>
      </c>
      <c r="L834" s="30">
        <f t="shared" si="1"/>
        <v>157.8</v>
      </c>
      <c r="M834" s="29" t="s">
        <v>50</v>
      </c>
      <c r="N834" s="29" t="s">
        <v>1575</v>
      </c>
      <c r="O834" s="29" t="s">
        <v>26</v>
      </c>
      <c r="P834" s="31"/>
      <c r="Q834" s="31"/>
    </row>
    <row r="835">
      <c r="A835" s="27" t="s">
        <v>17</v>
      </c>
      <c r="B835" s="27" t="s">
        <v>34</v>
      </c>
      <c r="C835" s="27">
        <v>4398080.0</v>
      </c>
      <c r="D835" s="27" t="s">
        <v>1567</v>
      </c>
      <c r="E835" s="27" t="s">
        <v>76</v>
      </c>
      <c r="F835" s="27">
        <v>2.0</v>
      </c>
      <c r="G835" s="27" t="s">
        <v>42</v>
      </c>
      <c r="H835" s="28" t="s">
        <v>1556</v>
      </c>
      <c r="I835" s="28"/>
      <c r="J835" s="29" t="s">
        <v>203</v>
      </c>
      <c r="K835" s="30">
        <v>78.9</v>
      </c>
      <c r="L835" s="30">
        <f t="shared" si="1"/>
        <v>157.8</v>
      </c>
      <c r="M835" s="29" t="s">
        <v>434</v>
      </c>
      <c r="N835" s="29" t="s">
        <v>435</v>
      </c>
      <c r="O835" s="29" t="s">
        <v>26</v>
      </c>
      <c r="P835" s="31"/>
      <c r="Q835" s="31"/>
    </row>
    <row r="836">
      <c r="A836" s="27" t="s">
        <v>17</v>
      </c>
      <c r="B836" s="27" t="s">
        <v>67</v>
      </c>
      <c r="C836" s="27">
        <v>4464128.0</v>
      </c>
      <c r="D836" s="27" t="s">
        <v>1576</v>
      </c>
      <c r="E836" s="27" t="s">
        <v>106</v>
      </c>
      <c r="F836" s="27">
        <v>2.0</v>
      </c>
      <c r="G836" s="27" t="s">
        <v>21</v>
      </c>
      <c r="H836" s="28" t="s">
        <v>1577</v>
      </c>
      <c r="I836" s="28"/>
      <c r="J836" s="29" t="s">
        <v>49</v>
      </c>
      <c r="K836" s="30">
        <v>78.9</v>
      </c>
      <c r="L836" s="30">
        <f t="shared" si="1"/>
        <v>157.8</v>
      </c>
      <c r="M836" s="29" t="s">
        <v>319</v>
      </c>
      <c r="N836" s="29" t="s">
        <v>357</v>
      </c>
      <c r="O836" s="29" t="s">
        <v>26</v>
      </c>
      <c r="P836" s="31"/>
      <c r="Q836" s="31"/>
    </row>
    <row r="837">
      <c r="A837" s="27" t="s">
        <v>17</v>
      </c>
      <c r="B837" s="27" t="s">
        <v>34</v>
      </c>
      <c r="C837" s="27">
        <v>4396056.0</v>
      </c>
      <c r="D837" s="27" t="s">
        <v>1578</v>
      </c>
      <c r="E837" s="27" t="s">
        <v>76</v>
      </c>
      <c r="F837" s="27">
        <v>2.0</v>
      </c>
      <c r="G837" s="27" t="s">
        <v>37</v>
      </c>
      <c r="H837" s="28" t="s">
        <v>1556</v>
      </c>
      <c r="I837" s="28"/>
      <c r="J837" s="29" t="s">
        <v>203</v>
      </c>
      <c r="K837" s="30">
        <v>78.9</v>
      </c>
      <c r="L837" s="30">
        <f t="shared" si="1"/>
        <v>157.8</v>
      </c>
      <c r="M837" s="29" t="s">
        <v>434</v>
      </c>
      <c r="N837" s="29" t="s">
        <v>435</v>
      </c>
      <c r="O837" s="29" t="s">
        <v>26</v>
      </c>
      <c r="P837" s="31"/>
      <c r="Q837" s="31"/>
    </row>
    <row r="838">
      <c r="A838" s="27" t="s">
        <v>17</v>
      </c>
      <c r="B838" s="27" t="s">
        <v>18</v>
      </c>
      <c r="C838" s="27">
        <v>4460614.0</v>
      </c>
      <c r="D838" s="27" t="s">
        <v>1579</v>
      </c>
      <c r="E838" s="27" t="s">
        <v>87</v>
      </c>
      <c r="F838" s="27">
        <v>1.0</v>
      </c>
      <c r="G838" s="27" t="s">
        <v>42</v>
      </c>
      <c r="H838" s="28" t="s">
        <v>1580</v>
      </c>
      <c r="I838" s="28"/>
      <c r="J838" s="29" t="s">
        <v>49</v>
      </c>
      <c r="K838" s="30">
        <v>78.9</v>
      </c>
      <c r="L838" s="30">
        <f t="shared" si="1"/>
        <v>78.9</v>
      </c>
      <c r="M838" s="29" t="s">
        <v>319</v>
      </c>
      <c r="N838" s="29" t="s">
        <v>357</v>
      </c>
      <c r="O838" s="29" t="s">
        <v>26</v>
      </c>
      <c r="P838" s="31"/>
      <c r="Q838" s="31"/>
    </row>
    <row r="839">
      <c r="A839" s="27" t="s">
        <v>17</v>
      </c>
      <c r="B839" s="27" t="s">
        <v>45</v>
      </c>
      <c r="C839" s="27">
        <v>4430876.0</v>
      </c>
      <c r="D839" s="27" t="s">
        <v>1581</v>
      </c>
      <c r="E839" s="27" t="s">
        <v>47</v>
      </c>
      <c r="F839" s="27">
        <v>1.0</v>
      </c>
      <c r="G839" s="27" t="s">
        <v>199</v>
      </c>
      <c r="H839" s="28" t="s">
        <v>1582</v>
      </c>
      <c r="I839" s="28"/>
      <c r="J839" s="29" t="s">
        <v>49</v>
      </c>
      <c r="K839" s="30">
        <v>78.9</v>
      </c>
      <c r="L839" s="30">
        <f t="shared" si="1"/>
        <v>78.9</v>
      </c>
      <c r="M839" s="29" t="s">
        <v>319</v>
      </c>
      <c r="N839" s="29" t="s">
        <v>787</v>
      </c>
      <c r="O839" s="29" t="s">
        <v>26</v>
      </c>
      <c r="P839" s="31"/>
      <c r="Q839" s="31"/>
    </row>
    <row r="840">
      <c r="A840" s="27" t="s">
        <v>17</v>
      </c>
      <c r="B840" s="27" t="s">
        <v>62</v>
      </c>
      <c r="C840" s="27">
        <v>4460158.0</v>
      </c>
      <c r="D840" s="27" t="s">
        <v>1583</v>
      </c>
      <c r="E840" s="27" t="s">
        <v>198</v>
      </c>
      <c r="F840" s="27">
        <v>1.0</v>
      </c>
      <c r="G840" s="27" t="s">
        <v>199</v>
      </c>
      <c r="H840" s="28" t="s">
        <v>1584</v>
      </c>
      <c r="I840" s="28"/>
      <c r="J840" s="29" t="s">
        <v>203</v>
      </c>
      <c r="K840" s="30">
        <v>78.9</v>
      </c>
      <c r="L840" s="30">
        <f t="shared" si="1"/>
        <v>78.9</v>
      </c>
      <c r="M840" s="29" t="s">
        <v>353</v>
      </c>
      <c r="N840" s="29" t="s">
        <v>1585</v>
      </c>
      <c r="O840" s="29" t="s">
        <v>26</v>
      </c>
      <c r="P840" s="31"/>
      <c r="Q840" s="31"/>
    </row>
    <row r="841">
      <c r="A841" s="27" t="s">
        <v>17</v>
      </c>
      <c r="B841" s="27" t="s">
        <v>45</v>
      </c>
      <c r="C841" s="27">
        <v>4448308.0</v>
      </c>
      <c r="D841" s="27" t="s">
        <v>1557</v>
      </c>
      <c r="E841" s="27" t="s">
        <v>123</v>
      </c>
      <c r="F841" s="27">
        <v>1.0</v>
      </c>
      <c r="G841" s="27" t="s">
        <v>42</v>
      </c>
      <c r="H841" s="28" t="s">
        <v>1556</v>
      </c>
      <c r="I841" s="28"/>
      <c r="J841" s="29" t="s">
        <v>203</v>
      </c>
      <c r="K841" s="30">
        <v>78.9</v>
      </c>
      <c r="L841" s="30">
        <f t="shared" si="1"/>
        <v>78.9</v>
      </c>
      <c r="M841" s="29" t="s">
        <v>434</v>
      </c>
      <c r="N841" s="29" t="s">
        <v>435</v>
      </c>
      <c r="O841" s="29" t="s">
        <v>26</v>
      </c>
      <c r="P841" s="31"/>
      <c r="Q841" s="31"/>
    </row>
    <row r="842">
      <c r="A842" s="27" t="s">
        <v>17</v>
      </c>
      <c r="B842" s="27" t="s">
        <v>34</v>
      </c>
      <c r="C842" s="27">
        <v>4398080.0</v>
      </c>
      <c r="D842" s="27" t="s">
        <v>1586</v>
      </c>
      <c r="E842" s="27" t="s">
        <v>140</v>
      </c>
      <c r="F842" s="27">
        <v>1.0</v>
      </c>
      <c r="G842" s="27" t="s">
        <v>42</v>
      </c>
      <c r="H842" s="28" t="s">
        <v>1556</v>
      </c>
      <c r="I842" s="28"/>
      <c r="J842" s="29" t="s">
        <v>203</v>
      </c>
      <c r="K842" s="30">
        <v>78.9</v>
      </c>
      <c r="L842" s="30">
        <f t="shared" si="1"/>
        <v>78.9</v>
      </c>
      <c r="M842" s="29" t="s">
        <v>434</v>
      </c>
      <c r="N842" s="29" t="s">
        <v>435</v>
      </c>
      <c r="O842" s="29" t="s">
        <v>26</v>
      </c>
      <c r="P842" s="31"/>
      <c r="Q842" s="31"/>
    </row>
    <row r="843">
      <c r="A843" s="27" t="s">
        <v>17</v>
      </c>
      <c r="B843" s="27" t="s">
        <v>34</v>
      </c>
      <c r="C843" s="27">
        <v>4396056.0</v>
      </c>
      <c r="D843" s="27" t="s">
        <v>1586</v>
      </c>
      <c r="E843" s="27" t="s">
        <v>76</v>
      </c>
      <c r="F843" s="27">
        <v>1.0</v>
      </c>
      <c r="G843" s="27" t="s">
        <v>37</v>
      </c>
      <c r="H843" s="28" t="s">
        <v>1556</v>
      </c>
      <c r="I843" s="28"/>
      <c r="J843" s="29" t="s">
        <v>203</v>
      </c>
      <c r="K843" s="30">
        <v>78.9</v>
      </c>
      <c r="L843" s="30">
        <f t="shared" si="1"/>
        <v>78.9</v>
      </c>
      <c r="M843" s="29" t="s">
        <v>434</v>
      </c>
      <c r="N843" s="29" t="s">
        <v>435</v>
      </c>
      <c r="O843" s="29" t="s">
        <v>26</v>
      </c>
      <c r="P843" s="31"/>
      <c r="Q843" s="31"/>
    </row>
    <row r="844">
      <c r="A844" s="27" t="s">
        <v>17</v>
      </c>
      <c r="B844" s="27" t="s">
        <v>34</v>
      </c>
      <c r="C844" s="27">
        <v>4406012.0</v>
      </c>
      <c r="D844" s="27" t="s">
        <v>1586</v>
      </c>
      <c r="E844" s="27" t="s">
        <v>76</v>
      </c>
      <c r="F844" s="27">
        <v>1.0</v>
      </c>
      <c r="G844" s="27" t="s">
        <v>42</v>
      </c>
      <c r="H844" s="28" t="s">
        <v>1556</v>
      </c>
      <c r="I844" s="28"/>
      <c r="J844" s="29" t="s">
        <v>203</v>
      </c>
      <c r="K844" s="30">
        <v>78.9</v>
      </c>
      <c r="L844" s="30">
        <f t="shared" si="1"/>
        <v>78.9</v>
      </c>
      <c r="M844" s="29" t="s">
        <v>434</v>
      </c>
      <c r="N844" s="29" t="s">
        <v>435</v>
      </c>
      <c r="O844" s="29" t="s">
        <v>26</v>
      </c>
      <c r="P844" s="31"/>
      <c r="Q844" s="31"/>
    </row>
    <row r="845">
      <c r="A845" s="27" t="s">
        <v>17</v>
      </c>
      <c r="B845" s="27" t="s">
        <v>34</v>
      </c>
      <c r="C845" s="27">
        <v>4398080.0</v>
      </c>
      <c r="D845" s="27" t="s">
        <v>1564</v>
      </c>
      <c r="E845" s="27" t="s">
        <v>140</v>
      </c>
      <c r="F845" s="27">
        <v>1.0</v>
      </c>
      <c r="G845" s="27" t="s">
        <v>42</v>
      </c>
      <c r="H845" s="28" t="s">
        <v>1556</v>
      </c>
      <c r="I845" s="28"/>
      <c r="J845" s="29" t="s">
        <v>203</v>
      </c>
      <c r="K845" s="30">
        <v>78.9</v>
      </c>
      <c r="L845" s="30">
        <f t="shared" si="1"/>
        <v>78.9</v>
      </c>
      <c r="M845" s="29" t="s">
        <v>434</v>
      </c>
      <c r="N845" s="29" t="s">
        <v>435</v>
      </c>
      <c r="O845" s="29" t="s">
        <v>26</v>
      </c>
      <c r="P845" s="31"/>
      <c r="Q845" s="31"/>
    </row>
    <row r="846">
      <c r="A846" s="27" t="s">
        <v>17</v>
      </c>
      <c r="B846" s="27" t="s">
        <v>18</v>
      </c>
      <c r="C846" s="27">
        <v>4460614.0</v>
      </c>
      <c r="D846" s="27" t="s">
        <v>1564</v>
      </c>
      <c r="E846" s="27" t="s">
        <v>87</v>
      </c>
      <c r="F846" s="27">
        <v>1.0</v>
      </c>
      <c r="G846" s="27" t="s">
        <v>42</v>
      </c>
      <c r="H846" s="28" t="s">
        <v>1556</v>
      </c>
      <c r="I846" s="28"/>
      <c r="J846" s="29" t="s">
        <v>203</v>
      </c>
      <c r="K846" s="30">
        <v>78.9</v>
      </c>
      <c r="L846" s="30">
        <f t="shared" si="1"/>
        <v>78.9</v>
      </c>
      <c r="M846" s="29" t="s">
        <v>434</v>
      </c>
      <c r="N846" s="29" t="s">
        <v>435</v>
      </c>
      <c r="O846" s="29" t="s">
        <v>26</v>
      </c>
      <c r="P846" s="31"/>
      <c r="Q846" s="31"/>
    </row>
    <row r="847">
      <c r="A847" s="27" t="s">
        <v>17</v>
      </c>
      <c r="B847" s="27" t="s">
        <v>34</v>
      </c>
      <c r="C847" s="27">
        <v>4382014.0</v>
      </c>
      <c r="D847" s="27" t="s">
        <v>1564</v>
      </c>
      <c r="E847" s="27" t="s">
        <v>74</v>
      </c>
      <c r="F847" s="27">
        <v>1.0</v>
      </c>
      <c r="G847" s="27" t="s">
        <v>42</v>
      </c>
      <c r="H847" s="28" t="s">
        <v>1556</v>
      </c>
      <c r="I847" s="28"/>
      <c r="J847" s="29" t="s">
        <v>203</v>
      </c>
      <c r="K847" s="30">
        <v>78.9</v>
      </c>
      <c r="L847" s="30">
        <f t="shared" si="1"/>
        <v>78.9</v>
      </c>
      <c r="M847" s="29" t="s">
        <v>434</v>
      </c>
      <c r="N847" s="29" t="s">
        <v>435</v>
      </c>
      <c r="O847" s="29" t="s">
        <v>26</v>
      </c>
      <c r="P847" s="31"/>
      <c r="Q847" s="31"/>
    </row>
    <row r="848">
      <c r="A848" s="27" t="s">
        <v>17</v>
      </c>
      <c r="B848" s="27" t="s">
        <v>34</v>
      </c>
      <c r="C848" s="27">
        <v>4398080.0</v>
      </c>
      <c r="D848" s="27" t="s">
        <v>1559</v>
      </c>
      <c r="E848" s="27" t="s">
        <v>140</v>
      </c>
      <c r="F848" s="27">
        <v>1.0</v>
      </c>
      <c r="G848" s="27" t="s">
        <v>42</v>
      </c>
      <c r="H848" s="28" t="s">
        <v>1556</v>
      </c>
      <c r="I848" s="28"/>
      <c r="J848" s="29" t="s">
        <v>203</v>
      </c>
      <c r="K848" s="30">
        <v>78.9</v>
      </c>
      <c r="L848" s="30">
        <f t="shared" si="1"/>
        <v>78.9</v>
      </c>
      <c r="M848" s="29" t="s">
        <v>434</v>
      </c>
      <c r="N848" s="29" t="s">
        <v>435</v>
      </c>
      <c r="O848" s="29" t="s">
        <v>26</v>
      </c>
      <c r="P848" s="31"/>
      <c r="Q848" s="31"/>
    </row>
    <row r="849">
      <c r="A849" s="27" t="s">
        <v>17</v>
      </c>
      <c r="B849" s="27" t="s">
        <v>62</v>
      </c>
      <c r="C849" s="27">
        <v>4465580.0</v>
      </c>
      <c r="D849" s="27" t="s">
        <v>1587</v>
      </c>
      <c r="E849" s="27" t="s">
        <v>256</v>
      </c>
      <c r="F849" s="27">
        <v>1.0</v>
      </c>
      <c r="G849" s="27" t="s">
        <v>21</v>
      </c>
      <c r="H849" s="28" t="s">
        <v>1588</v>
      </c>
      <c r="I849" s="28"/>
      <c r="J849" s="29" t="s">
        <v>49</v>
      </c>
      <c r="K849" s="30">
        <v>78.9</v>
      </c>
      <c r="L849" s="30">
        <f t="shared" si="1"/>
        <v>78.9</v>
      </c>
      <c r="M849" s="29" t="s">
        <v>319</v>
      </c>
      <c r="N849" s="29" t="s">
        <v>357</v>
      </c>
      <c r="O849" s="29" t="s">
        <v>26</v>
      </c>
      <c r="P849" s="31"/>
      <c r="Q849" s="31"/>
    </row>
    <row r="850">
      <c r="A850" s="27" t="s">
        <v>17</v>
      </c>
      <c r="B850" s="27" t="s">
        <v>34</v>
      </c>
      <c r="C850" s="27">
        <v>4396056.0</v>
      </c>
      <c r="D850" s="27" t="s">
        <v>1589</v>
      </c>
      <c r="E850" s="27" t="s">
        <v>140</v>
      </c>
      <c r="F850" s="27">
        <v>1.0</v>
      </c>
      <c r="G850" s="27" t="s">
        <v>37</v>
      </c>
      <c r="H850" s="28" t="s">
        <v>1556</v>
      </c>
      <c r="I850" s="28"/>
      <c r="J850" s="29" t="s">
        <v>203</v>
      </c>
      <c r="K850" s="30">
        <v>78.9</v>
      </c>
      <c r="L850" s="30">
        <f t="shared" si="1"/>
        <v>78.9</v>
      </c>
      <c r="M850" s="29" t="s">
        <v>434</v>
      </c>
      <c r="N850" s="29" t="s">
        <v>435</v>
      </c>
      <c r="O850" s="29" t="s">
        <v>26</v>
      </c>
      <c r="P850" s="31"/>
      <c r="Q850" s="31"/>
    </row>
    <row r="851">
      <c r="A851" s="27" t="s">
        <v>17</v>
      </c>
      <c r="B851" s="27" t="s">
        <v>62</v>
      </c>
      <c r="C851" s="27">
        <v>4448304.0</v>
      </c>
      <c r="D851" s="27" t="s">
        <v>1590</v>
      </c>
      <c r="E851" s="27" t="s">
        <v>109</v>
      </c>
      <c r="F851" s="27">
        <v>1.0</v>
      </c>
      <c r="G851" s="27" t="s">
        <v>21</v>
      </c>
      <c r="H851" s="28" t="s">
        <v>1591</v>
      </c>
      <c r="I851" s="28"/>
      <c r="J851" s="29" t="s">
        <v>299</v>
      </c>
      <c r="K851" s="30">
        <v>78.9</v>
      </c>
      <c r="L851" s="30">
        <f t="shared" si="1"/>
        <v>78.9</v>
      </c>
      <c r="M851" s="29" t="s">
        <v>300</v>
      </c>
      <c r="N851" s="29" t="s">
        <v>790</v>
      </c>
      <c r="O851" s="29" t="s">
        <v>26</v>
      </c>
      <c r="P851" s="31"/>
      <c r="Q851" s="31"/>
    </row>
    <row r="852">
      <c r="A852" s="27" t="s">
        <v>17</v>
      </c>
      <c r="B852" s="27" t="s">
        <v>62</v>
      </c>
      <c r="C852" s="27">
        <v>4448306.0</v>
      </c>
      <c r="D852" s="27" t="s">
        <v>1592</v>
      </c>
      <c r="E852" s="27" t="s">
        <v>198</v>
      </c>
      <c r="F852" s="27">
        <v>1.0</v>
      </c>
      <c r="G852" s="27" t="s">
        <v>199</v>
      </c>
      <c r="H852" s="28" t="s">
        <v>1593</v>
      </c>
      <c r="I852" s="28"/>
      <c r="J852" s="29" t="s">
        <v>238</v>
      </c>
      <c r="K852" s="30">
        <v>78.9</v>
      </c>
      <c r="L852" s="30">
        <f t="shared" si="1"/>
        <v>78.9</v>
      </c>
      <c r="M852" s="29" t="s">
        <v>225</v>
      </c>
      <c r="N852" s="29" t="s">
        <v>226</v>
      </c>
      <c r="O852" s="29" t="s">
        <v>26</v>
      </c>
      <c r="P852" s="31"/>
      <c r="Q852" s="31"/>
    </row>
    <row r="853">
      <c r="A853" s="27" t="s">
        <v>17</v>
      </c>
      <c r="B853" s="27" t="s">
        <v>34</v>
      </c>
      <c r="C853" s="27">
        <v>4500960.0</v>
      </c>
      <c r="D853" s="27" t="s">
        <v>1594</v>
      </c>
      <c r="E853" s="27" t="s">
        <v>336</v>
      </c>
      <c r="F853" s="27">
        <v>1.0</v>
      </c>
      <c r="G853" s="27" t="s">
        <v>199</v>
      </c>
      <c r="H853" s="28" t="s">
        <v>1595</v>
      </c>
      <c r="I853" s="28"/>
      <c r="J853" s="29" t="s">
        <v>299</v>
      </c>
      <c r="K853" s="30">
        <v>78.9</v>
      </c>
      <c r="L853" s="30">
        <f t="shared" si="1"/>
        <v>78.9</v>
      </c>
      <c r="M853" s="29" t="s">
        <v>353</v>
      </c>
      <c r="N853" s="29" t="s">
        <v>677</v>
      </c>
      <c r="O853" s="29" t="s">
        <v>26</v>
      </c>
      <c r="P853" s="31"/>
      <c r="Q853" s="31"/>
    </row>
    <row r="854">
      <c r="A854" s="27" t="s">
        <v>17</v>
      </c>
      <c r="B854" s="27" t="s">
        <v>34</v>
      </c>
      <c r="C854" s="27">
        <v>4500960.0</v>
      </c>
      <c r="D854" s="27" t="s">
        <v>1594</v>
      </c>
      <c r="E854" s="27" t="s">
        <v>336</v>
      </c>
      <c r="F854" s="27">
        <v>1.0</v>
      </c>
      <c r="G854" s="27" t="s">
        <v>199</v>
      </c>
      <c r="H854" s="28" t="s">
        <v>1595</v>
      </c>
      <c r="I854" s="28"/>
      <c r="J854" s="29" t="s">
        <v>299</v>
      </c>
      <c r="K854" s="30">
        <v>78.9</v>
      </c>
      <c r="L854" s="30">
        <f t="shared" si="1"/>
        <v>78.9</v>
      </c>
      <c r="M854" s="29" t="s">
        <v>353</v>
      </c>
      <c r="N854" s="29" t="s">
        <v>677</v>
      </c>
      <c r="O854" s="29" t="s">
        <v>26</v>
      </c>
      <c r="P854" s="31"/>
      <c r="Q854" s="31"/>
    </row>
    <row r="855">
      <c r="A855" s="27" t="s">
        <v>17</v>
      </c>
      <c r="B855" s="27" t="s">
        <v>34</v>
      </c>
      <c r="C855" s="27">
        <v>4398080.0</v>
      </c>
      <c r="D855" s="27" t="s">
        <v>1571</v>
      </c>
      <c r="E855" s="27" t="s">
        <v>140</v>
      </c>
      <c r="F855" s="27">
        <v>1.0</v>
      </c>
      <c r="G855" s="27" t="s">
        <v>42</v>
      </c>
      <c r="H855" s="28" t="s">
        <v>1556</v>
      </c>
      <c r="I855" s="28"/>
      <c r="J855" s="29" t="s">
        <v>203</v>
      </c>
      <c r="K855" s="30">
        <v>78.9</v>
      </c>
      <c r="L855" s="30">
        <f t="shared" si="1"/>
        <v>78.9</v>
      </c>
      <c r="M855" s="29" t="s">
        <v>434</v>
      </c>
      <c r="N855" s="29" t="s">
        <v>435</v>
      </c>
      <c r="O855" s="29" t="s">
        <v>26</v>
      </c>
      <c r="P855" s="31"/>
      <c r="Q855" s="31"/>
    </row>
    <row r="856">
      <c r="A856" s="27" t="s">
        <v>17</v>
      </c>
      <c r="B856" s="27" t="s">
        <v>34</v>
      </c>
      <c r="C856" s="27">
        <v>4398080.0</v>
      </c>
      <c r="D856" s="27" t="s">
        <v>1569</v>
      </c>
      <c r="E856" s="27" t="s">
        <v>140</v>
      </c>
      <c r="F856" s="27">
        <v>1.0</v>
      </c>
      <c r="G856" s="27" t="s">
        <v>42</v>
      </c>
      <c r="H856" s="28" t="s">
        <v>1556</v>
      </c>
      <c r="I856" s="28"/>
      <c r="J856" s="29" t="s">
        <v>203</v>
      </c>
      <c r="K856" s="30">
        <v>78.9</v>
      </c>
      <c r="L856" s="30">
        <f t="shared" si="1"/>
        <v>78.9</v>
      </c>
      <c r="M856" s="29" t="s">
        <v>434</v>
      </c>
      <c r="N856" s="29" t="s">
        <v>435</v>
      </c>
      <c r="O856" s="29" t="s">
        <v>26</v>
      </c>
      <c r="P856" s="31"/>
      <c r="Q856" s="31"/>
    </row>
    <row r="857">
      <c r="A857" s="27" t="s">
        <v>17</v>
      </c>
      <c r="B857" s="27" t="s">
        <v>34</v>
      </c>
      <c r="C857" s="27">
        <v>4396056.0</v>
      </c>
      <c r="D857" s="27" t="s">
        <v>1569</v>
      </c>
      <c r="E857" s="27" t="s">
        <v>76</v>
      </c>
      <c r="F857" s="27">
        <v>1.0</v>
      </c>
      <c r="G857" s="27" t="s">
        <v>37</v>
      </c>
      <c r="H857" s="28" t="s">
        <v>1556</v>
      </c>
      <c r="I857" s="28"/>
      <c r="J857" s="29" t="s">
        <v>203</v>
      </c>
      <c r="K857" s="30">
        <v>78.9</v>
      </c>
      <c r="L857" s="30">
        <f t="shared" si="1"/>
        <v>78.9</v>
      </c>
      <c r="M857" s="29" t="s">
        <v>434</v>
      </c>
      <c r="N857" s="29" t="s">
        <v>435</v>
      </c>
      <c r="O857" s="29" t="s">
        <v>26</v>
      </c>
      <c r="P857" s="31"/>
      <c r="Q857" s="31"/>
    </row>
    <row r="858">
      <c r="A858" s="27" t="s">
        <v>17</v>
      </c>
      <c r="B858" s="27" t="s">
        <v>34</v>
      </c>
      <c r="C858" s="27">
        <v>4396056.0</v>
      </c>
      <c r="D858" s="27" t="s">
        <v>1596</v>
      </c>
      <c r="E858" s="27" t="s">
        <v>140</v>
      </c>
      <c r="F858" s="27">
        <v>1.0</v>
      </c>
      <c r="G858" s="27" t="s">
        <v>37</v>
      </c>
      <c r="H858" s="28" t="s">
        <v>1556</v>
      </c>
      <c r="I858" s="28"/>
      <c r="J858" s="29" t="s">
        <v>203</v>
      </c>
      <c r="K858" s="30">
        <v>78.9</v>
      </c>
      <c r="L858" s="30">
        <f t="shared" si="1"/>
        <v>78.9</v>
      </c>
      <c r="M858" s="29" t="s">
        <v>434</v>
      </c>
      <c r="N858" s="29" t="s">
        <v>435</v>
      </c>
      <c r="O858" s="29" t="s">
        <v>26</v>
      </c>
      <c r="P858" s="31"/>
      <c r="Q858" s="31"/>
    </row>
    <row r="859">
      <c r="A859" s="27" t="s">
        <v>17</v>
      </c>
      <c r="B859" s="27" t="s">
        <v>34</v>
      </c>
      <c r="C859" s="27">
        <v>4396056.0</v>
      </c>
      <c r="D859" s="27" t="s">
        <v>1567</v>
      </c>
      <c r="E859" s="27" t="s">
        <v>76</v>
      </c>
      <c r="F859" s="27">
        <v>1.0</v>
      </c>
      <c r="G859" s="27" t="s">
        <v>37</v>
      </c>
      <c r="H859" s="28" t="s">
        <v>1556</v>
      </c>
      <c r="I859" s="28"/>
      <c r="J859" s="29" t="s">
        <v>203</v>
      </c>
      <c r="K859" s="30">
        <v>78.9</v>
      </c>
      <c r="L859" s="30">
        <f t="shared" si="1"/>
        <v>78.9</v>
      </c>
      <c r="M859" s="29" t="s">
        <v>434</v>
      </c>
      <c r="N859" s="29" t="s">
        <v>435</v>
      </c>
      <c r="O859" s="29" t="s">
        <v>26</v>
      </c>
      <c r="P859" s="31"/>
      <c r="Q859" s="31"/>
    </row>
    <row r="860">
      <c r="A860" s="27" t="s">
        <v>17</v>
      </c>
      <c r="B860" s="27" t="s">
        <v>34</v>
      </c>
      <c r="C860" s="27">
        <v>4430880.0</v>
      </c>
      <c r="D860" s="27" t="s">
        <v>1597</v>
      </c>
      <c r="E860" s="27" t="s">
        <v>136</v>
      </c>
      <c r="F860" s="27">
        <v>1.0</v>
      </c>
      <c r="G860" s="27" t="s">
        <v>21</v>
      </c>
      <c r="H860" s="28" t="s">
        <v>1598</v>
      </c>
      <c r="I860" s="28"/>
      <c r="J860" s="29" t="s">
        <v>102</v>
      </c>
      <c r="K860" s="30">
        <v>78.9</v>
      </c>
      <c r="L860" s="30">
        <f t="shared" si="1"/>
        <v>78.9</v>
      </c>
      <c r="M860" s="29" t="s">
        <v>103</v>
      </c>
      <c r="N860" s="29" t="s">
        <v>332</v>
      </c>
      <c r="O860" s="29" t="s">
        <v>26</v>
      </c>
      <c r="P860" s="31"/>
      <c r="Q860" s="31"/>
    </row>
    <row r="861">
      <c r="A861" s="27" t="s">
        <v>17</v>
      </c>
      <c r="B861" s="27" t="s">
        <v>62</v>
      </c>
      <c r="C861" s="27">
        <v>4482068.0</v>
      </c>
      <c r="D861" s="27" t="s">
        <v>1599</v>
      </c>
      <c r="E861" s="27" t="s">
        <v>467</v>
      </c>
      <c r="F861" s="27">
        <v>1.0</v>
      </c>
      <c r="G861" s="27" t="s">
        <v>199</v>
      </c>
      <c r="H861" s="28" t="s">
        <v>1600</v>
      </c>
      <c r="I861" s="28"/>
      <c r="J861" s="29" t="s">
        <v>203</v>
      </c>
      <c r="K861" s="30">
        <v>78.9</v>
      </c>
      <c r="L861" s="30">
        <f t="shared" si="1"/>
        <v>78.9</v>
      </c>
      <c r="M861" s="29" t="s">
        <v>353</v>
      </c>
      <c r="N861" s="29" t="s">
        <v>1020</v>
      </c>
      <c r="O861" s="29" t="s">
        <v>26</v>
      </c>
      <c r="P861" s="31"/>
      <c r="Q861" s="31"/>
    </row>
    <row r="862">
      <c r="A862" s="27" t="s">
        <v>17</v>
      </c>
      <c r="B862" s="27" t="s">
        <v>34</v>
      </c>
      <c r="C862" s="27">
        <v>4398080.0</v>
      </c>
      <c r="D862" s="27" t="s">
        <v>1555</v>
      </c>
      <c r="E862" s="27" t="s">
        <v>140</v>
      </c>
      <c r="F862" s="27">
        <v>1.0</v>
      </c>
      <c r="G862" s="27" t="s">
        <v>42</v>
      </c>
      <c r="H862" s="28" t="s">
        <v>1556</v>
      </c>
      <c r="I862" s="28"/>
      <c r="J862" s="29" t="s">
        <v>203</v>
      </c>
      <c r="K862" s="30">
        <v>78.9</v>
      </c>
      <c r="L862" s="30">
        <f t="shared" si="1"/>
        <v>78.9</v>
      </c>
      <c r="M862" s="29" t="s">
        <v>434</v>
      </c>
      <c r="N862" s="29" t="s">
        <v>435</v>
      </c>
      <c r="O862" s="29" t="s">
        <v>26</v>
      </c>
      <c r="P862" s="31"/>
      <c r="Q862" s="31"/>
    </row>
    <row r="863">
      <c r="A863" s="27" t="s">
        <v>17</v>
      </c>
      <c r="B863" s="27" t="s">
        <v>34</v>
      </c>
      <c r="C863" s="27">
        <v>4396056.0</v>
      </c>
      <c r="D863" s="27" t="s">
        <v>1555</v>
      </c>
      <c r="E863" s="27" t="s">
        <v>76</v>
      </c>
      <c r="F863" s="27">
        <v>1.0</v>
      </c>
      <c r="G863" s="27" t="s">
        <v>37</v>
      </c>
      <c r="H863" s="28" t="s">
        <v>1556</v>
      </c>
      <c r="I863" s="28"/>
      <c r="J863" s="29" t="s">
        <v>203</v>
      </c>
      <c r="K863" s="30">
        <v>78.9</v>
      </c>
      <c r="L863" s="30">
        <f t="shared" si="1"/>
        <v>78.9</v>
      </c>
      <c r="M863" s="29" t="s">
        <v>434</v>
      </c>
      <c r="N863" s="29" t="s">
        <v>435</v>
      </c>
      <c r="O863" s="29" t="s">
        <v>26</v>
      </c>
      <c r="P863" s="31"/>
      <c r="Q863" s="31"/>
    </row>
    <row r="864">
      <c r="A864" s="27" t="s">
        <v>17</v>
      </c>
      <c r="B864" s="27" t="s">
        <v>34</v>
      </c>
      <c r="C864" s="27">
        <v>4398576.0</v>
      </c>
      <c r="D864" s="27" t="s">
        <v>1555</v>
      </c>
      <c r="E864" s="27" t="s">
        <v>53</v>
      </c>
      <c r="F864" s="27">
        <v>1.0</v>
      </c>
      <c r="G864" s="27" t="s">
        <v>42</v>
      </c>
      <c r="H864" s="28" t="s">
        <v>1556</v>
      </c>
      <c r="I864" s="28"/>
      <c r="J864" s="29" t="s">
        <v>203</v>
      </c>
      <c r="K864" s="30">
        <v>78.9</v>
      </c>
      <c r="L864" s="30">
        <f t="shared" si="1"/>
        <v>78.9</v>
      </c>
      <c r="M864" s="29" t="s">
        <v>434</v>
      </c>
      <c r="N864" s="29" t="s">
        <v>435</v>
      </c>
      <c r="O864" s="29" t="s">
        <v>26</v>
      </c>
      <c r="P864" s="31"/>
      <c r="Q864" s="31"/>
    </row>
    <row r="865">
      <c r="A865" s="27" t="s">
        <v>17</v>
      </c>
      <c r="B865" s="27" t="s">
        <v>18</v>
      </c>
      <c r="C865" s="27">
        <v>4430876.0</v>
      </c>
      <c r="D865" s="27" t="s">
        <v>1601</v>
      </c>
      <c r="E865" s="27" t="s">
        <v>20</v>
      </c>
      <c r="F865" s="27">
        <v>1.0</v>
      </c>
      <c r="G865" s="27" t="s">
        <v>199</v>
      </c>
      <c r="H865" s="28" t="s">
        <v>1602</v>
      </c>
      <c r="I865" s="28"/>
      <c r="J865" s="29" t="s">
        <v>238</v>
      </c>
      <c r="K865" s="30">
        <v>78.9</v>
      </c>
      <c r="L865" s="30">
        <f t="shared" si="1"/>
        <v>78.9</v>
      </c>
      <c r="M865" s="29" t="s">
        <v>225</v>
      </c>
      <c r="N865" s="29" t="s">
        <v>226</v>
      </c>
      <c r="O865" s="29" t="s">
        <v>26</v>
      </c>
      <c r="P865" s="31"/>
      <c r="Q865" s="31"/>
    </row>
    <row r="866">
      <c r="A866" s="27" t="s">
        <v>17</v>
      </c>
      <c r="B866" s="27" t="s">
        <v>62</v>
      </c>
      <c r="C866" s="27">
        <v>4475310.0</v>
      </c>
      <c r="D866" s="27" t="s">
        <v>1603</v>
      </c>
      <c r="E866" s="27" t="s">
        <v>467</v>
      </c>
      <c r="F866" s="27">
        <v>1.0</v>
      </c>
      <c r="G866" s="27" t="s">
        <v>199</v>
      </c>
      <c r="H866" s="28" t="s">
        <v>1604</v>
      </c>
      <c r="I866" s="28"/>
      <c r="J866" s="29" t="s">
        <v>326</v>
      </c>
      <c r="K866" s="30">
        <v>78.9</v>
      </c>
      <c r="L866" s="30">
        <f t="shared" si="1"/>
        <v>78.9</v>
      </c>
      <c r="M866" s="29" t="s">
        <v>353</v>
      </c>
      <c r="N866" s="29" t="s">
        <v>354</v>
      </c>
      <c r="O866" s="29" t="s">
        <v>26</v>
      </c>
      <c r="P866" s="31"/>
      <c r="Q866" s="31"/>
    </row>
    <row r="867">
      <c r="A867" s="27" t="s">
        <v>17</v>
      </c>
      <c r="B867" s="27" t="s">
        <v>34</v>
      </c>
      <c r="C867" s="27">
        <v>4398080.0</v>
      </c>
      <c r="D867" s="27" t="s">
        <v>1560</v>
      </c>
      <c r="E867" s="27" t="s">
        <v>140</v>
      </c>
      <c r="F867" s="27">
        <v>1.0</v>
      </c>
      <c r="G867" s="27" t="s">
        <v>42</v>
      </c>
      <c r="H867" s="28" t="s">
        <v>1556</v>
      </c>
      <c r="I867" s="28"/>
      <c r="J867" s="29" t="s">
        <v>203</v>
      </c>
      <c r="K867" s="30">
        <v>78.9</v>
      </c>
      <c r="L867" s="30">
        <f t="shared" si="1"/>
        <v>78.9</v>
      </c>
      <c r="M867" s="29" t="s">
        <v>434</v>
      </c>
      <c r="N867" s="29" t="s">
        <v>435</v>
      </c>
      <c r="O867" s="29" t="s">
        <v>26</v>
      </c>
      <c r="P867" s="31"/>
      <c r="Q867" s="31"/>
    </row>
    <row r="868">
      <c r="A868" s="27" t="s">
        <v>17</v>
      </c>
      <c r="B868" s="27" t="s">
        <v>34</v>
      </c>
      <c r="C868" s="27">
        <v>4396056.0</v>
      </c>
      <c r="D868" s="27" t="s">
        <v>1605</v>
      </c>
      <c r="E868" s="27" t="s">
        <v>76</v>
      </c>
      <c r="F868" s="27">
        <v>1.0</v>
      </c>
      <c r="G868" s="27" t="s">
        <v>37</v>
      </c>
      <c r="H868" s="28" t="s">
        <v>1556</v>
      </c>
      <c r="I868" s="28"/>
      <c r="J868" s="29" t="s">
        <v>203</v>
      </c>
      <c r="K868" s="30">
        <v>78.9</v>
      </c>
      <c r="L868" s="30">
        <f t="shared" si="1"/>
        <v>78.9</v>
      </c>
      <c r="M868" s="29" t="s">
        <v>434</v>
      </c>
      <c r="N868" s="29" t="s">
        <v>435</v>
      </c>
      <c r="O868" s="29" t="s">
        <v>26</v>
      </c>
      <c r="P868" s="31"/>
      <c r="Q868" s="31"/>
    </row>
    <row r="869">
      <c r="A869" s="27" t="s">
        <v>17</v>
      </c>
      <c r="B869" s="27" t="s">
        <v>34</v>
      </c>
      <c r="C869" s="27">
        <v>4396058.0</v>
      </c>
      <c r="D869" s="27" t="s">
        <v>1606</v>
      </c>
      <c r="E869" s="27" t="s">
        <v>36</v>
      </c>
      <c r="F869" s="27">
        <v>1.0</v>
      </c>
      <c r="G869" s="27" t="s">
        <v>21</v>
      </c>
      <c r="H869" s="28" t="s">
        <v>1588</v>
      </c>
      <c r="I869" s="28"/>
      <c r="J869" s="29" t="s">
        <v>49</v>
      </c>
      <c r="K869" s="30">
        <v>78.9</v>
      </c>
      <c r="L869" s="30">
        <f t="shared" si="1"/>
        <v>78.9</v>
      </c>
      <c r="M869" s="29" t="s">
        <v>319</v>
      </c>
      <c r="N869" s="29" t="s">
        <v>357</v>
      </c>
      <c r="O869" s="29" t="s">
        <v>26</v>
      </c>
      <c r="P869" s="31"/>
      <c r="Q869" s="31"/>
    </row>
    <row r="870">
      <c r="A870" s="27" t="s">
        <v>17</v>
      </c>
      <c r="B870" s="27" t="s">
        <v>34</v>
      </c>
      <c r="C870" s="27">
        <v>4396056.0</v>
      </c>
      <c r="D870" s="27" t="s">
        <v>1607</v>
      </c>
      <c r="E870" s="27" t="s">
        <v>140</v>
      </c>
      <c r="F870" s="27">
        <v>1.0</v>
      </c>
      <c r="G870" s="27" t="s">
        <v>37</v>
      </c>
      <c r="H870" s="28" t="s">
        <v>1556</v>
      </c>
      <c r="I870" s="28"/>
      <c r="J870" s="29" t="s">
        <v>203</v>
      </c>
      <c r="K870" s="30">
        <v>78.9</v>
      </c>
      <c r="L870" s="30">
        <f t="shared" si="1"/>
        <v>78.9</v>
      </c>
      <c r="M870" s="29" t="s">
        <v>434</v>
      </c>
      <c r="N870" s="29" t="s">
        <v>435</v>
      </c>
      <c r="O870" s="29" t="s">
        <v>26</v>
      </c>
      <c r="P870" s="31"/>
      <c r="Q870" s="31"/>
    </row>
    <row r="871">
      <c r="A871" s="27" t="s">
        <v>17</v>
      </c>
      <c r="B871" s="27" t="s">
        <v>62</v>
      </c>
      <c r="C871" s="27">
        <v>4464132.0</v>
      </c>
      <c r="D871" s="27" t="s">
        <v>1576</v>
      </c>
      <c r="E871" s="27" t="s">
        <v>109</v>
      </c>
      <c r="F871" s="27">
        <v>1.0</v>
      </c>
      <c r="G871" s="27" t="s">
        <v>30</v>
      </c>
      <c r="H871" s="28" t="s">
        <v>1577</v>
      </c>
      <c r="I871" s="28"/>
      <c r="J871" s="29" t="s">
        <v>49</v>
      </c>
      <c r="K871" s="30">
        <v>78.9</v>
      </c>
      <c r="L871" s="30">
        <f t="shared" si="1"/>
        <v>78.9</v>
      </c>
      <c r="M871" s="29" t="s">
        <v>319</v>
      </c>
      <c r="N871" s="29" t="s">
        <v>357</v>
      </c>
      <c r="O871" s="29" t="s">
        <v>26</v>
      </c>
      <c r="P871" s="31"/>
      <c r="Q871" s="31"/>
    </row>
    <row r="872">
      <c r="A872" s="27" t="s">
        <v>17</v>
      </c>
      <c r="B872" s="27" t="s">
        <v>62</v>
      </c>
      <c r="C872" s="27">
        <v>4448304.0</v>
      </c>
      <c r="D872" s="27" t="s">
        <v>1576</v>
      </c>
      <c r="E872" s="27" t="s">
        <v>92</v>
      </c>
      <c r="F872" s="27">
        <v>1.0</v>
      </c>
      <c r="G872" s="27" t="s">
        <v>21</v>
      </c>
      <c r="H872" s="28" t="s">
        <v>1577</v>
      </c>
      <c r="I872" s="28"/>
      <c r="J872" s="29" t="s">
        <v>49</v>
      </c>
      <c r="K872" s="30">
        <v>78.9</v>
      </c>
      <c r="L872" s="30">
        <f t="shared" si="1"/>
        <v>78.9</v>
      </c>
      <c r="M872" s="29" t="s">
        <v>319</v>
      </c>
      <c r="N872" s="29" t="s">
        <v>357</v>
      </c>
      <c r="O872" s="29" t="s">
        <v>26</v>
      </c>
      <c r="P872" s="31"/>
      <c r="Q872" s="31"/>
    </row>
    <row r="873">
      <c r="A873" s="27" t="s">
        <v>17</v>
      </c>
      <c r="B873" s="27" t="s">
        <v>45</v>
      </c>
      <c r="C873" s="27">
        <v>4396058.0</v>
      </c>
      <c r="D873" s="27" t="s">
        <v>1576</v>
      </c>
      <c r="E873" s="27" t="s">
        <v>47</v>
      </c>
      <c r="F873" s="27">
        <v>1.0</v>
      </c>
      <c r="G873" s="27" t="s">
        <v>21</v>
      </c>
      <c r="H873" s="28" t="s">
        <v>1577</v>
      </c>
      <c r="I873" s="28"/>
      <c r="J873" s="29" t="s">
        <v>49</v>
      </c>
      <c r="K873" s="30">
        <v>78.9</v>
      </c>
      <c r="L873" s="30">
        <f t="shared" si="1"/>
        <v>78.9</v>
      </c>
      <c r="M873" s="29" t="s">
        <v>319</v>
      </c>
      <c r="N873" s="29" t="s">
        <v>357</v>
      </c>
      <c r="O873" s="29" t="s">
        <v>26</v>
      </c>
      <c r="P873" s="31"/>
      <c r="Q873" s="31"/>
    </row>
    <row r="874">
      <c r="A874" s="27" t="s">
        <v>17</v>
      </c>
      <c r="B874" s="27" t="s">
        <v>34</v>
      </c>
      <c r="C874" s="27">
        <v>4382018.0</v>
      </c>
      <c r="D874" s="27" t="s">
        <v>1576</v>
      </c>
      <c r="E874" s="27" t="s">
        <v>336</v>
      </c>
      <c r="F874" s="27">
        <v>1.0</v>
      </c>
      <c r="G874" s="27" t="s">
        <v>42</v>
      </c>
      <c r="H874" s="28" t="s">
        <v>1577</v>
      </c>
      <c r="I874" s="28"/>
      <c r="J874" s="29" t="s">
        <v>49</v>
      </c>
      <c r="K874" s="30">
        <v>78.9</v>
      </c>
      <c r="L874" s="30">
        <f t="shared" si="1"/>
        <v>78.9</v>
      </c>
      <c r="M874" s="29" t="s">
        <v>319</v>
      </c>
      <c r="N874" s="29" t="s">
        <v>357</v>
      </c>
      <c r="O874" s="29" t="s">
        <v>26</v>
      </c>
      <c r="P874" s="31"/>
      <c r="Q874" s="31"/>
    </row>
    <row r="875">
      <c r="A875" s="27" t="s">
        <v>17</v>
      </c>
      <c r="B875" s="27" t="s">
        <v>67</v>
      </c>
      <c r="C875" s="27">
        <v>4460614.0</v>
      </c>
      <c r="D875" s="27" t="s">
        <v>1608</v>
      </c>
      <c r="E875" s="27" t="s">
        <v>69</v>
      </c>
      <c r="F875" s="27">
        <v>1.0</v>
      </c>
      <c r="G875" s="27" t="s">
        <v>199</v>
      </c>
      <c r="H875" s="28" t="s">
        <v>1609</v>
      </c>
      <c r="I875" s="28"/>
      <c r="J875" s="29" t="s">
        <v>238</v>
      </c>
      <c r="K875" s="30">
        <v>78.9</v>
      </c>
      <c r="L875" s="30">
        <f t="shared" si="1"/>
        <v>78.9</v>
      </c>
      <c r="M875" s="29" t="s">
        <v>225</v>
      </c>
      <c r="N875" s="29" t="s">
        <v>546</v>
      </c>
      <c r="O875" s="29" t="s">
        <v>26</v>
      </c>
      <c r="P875" s="31"/>
      <c r="Q875" s="31"/>
    </row>
    <row r="876">
      <c r="A876" s="27" t="s">
        <v>17</v>
      </c>
      <c r="B876" s="27" t="s">
        <v>34</v>
      </c>
      <c r="C876" s="27">
        <v>4382014.0</v>
      </c>
      <c r="D876" s="27" t="s">
        <v>1610</v>
      </c>
      <c r="E876" s="27" t="s">
        <v>53</v>
      </c>
      <c r="F876" s="27">
        <v>1.0</v>
      </c>
      <c r="G876" s="27" t="s">
        <v>37</v>
      </c>
      <c r="H876" s="28" t="s">
        <v>1611</v>
      </c>
      <c r="I876" s="28"/>
      <c r="J876" s="29" t="s">
        <v>59</v>
      </c>
      <c r="K876" s="30">
        <v>78.9</v>
      </c>
      <c r="L876" s="30">
        <f t="shared" si="1"/>
        <v>78.9</v>
      </c>
      <c r="M876" s="29" t="s">
        <v>71</v>
      </c>
      <c r="N876" s="29" t="s">
        <v>312</v>
      </c>
      <c r="O876" s="29" t="s">
        <v>26</v>
      </c>
      <c r="P876" s="31"/>
      <c r="Q876" s="31"/>
    </row>
    <row r="877">
      <c r="A877" s="27" t="s">
        <v>17</v>
      </c>
      <c r="B877" s="27" t="s">
        <v>34</v>
      </c>
      <c r="C877" s="27">
        <v>4398080.0</v>
      </c>
      <c r="D877" s="27" t="s">
        <v>1612</v>
      </c>
      <c r="E877" s="27" t="s">
        <v>140</v>
      </c>
      <c r="F877" s="27">
        <v>1.0</v>
      </c>
      <c r="G877" s="27" t="s">
        <v>42</v>
      </c>
      <c r="H877" s="28" t="s">
        <v>1556</v>
      </c>
      <c r="I877" s="28"/>
      <c r="J877" s="29" t="s">
        <v>203</v>
      </c>
      <c r="K877" s="30">
        <v>78.9</v>
      </c>
      <c r="L877" s="30">
        <f t="shared" si="1"/>
        <v>78.9</v>
      </c>
      <c r="M877" s="29" t="s">
        <v>434</v>
      </c>
      <c r="N877" s="29" t="s">
        <v>435</v>
      </c>
      <c r="O877" s="29" t="s">
        <v>26</v>
      </c>
      <c r="P877" s="31"/>
      <c r="Q877" s="31"/>
    </row>
    <row r="878">
      <c r="A878" s="27" t="s">
        <v>17</v>
      </c>
      <c r="B878" s="27" t="s">
        <v>62</v>
      </c>
      <c r="C878" s="27">
        <v>4474832.0</v>
      </c>
      <c r="D878" s="27" t="s">
        <v>1613</v>
      </c>
      <c r="E878" s="27" t="s">
        <v>256</v>
      </c>
      <c r="F878" s="27">
        <v>1.0</v>
      </c>
      <c r="G878" s="27" t="s">
        <v>21</v>
      </c>
      <c r="H878" s="28" t="s">
        <v>1614</v>
      </c>
      <c r="I878" s="28"/>
      <c r="J878" s="29" t="s">
        <v>49</v>
      </c>
      <c r="K878" s="30">
        <v>78.9</v>
      </c>
      <c r="L878" s="30">
        <f t="shared" si="1"/>
        <v>78.9</v>
      </c>
      <c r="M878" s="29" t="s">
        <v>210</v>
      </c>
      <c r="N878" s="29" t="s">
        <v>940</v>
      </c>
      <c r="O878" s="29" t="s">
        <v>26</v>
      </c>
      <c r="P878" s="31"/>
      <c r="Q878" s="31"/>
    </row>
    <row r="879">
      <c r="A879" s="27" t="s">
        <v>17</v>
      </c>
      <c r="B879" s="27" t="s">
        <v>45</v>
      </c>
      <c r="C879" s="27">
        <v>4430876.0</v>
      </c>
      <c r="D879" s="27" t="s">
        <v>1615</v>
      </c>
      <c r="E879" s="27" t="s">
        <v>47</v>
      </c>
      <c r="F879" s="27">
        <v>1.0</v>
      </c>
      <c r="G879" s="27" t="s">
        <v>199</v>
      </c>
      <c r="H879" s="28" t="s">
        <v>1616</v>
      </c>
      <c r="I879" s="28"/>
      <c r="J879" s="29" t="s">
        <v>238</v>
      </c>
      <c r="K879" s="30">
        <v>78.9</v>
      </c>
      <c r="L879" s="30">
        <f t="shared" si="1"/>
        <v>78.9</v>
      </c>
      <c r="M879" s="29" t="s">
        <v>225</v>
      </c>
      <c r="N879" s="29" t="s">
        <v>258</v>
      </c>
      <c r="O879" s="29" t="s">
        <v>26</v>
      </c>
      <c r="P879" s="31"/>
      <c r="Q879" s="31"/>
    </row>
    <row r="880">
      <c r="A880" s="27" t="s">
        <v>17</v>
      </c>
      <c r="B880" s="27" t="s">
        <v>62</v>
      </c>
      <c r="C880" s="27">
        <v>4448306.0</v>
      </c>
      <c r="D880" s="27" t="s">
        <v>1617</v>
      </c>
      <c r="E880" s="27" t="s">
        <v>198</v>
      </c>
      <c r="F880" s="27">
        <v>1.0</v>
      </c>
      <c r="G880" s="27" t="s">
        <v>199</v>
      </c>
      <c r="H880" s="28" t="s">
        <v>1618</v>
      </c>
      <c r="I880" s="28"/>
      <c r="J880" s="29" t="s">
        <v>152</v>
      </c>
      <c r="K880" s="30">
        <v>78.9</v>
      </c>
      <c r="L880" s="30">
        <f t="shared" si="1"/>
        <v>78.9</v>
      </c>
      <c r="M880" s="29" t="s">
        <v>268</v>
      </c>
      <c r="N880" s="29" t="s">
        <v>1619</v>
      </c>
      <c r="O880" s="29" t="s">
        <v>26</v>
      </c>
      <c r="P880" s="31"/>
      <c r="Q880" s="31"/>
    </row>
    <row r="881">
      <c r="A881" s="27" t="s">
        <v>17</v>
      </c>
      <c r="B881" s="27" t="s">
        <v>34</v>
      </c>
      <c r="C881" s="27">
        <v>4398080.0</v>
      </c>
      <c r="D881" s="27" t="s">
        <v>1620</v>
      </c>
      <c r="E881" s="27" t="s">
        <v>140</v>
      </c>
      <c r="F881" s="27">
        <v>1.0</v>
      </c>
      <c r="G881" s="27" t="s">
        <v>42</v>
      </c>
      <c r="H881" s="28" t="s">
        <v>1556</v>
      </c>
      <c r="I881" s="28"/>
      <c r="J881" s="29" t="s">
        <v>203</v>
      </c>
      <c r="K881" s="30">
        <v>78.9</v>
      </c>
      <c r="L881" s="30">
        <f t="shared" si="1"/>
        <v>78.9</v>
      </c>
      <c r="M881" s="29" t="s">
        <v>434</v>
      </c>
      <c r="N881" s="29" t="s">
        <v>435</v>
      </c>
      <c r="O881" s="29" t="s">
        <v>26</v>
      </c>
      <c r="P881" s="31"/>
      <c r="Q881" s="31"/>
    </row>
    <row r="882">
      <c r="A882" s="27" t="s">
        <v>17</v>
      </c>
      <c r="B882" s="27" t="s">
        <v>34</v>
      </c>
      <c r="C882" s="27">
        <v>4398080.0</v>
      </c>
      <c r="D882" s="27" t="s">
        <v>1570</v>
      </c>
      <c r="E882" s="27" t="s">
        <v>140</v>
      </c>
      <c r="F882" s="27">
        <v>1.0</v>
      </c>
      <c r="G882" s="27" t="s">
        <v>42</v>
      </c>
      <c r="H882" s="28" t="s">
        <v>1556</v>
      </c>
      <c r="I882" s="28"/>
      <c r="J882" s="29" t="s">
        <v>203</v>
      </c>
      <c r="K882" s="30">
        <v>78.9</v>
      </c>
      <c r="L882" s="30">
        <f t="shared" si="1"/>
        <v>78.9</v>
      </c>
      <c r="M882" s="29" t="s">
        <v>434</v>
      </c>
      <c r="N882" s="29" t="s">
        <v>435</v>
      </c>
      <c r="O882" s="29" t="s">
        <v>26</v>
      </c>
      <c r="P882" s="31"/>
      <c r="Q882" s="31"/>
    </row>
    <row r="883">
      <c r="A883" s="27" t="s">
        <v>17</v>
      </c>
      <c r="B883" s="27" t="s">
        <v>67</v>
      </c>
      <c r="C883" s="27">
        <v>4460614.0</v>
      </c>
      <c r="D883" s="27" t="s">
        <v>1621</v>
      </c>
      <c r="E883" s="27" t="s">
        <v>95</v>
      </c>
      <c r="F883" s="27">
        <v>1.0</v>
      </c>
      <c r="G883" s="27" t="s">
        <v>30</v>
      </c>
      <c r="H883" s="28" t="s">
        <v>1053</v>
      </c>
      <c r="I883" s="28"/>
      <c r="J883" s="29" t="s">
        <v>238</v>
      </c>
      <c r="K883" s="30">
        <v>78.9</v>
      </c>
      <c r="L883" s="30">
        <f t="shared" si="1"/>
        <v>78.9</v>
      </c>
      <c r="M883" s="29" t="s">
        <v>225</v>
      </c>
      <c r="N883" s="29" t="s">
        <v>546</v>
      </c>
      <c r="O883" s="29" t="s">
        <v>26</v>
      </c>
      <c r="P883" s="31"/>
      <c r="Q883" s="31"/>
    </row>
    <row r="884">
      <c r="A884" s="27" t="s">
        <v>17</v>
      </c>
      <c r="B884" s="27" t="s">
        <v>34</v>
      </c>
      <c r="C884" s="27">
        <v>4396056.0</v>
      </c>
      <c r="D884" s="27" t="s">
        <v>1578</v>
      </c>
      <c r="E884" s="27" t="s">
        <v>140</v>
      </c>
      <c r="F884" s="27">
        <v>1.0</v>
      </c>
      <c r="G884" s="27" t="s">
        <v>37</v>
      </c>
      <c r="H884" s="28" t="s">
        <v>1556</v>
      </c>
      <c r="I884" s="28"/>
      <c r="J884" s="29" t="s">
        <v>203</v>
      </c>
      <c r="K884" s="30">
        <v>78.9</v>
      </c>
      <c r="L884" s="30">
        <f t="shared" si="1"/>
        <v>78.9</v>
      </c>
      <c r="M884" s="29" t="s">
        <v>434</v>
      </c>
      <c r="N884" s="29" t="s">
        <v>435</v>
      </c>
      <c r="O884" s="29" t="s">
        <v>26</v>
      </c>
      <c r="P884" s="31"/>
      <c r="Q884" s="31"/>
    </row>
    <row r="885">
      <c r="A885" s="27" t="s">
        <v>17</v>
      </c>
      <c r="B885" s="27" t="s">
        <v>34</v>
      </c>
      <c r="C885" s="27">
        <v>4396058.0</v>
      </c>
      <c r="D885" s="27" t="s">
        <v>1566</v>
      </c>
      <c r="E885" s="27" t="s">
        <v>74</v>
      </c>
      <c r="F885" s="27">
        <v>1.0</v>
      </c>
      <c r="G885" s="27" t="s">
        <v>21</v>
      </c>
      <c r="H885" s="28" t="s">
        <v>1556</v>
      </c>
      <c r="I885" s="28"/>
      <c r="J885" s="29" t="s">
        <v>203</v>
      </c>
      <c r="K885" s="30">
        <v>78.9</v>
      </c>
      <c r="L885" s="30">
        <f t="shared" si="1"/>
        <v>78.9</v>
      </c>
      <c r="M885" s="29" t="s">
        <v>434</v>
      </c>
      <c r="N885" s="29" t="s">
        <v>435</v>
      </c>
      <c r="O885" s="29" t="s">
        <v>26</v>
      </c>
      <c r="P885" s="31"/>
      <c r="Q885" s="31"/>
    </row>
    <row r="886">
      <c r="A886" s="27" t="s">
        <v>17</v>
      </c>
      <c r="B886" s="27" t="s">
        <v>34</v>
      </c>
      <c r="C886" s="27">
        <v>4416096.0</v>
      </c>
      <c r="D886" s="27" t="s">
        <v>1566</v>
      </c>
      <c r="E886" s="27" t="s">
        <v>74</v>
      </c>
      <c r="F886" s="27">
        <v>1.0</v>
      </c>
      <c r="G886" s="27" t="s">
        <v>42</v>
      </c>
      <c r="H886" s="28" t="s">
        <v>1556</v>
      </c>
      <c r="I886" s="28"/>
      <c r="J886" s="29" t="s">
        <v>203</v>
      </c>
      <c r="K886" s="30">
        <v>78.9</v>
      </c>
      <c r="L886" s="30">
        <f t="shared" si="1"/>
        <v>78.9</v>
      </c>
      <c r="M886" s="29" t="s">
        <v>434</v>
      </c>
      <c r="N886" s="29" t="s">
        <v>435</v>
      </c>
      <c r="O886" s="29" t="s">
        <v>26</v>
      </c>
      <c r="P886" s="31"/>
      <c r="Q886" s="31"/>
    </row>
    <row r="887">
      <c r="A887" s="27" t="s">
        <v>17</v>
      </c>
      <c r="B887" s="27" t="s">
        <v>34</v>
      </c>
      <c r="C887" s="27">
        <v>4398080.0</v>
      </c>
      <c r="D887" s="27" t="s">
        <v>1566</v>
      </c>
      <c r="E887" s="27" t="s">
        <v>140</v>
      </c>
      <c r="F887" s="27">
        <v>1.0</v>
      </c>
      <c r="G887" s="27" t="s">
        <v>42</v>
      </c>
      <c r="H887" s="28" t="s">
        <v>1556</v>
      </c>
      <c r="I887" s="28"/>
      <c r="J887" s="29" t="s">
        <v>203</v>
      </c>
      <c r="K887" s="30">
        <v>78.9</v>
      </c>
      <c r="L887" s="30">
        <f t="shared" si="1"/>
        <v>78.9</v>
      </c>
      <c r="M887" s="29" t="s">
        <v>434</v>
      </c>
      <c r="N887" s="29" t="s">
        <v>435</v>
      </c>
      <c r="O887" s="29" t="s">
        <v>26</v>
      </c>
      <c r="P887" s="31"/>
      <c r="Q887" s="31"/>
    </row>
    <row r="888">
      <c r="A888" s="27" t="s">
        <v>17</v>
      </c>
      <c r="B888" s="27" t="s">
        <v>67</v>
      </c>
      <c r="C888" s="27">
        <v>4474832.0</v>
      </c>
      <c r="D888" s="27" t="s">
        <v>1622</v>
      </c>
      <c r="E888" s="27" t="s">
        <v>106</v>
      </c>
      <c r="F888" s="27">
        <v>1.0</v>
      </c>
      <c r="G888" s="27" t="s">
        <v>21</v>
      </c>
      <c r="H888" s="28" t="s">
        <v>1623</v>
      </c>
      <c r="I888" s="28"/>
      <c r="J888" s="29" t="s">
        <v>49</v>
      </c>
      <c r="K888" s="30">
        <v>78.89</v>
      </c>
      <c r="L888" s="30">
        <f t="shared" si="1"/>
        <v>78.89</v>
      </c>
      <c r="M888" s="29" t="s">
        <v>319</v>
      </c>
      <c r="N888" s="29" t="s">
        <v>357</v>
      </c>
      <c r="O888" s="29" t="s">
        <v>26</v>
      </c>
      <c r="P888" s="31"/>
      <c r="Q888" s="31"/>
    </row>
    <row r="889">
      <c r="A889" s="27" t="s">
        <v>17</v>
      </c>
      <c r="B889" s="27" t="s">
        <v>62</v>
      </c>
      <c r="C889" s="27">
        <v>4465580.0</v>
      </c>
      <c r="D889" s="27" t="s">
        <v>1624</v>
      </c>
      <c r="E889" s="27" t="s">
        <v>256</v>
      </c>
      <c r="F889" s="27">
        <v>1.0</v>
      </c>
      <c r="G889" s="27" t="s">
        <v>21</v>
      </c>
      <c r="H889" s="28" t="s">
        <v>1623</v>
      </c>
      <c r="I889" s="28"/>
      <c r="J889" s="29" t="s">
        <v>49</v>
      </c>
      <c r="K889" s="30">
        <v>78.89</v>
      </c>
      <c r="L889" s="30">
        <f t="shared" si="1"/>
        <v>78.89</v>
      </c>
      <c r="M889" s="29" t="s">
        <v>319</v>
      </c>
      <c r="N889" s="29" t="s">
        <v>357</v>
      </c>
      <c r="O889" s="29" t="s">
        <v>26</v>
      </c>
      <c r="P889" s="31"/>
      <c r="Q889" s="31"/>
    </row>
    <row r="890">
      <c r="A890" s="27" t="s">
        <v>17</v>
      </c>
      <c r="B890" s="27" t="s">
        <v>27</v>
      </c>
      <c r="C890" s="27">
        <v>4398572.0</v>
      </c>
      <c r="D890" s="27" t="s">
        <v>1625</v>
      </c>
      <c r="E890" s="27" t="s">
        <v>29</v>
      </c>
      <c r="F890" s="27">
        <v>1.0</v>
      </c>
      <c r="G890" s="27" t="s">
        <v>30</v>
      </c>
      <c r="H890" s="28" t="s">
        <v>1626</v>
      </c>
      <c r="I890" s="28"/>
      <c r="J890" s="29" t="s">
        <v>203</v>
      </c>
      <c r="K890" s="30">
        <v>78.85</v>
      </c>
      <c r="L890" s="30">
        <f t="shared" si="1"/>
        <v>78.85</v>
      </c>
      <c r="M890" s="29" t="s">
        <v>434</v>
      </c>
      <c r="N890" s="29" t="s">
        <v>741</v>
      </c>
      <c r="O890" s="29" t="s">
        <v>26</v>
      </c>
      <c r="P890" s="31"/>
      <c r="Q890" s="31"/>
    </row>
    <row r="891">
      <c r="A891" s="27" t="s">
        <v>17</v>
      </c>
      <c r="B891" s="27" t="s">
        <v>62</v>
      </c>
      <c r="C891" s="27">
        <v>4474290.0</v>
      </c>
      <c r="D891" s="27" t="s">
        <v>1627</v>
      </c>
      <c r="E891" s="27" t="s">
        <v>109</v>
      </c>
      <c r="F891" s="27">
        <v>1.0</v>
      </c>
      <c r="G891" s="27" t="s">
        <v>21</v>
      </c>
      <c r="H891" s="28" t="s">
        <v>1628</v>
      </c>
      <c r="I891" s="28"/>
      <c r="J891" s="29" t="s">
        <v>299</v>
      </c>
      <c r="K891" s="30">
        <v>78.67</v>
      </c>
      <c r="L891" s="30">
        <f t="shared" si="1"/>
        <v>78.67</v>
      </c>
      <c r="M891" s="29" t="s">
        <v>300</v>
      </c>
      <c r="N891" s="29" t="s">
        <v>790</v>
      </c>
      <c r="O891" s="29" t="s">
        <v>26</v>
      </c>
      <c r="P891" s="31"/>
      <c r="Q891" s="31"/>
    </row>
    <row r="892">
      <c r="A892" s="27" t="s">
        <v>17</v>
      </c>
      <c r="B892" s="27" t="s">
        <v>34</v>
      </c>
      <c r="C892" s="27">
        <v>4416096.0</v>
      </c>
      <c r="D892" s="27" t="s">
        <v>1629</v>
      </c>
      <c r="E892" s="27" t="s">
        <v>74</v>
      </c>
      <c r="F892" s="27">
        <v>1.0</v>
      </c>
      <c r="G892" s="27" t="s">
        <v>42</v>
      </c>
      <c r="H892" s="28" t="s">
        <v>1630</v>
      </c>
      <c r="I892" s="28"/>
      <c r="J892" s="29" t="s">
        <v>203</v>
      </c>
      <c r="K892" s="30">
        <v>78.66</v>
      </c>
      <c r="L892" s="30">
        <f t="shared" si="1"/>
        <v>78.66</v>
      </c>
      <c r="M892" s="29" t="s">
        <v>434</v>
      </c>
      <c r="N892" s="29" t="s">
        <v>986</v>
      </c>
      <c r="O892" s="29" t="s">
        <v>26</v>
      </c>
      <c r="P892" s="31"/>
      <c r="Q892" s="31"/>
    </row>
    <row r="893">
      <c r="A893" s="27" t="s">
        <v>17</v>
      </c>
      <c r="B893" s="27" t="s">
        <v>34</v>
      </c>
      <c r="C893" s="27">
        <v>4416096.0</v>
      </c>
      <c r="D893" s="27" t="s">
        <v>1631</v>
      </c>
      <c r="E893" s="27" t="s">
        <v>74</v>
      </c>
      <c r="F893" s="27">
        <v>1.0</v>
      </c>
      <c r="G893" s="27" t="s">
        <v>42</v>
      </c>
      <c r="H893" s="28" t="s">
        <v>1630</v>
      </c>
      <c r="I893" s="33"/>
      <c r="J893" s="29" t="s">
        <v>203</v>
      </c>
      <c r="K893" s="30">
        <v>78.66</v>
      </c>
      <c r="L893" s="30">
        <f t="shared" si="1"/>
        <v>78.66</v>
      </c>
      <c r="M893" s="29" t="s">
        <v>434</v>
      </c>
      <c r="N893" s="29" t="s">
        <v>986</v>
      </c>
      <c r="O893" s="29" t="s">
        <v>26</v>
      </c>
      <c r="P893" s="31"/>
      <c r="Q893" s="31"/>
    </row>
    <row r="894">
      <c r="A894" s="27" t="s">
        <v>17</v>
      </c>
      <c r="B894" s="27" t="s">
        <v>34</v>
      </c>
      <c r="C894" s="27">
        <v>4430878.0</v>
      </c>
      <c r="D894" s="27" t="s">
        <v>1632</v>
      </c>
      <c r="E894" s="27" t="s">
        <v>74</v>
      </c>
      <c r="F894" s="27">
        <v>1.0</v>
      </c>
      <c r="G894" s="27" t="s">
        <v>42</v>
      </c>
      <c r="H894" s="28" t="s">
        <v>1630</v>
      </c>
      <c r="I894" s="28"/>
      <c r="J894" s="29" t="s">
        <v>203</v>
      </c>
      <c r="K894" s="30">
        <v>78.66</v>
      </c>
      <c r="L894" s="30">
        <f t="shared" si="1"/>
        <v>78.66</v>
      </c>
      <c r="M894" s="29" t="s">
        <v>434</v>
      </c>
      <c r="N894" s="29" t="s">
        <v>986</v>
      </c>
      <c r="O894" s="29" t="s">
        <v>26</v>
      </c>
      <c r="P894" s="31"/>
      <c r="Q894" s="31"/>
    </row>
    <row r="895">
      <c r="A895" s="27" t="s">
        <v>17</v>
      </c>
      <c r="B895" s="27" t="s">
        <v>34</v>
      </c>
      <c r="C895" s="27">
        <v>4382014.0</v>
      </c>
      <c r="D895" s="27" t="s">
        <v>1632</v>
      </c>
      <c r="E895" s="27" t="s">
        <v>74</v>
      </c>
      <c r="F895" s="27">
        <v>1.0</v>
      </c>
      <c r="G895" s="27" t="s">
        <v>42</v>
      </c>
      <c r="H895" s="28" t="s">
        <v>1630</v>
      </c>
      <c r="I895" s="28"/>
      <c r="J895" s="29" t="s">
        <v>203</v>
      </c>
      <c r="K895" s="30">
        <v>78.66</v>
      </c>
      <c r="L895" s="30">
        <f t="shared" si="1"/>
        <v>78.66</v>
      </c>
      <c r="M895" s="29" t="s">
        <v>434</v>
      </c>
      <c r="N895" s="29" t="s">
        <v>986</v>
      </c>
      <c r="O895" s="29" t="s">
        <v>26</v>
      </c>
      <c r="P895" s="31"/>
      <c r="Q895" s="31"/>
    </row>
    <row r="896">
      <c r="A896" s="27" t="s">
        <v>17</v>
      </c>
      <c r="B896" s="27" t="s">
        <v>34</v>
      </c>
      <c r="C896" s="27">
        <v>4412190.0</v>
      </c>
      <c r="D896" s="27" t="s">
        <v>1633</v>
      </c>
      <c r="E896" s="27" t="s">
        <v>53</v>
      </c>
      <c r="F896" s="27">
        <v>1.0</v>
      </c>
      <c r="G896" s="27" t="s">
        <v>37</v>
      </c>
      <c r="H896" s="28" t="s">
        <v>1634</v>
      </c>
      <c r="I896" s="28"/>
      <c r="J896" s="29" t="s">
        <v>203</v>
      </c>
      <c r="K896" s="30">
        <v>78.58</v>
      </c>
      <c r="L896" s="30">
        <f t="shared" si="1"/>
        <v>78.58</v>
      </c>
      <c r="M896" s="29" t="s">
        <v>434</v>
      </c>
      <c r="N896" s="29" t="s">
        <v>435</v>
      </c>
      <c r="O896" s="29" t="s">
        <v>26</v>
      </c>
      <c r="P896" s="31"/>
      <c r="Q896" s="31"/>
    </row>
    <row r="897">
      <c r="A897" s="27" t="s">
        <v>17</v>
      </c>
      <c r="B897" s="27" t="s">
        <v>34</v>
      </c>
      <c r="C897" s="27">
        <v>4412190.0</v>
      </c>
      <c r="D897" s="27" t="s">
        <v>1635</v>
      </c>
      <c r="E897" s="27" t="s">
        <v>53</v>
      </c>
      <c r="F897" s="27">
        <v>1.0</v>
      </c>
      <c r="G897" s="27" t="s">
        <v>37</v>
      </c>
      <c r="H897" s="28" t="s">
        <v>1634</v>
      </c>
      <c r="I897" s="28"/>
      <c r="J897" s="29" t="s">
        <v>203</v>
      </c>
      <c r="K897" s="30">
        <v>78.58</v>
      </c>
      <c r="L897" s="30">
        <f t="shared" si="1"/>
        <v>78.58</v>
      </c>
      <c r="M897" s="29" t="s">
        <v>434</v>
      </c>
      <c r="N897" s="29" t="s">
        <v>435</v>
      </c>
      <c r="O897" s="29" t="s">
        <v>26</v>
      </c>
      <c r="P897" s="31"/>
      <c r="Q897" s="31"/>
    </row>
    <row r="898">
      <c r="A898" s="27" t="s">
        <v>17</v>
      </c>
      <c r="B898" s="27" t="s">
        <v>34</v>
      </c>
      <c r="C898" s="27">
        <v>4382014.0</v>
      </c>
      <c r="D898" s="27" t="s">
        <v>1636</v>
      </c>
      <c r="E898" s="27" t="s">
        <v>74</v>
      </c>
      <c r="F898" s="27">
        <v>1.0</v>
      </c>
      <c r="G898" s="27" t="s">
        <v>42</v>
      </c>
      <c r="H898" s="28" t="s">
        <v>1634</v>
      </c>
      <c r="I898" s="28"/>
      <c r="J898" s="29" t="s">
        <v>203</v>
      </c>
      <c r="K898" s="30">
        <v>78.58</v>
      </c>
      <c r="L898" s="30">
        <f t="shared" si="1"/>
        <v>78.58</v>
      </c>
      <c r="M898" s="29" t="s">
        <v>434</v>
      </c>
      <c r="N898" s="29" t="s">
        <v>435</v>
      </c>
      <c r="O898" s="29" t="s">
        <v>26</v>
      </c>
      <c r="P898" s="31"/>
      <c r="Q898" s="31"/>
    </row>
    <row r="899">
      <c r="A899" s="27" t="s">
        <v>17</v>
      </c>
      <c r="B899" s="27" t="s">
        <v>34</v>
      </c>
      <c r="C899" s="27">
        <v>4412190.0</v>
      </c>
      <c r="D899" s="27" t="s">
        <v>1637</v>
      </c>
      <c r="E899" s="27" t="s">
        <v>53</v>
      </c>
      <c r="F899" s="27">
        <v>1.0</v>
      </c>
      <c r="G899" s="27" t="s">
        <v>37</v>
      </c>
      <c r="H899" s="28" t="s">
        <v>1634</v>
      </c>
      <c r="I899" s="28"/>
      <c r="J899" s="29" t="s">
        <v>203</v>
      </c>
      <c r="K899" s="30">
        <v>78.58</v>
      </c>
      <c r="L899" s="30">
        <f t="shared" si="1"/>
        <v>78.58</v>
      </c>
      <c r="M899" s="29" t="s">
        <v>434</v>
      </c>
      <c r="N899" s="29" t="s">
        <v>435</v>
      </c>
      <c r="O899" s="29" t="s">
        <v>26</v>
      </c>
      <c r="P899" s="31"/>
      <c r="Q899" s="31"/>
    </row>
    <row r="900">
      <c r="A900" s="27" t="s">
        <v>17</v>
      </c>
      <c r="B900" s="27" t="s">
        <v>39</v>
      </c>
      <c r="C900" s="27">
        <v>4465584.0</v>
      </c>
      <c r="D900" s="27" t="s">
        <v>1638</v>
      </c>
      <c r="E900" s="27" t="s">
        <v>41</v>
      </c>
      <c r="F900" s="27">
        <v>1.0</v>
      </c>
      <c r="G900" s="27" t="s">
        <v>42</v>
      </c>
      <c r="H900" s="28" t="s">
        <v>1634</v>
      </c>
      <c r="I900" s="28"/>
      <c r="J900" s="29" t="s">
        <v>203</v>
      </c>
      <c r="K900" s="30">
        <v>78.58</v>
      </c>
      <c r="L900" s="30">
        <f t="shared" si="1"/>
        <v>78.58</v>
      </c>
      <c r="M900" s="29" t="s">
        <v>434</v>
      </c>
      <c r="N900" s="29" t="s">
        <v>435</v>
      </c>
      <c r="O900" s="29" t="s">
        <v>26</v>
      </c>
      <c r="P900" s="31"/>
      <c r="Q900" s="31"/>
    </row>
    <row r="901">
      <c r="A901" s="27" t="s">
        <v>17</v>
      </c>
      <c r="B901" s="27" t="s">
        <v>62</v>
      </c>
      <c r="C901" s="27">
        <v>4465590.0</v>
      </c>
      <c r="D901" s="27" t="s">
        <v>1639</v>
      </c>
      <c r="E901" s="27" t="s">
        <v>92</v>
      </c>
      <c r="F901" s="27">
        <v>1.0</v>
      </c>
      <c r="G901" s="27" t="s">
        <v>199</v>
      </c>
      <c r="H901" s="28" t="s">
        <v>1640</v>
      </c>
      <c r="I901" s="28"/>
      <c r="J901" s="29" t="s">
        <v>326</v>
      </c>
      <c r="K901" s="30">
        <v>78.54</v>
      </c>
      <c r="L901" s="30">
        <f t="shared" si="1"/>
        <v>78.54</v>
      </c>
      <c r="M901" s="29" t="s">
        <v>353</v>
      </c>
      <c r="N901" s="29" t="s">
        <v>717</v>
      </c>
      <c r="O901" s="29" t="s">
        <v>26</v>
      </c>
      <c r="P901" s="31"/>
      <c r="Q901" s="31"/>
    </row>
    <row r="902">
      <c r="A902" s="27" t="s">
        <v>17</v>
      </c>
      <c r="B902" s="27" t="s">
        <v>62</v>
      </c>
      <c r="C902" s="27">
        <v>4448306.0</v>
      </c>
      <c r="D902" s="27" t="s">
        <v>1641</v>
      </c>
      <c r="E902" s="27" t="s">
        <v>198</v>
      </c>
      <c r="F902" s="27">
        <v>1.0</v>
      </c>
      <c r="G902" s="27" t="s">
        <v>199</v>
      </c>
      <c r="H902" s="28" t="s">
        <v>1642</v>
      </c>
      <c r="I902" s="28"/>
      <c r="J902" s="29" t="s">
        <v>23</v>
      </c>
      <c r="K902" s="30">
        <v>78.44</v>
      </c>
      <c r="L902" s="30">
        <f t="shared" si="1"/>
        <v>78.44</v>
      </c>
      <c r="M902" s="29" t="s">
        <v>24</v>
      </c>
      <c r="N902" s="29" t="s">
        <v>25</v>
      </c>
      <c r="O902" s="29" t="s">
        <v>26</v>
      </c>
      <c r="P902" s="31"/>
      <c r="Q902" s="31"/>
    </row>
    <row r="903">
      <c r="A903" s="27" t="s">
        <v>17</v>
      </c>
      <c r="B903" s="27" t="s">
        <v>34</v>
      </c>
      <c r="C903" s="27">
        <v>4396056.0</v>
      </c>
      <c r="D903" s="27" t="s">
        <v>1643</v>
      </c>
      <c r="E903" s="27" t="s">
        <v>140</v>
      </c>
      <c r="F903" s="27">
        <v>1.0</v>
      </c>
      <c r="G903" s="27" t="s">
        <v>37</v>
      </c>
      <c r="H903" s="28" t="s">
        <v>1644</v>
      </c>
      <c r="I903" s="28"/>
      <c r="J903" s="29" t="s">
        <v>203</v>
      </c>
      <c r="K903" s="30">
        <v>78.41</v>
      </c>
      <c r="L903" s="30">
        <f t="shared" si="1"/>
        <v>78.41</v>
      </c>
      <c r="M903" s="29" t="s">
        <v>434</v>
      </c>
      <c r="N903" s="29" t="s">
        <v>435</v>
      </c>
      <c r="O903" s="29" t="s">
        <v>26</v>
      </c>
      <c r="P903" s="31"/>
      <c r="Q903" s="31"/>
    </row>
    <row r="904">
      <c r="A904" s="27" t="s">
        <v>17</v>
      </c>
      <c r="B904" s="27" t="s">
        <v>34</v>
      </c>
      <c r="C904" s="27">
        <v>4396056.0</v>
      </c>
      <c r="D904" s="27" t="s">
        <v>1645</v>
      </c>
      <c r="E904" s="27" t="s">
        <v>140</v>
      </c>
      <c r="F904" s="27">
        <v>1.0</v>
      </c>
      <c r="G904" s="27" t="s">
        <v>37</v>
      </c>
      <c r="H904" s="28" t="s">
        <v>1646</v>
      </c>
      <c r="I904" s="28"/>
      <c r="J904" s="29" t="s">
        <v>203</v>
      </c>
      <c r="K904" s="30">
        <v>78.41</v>
      </c>
      <c r="L904" s="30">
        <f t="shared" si="1"/>
        <v>78.41</v>
      </c>
      <c r="M904" s="29" t="s">
        <v>434</v>
      </c>
      <c r="N904" s="29" t="s">
        <v>435</v>
      </c>
      <c r="O904" s="29" t="s">
        <v>26</v>
      </c>
      <c r="P904" s="31"/>
      <c r="Q904" s="31"/>
    </row>
    <row r="905">
      <c r="A905" s="27" t="s">
        <v>17</v>
      </c>
      <c r="B905" s="27" t="s">
        <v>45</v>
      </c>
      <c r="C905" s="27">
        <v>4464130.0</v>
      </c>
      <c r="D905" s="27" t="s">
        <v>1647</v>
      </c>
      <c r="E905" s="27" t="s">
        <v>123</v>
      </c>
      <c r="F905" s="27">
        <v>1.0</v>
      </c>
      <c r="G905" s="27" t="s">
        <v>42</v>
      </c>
      <c r="H905" s="28" t="s">
        <v>1648</v>
      </c>
      <c r="I905" s="28"/>
      <c r="J905" s="29" t="s">
        <v>203</v>
      </c>
      <c r="K905" s="30">
        <v>78.4</v>
      </c>
      <c r="L905" s="30">
        <f t="shared" si="1"/>
        <v>78.4</v>
      </c>
      <c r="M905" s="29" t="s">
        <v>434</v>
      </c>
      <c r="N905" s="29" t="s">
        <v>435</v>
      </c>
      <c r="O905" s="29" t="s">
        <v>26</v>
      </c>
      <c r="P905" s="31"/>
      <c r="Q905" s="31"/>
    </row>
    <row r="906">
      <c r="A906" s="27" t="s">
        <v>17</v>
      </c>
      <c r="B906" s="27" t="s">
        <v>34</v>
      </c>
      <c r="C906" s="27">
        <v>4412190.0</v>
      </c>
      <c r="D906" s="27" t="s">
        <v>1649</v>
      </c>
      <c r="E906" s="27" t="s">
        <v>53</v>
      </c>
      <c r="F906" s="27">
        <v>1.0</v>
      </c>
      <c r="G906" s="27" t="s">
        <v>37</v>
      </c>
      <c r="H906" s="28" t="s">
        <v>1650</v>
      </c>
      <c r="I906" s="28"/>
      <c r="J906" s="29" t="s">
        <v>203</v>
      </c>
      <c r="K906" s="30">
        <v>78.36</v>
      </c>
      <c r="L906" s="30">
        <f t="shared" si="1"/>
        <v>78.36</v>
      </c>
      <c r="M906" s="29" t="s">
        <v>434</v>
      </c>
      <c r="N906" s="29" t="s">
        <v>435</v>
      </c>
      <c r="O906" s="29" t="s">
        <v>26</v>
      </c>
      <c r="P906" s="31"/>
      <c r="Q906" s="31"/>
    </row>
    <row r="907">
      <c r="A907" s="27" t="s">
        <v>17</v>
      </c>
      <c r="B907" s="27" t="s">
        <v>62</v>
      </c>
      <c r="C907" s="27">
        <v>4465590.0</v>
      </c>
      <c r="D907" s="27" t="s">
        <v>1651</v>
      </c>
      <c r="E907" s="27" t="s">
        <v>92</v>
      </c>
      <c r="F907" s="27">
        <v>2.0</v>
      </c>
      <c r="G907" s="27" t="s">
        <v>199</v>
      </c>
      <c r="H907" s="28" t="s">
        <v>1652</v>
      </c>
      <c r="I907" s="28"/>
      <c r="J907" s="29" t="s">
        <v>203</v>
      </c>
      <c r="K907" s="30">
        <v>78.19</v>
      </c>
      <c r="L907" s="30">
        <f t="shared" si="1"/>
        <v>156.38</v>
      </c>
      <c r="M907" s="29" t="s">
        <v>434</v>
      </c>
      <c r="N907" s="29" t="s">
        <v>986</v>
      </c>
      <c r="O907" s="29" t="s">
        <v>26</v>
      </c>
      <c r="P907" s="31"/>
      <c r="Q907" s="31"/>
    </row>
    <row r="908">
      <c r="A908" s="27" t="s">
        <v>17</v>
      </c>
      <c r="B908" s="27" t="s">
        <v>34</v>
      </c>
      <c r="C908" s="27">
        <v>4382014.0</v>
      </c>
      <c r="D908" s="27" t="s">
        <v>1653</v>
      </c>
      <c r="E908" s="27" t="s">
        <v>74</v>
      </c>
      <c r="F908" s="27">
        <v>1.0</v>
      </c>
      <c r="G908" s="27" t="s">
        <v>42</v>
      </c>
      <c r="H908" s="28" t="s">
        <v>1654</v>
      </c>
      <c r="I908" s="28"/>
      <c r="J908" s="29" t="s">
        <v>203</v>
      </c>
      <c r="K908" s="30">
        <v>78.09</v>
      </c>
      <c r="L908" s="30">
        <f t="shared" si="1"/>
        <v>78.09</v>
      </c>
      <c r="M908" s="29" t="s">
        <v>353</v>
      </c>
      <c r="N908" s="29" t="s">
        <v>717</v>
      </c>
      <c r="O908" s="29" t="s">
        <v>26</v>
      </c>
      <c r="P908" s="31"/>
      <c r="Q908" s="31"/>
    </row>
    <row r="909">
      <c r="A909" s="27" t="s">
        <v>17</v>
      </c>
      <c r="B909" s="27" t="s">
        <v>34</v>
      </c>
      <c r="C909" s="27">
        <v>4500960.0</v>
      </c>
      <c r="D909" s="27" t="s">
        <v>1655</v>
      </c>
      <c r="E909" s="27" t="s">
        <v>336</v>
      </c>
      <c r="F909" s="27">
        <v>1.0</v>
      </c>
      <c r="G909" s="27" t="s">
        <v>199</v>
      </c>
      <c r="H909" s="28" t="s">
        <v>1656</v>
      </c>
      <c r="I909" s="28"/>
      <c r="J909" s="29" t="s">
        <v>49</v>
      </c>
      <c r="K909" s="30">
        <v>78.0</v>
      </c>
      <c r="L909" s="30">
        <f t="shared" si="1"/>
        <v>78</v>
      </c>
      <c r="M909" s="29" t="s">
        <v>210</v>
      </c>
      <c r="N909" s="29" t="s">
        <v>1657</v>
      </c>
      <c r="O909" s="29" t="s">
        <v>26</v>
      </c>
      <c r="P909" s="31"/>
      <c r="Q909" s="31"/>
    </row>
    <row r="910">
      <c r="A910" s="27" t="s">
        <v>17</v>
      </c>
      <c r="B910" s="27" t="s">
        <v>34</v>
      </c>
      <c r="C910" s="27">
        <v>4382018.0</v>
      </c>
      <c r="D910" s="27" t="s">
        <v>1658</v>
      </c>
      <c r="E910" s="27" t="s">
        <v>136</v>
      </c>
      <c r="F910" s="27">
        <v>1.0</v>
      </c>
      <c r="G910" s="27" t="s">
        <v>21</v>
      </c>
      <c r="H910" s="28" t="s">
        <v>1659</v>
      </c>
      <c r="I910" s="28"/>
      <c r="J910" s="29" t="s">
        <v>238</v>
      </c>
      <c r="K910" s="30">
        <v>78.0</v>
      </c>
      <c r="L910" s="30">
        <f t="shared" si="1"/>
        <v>78</v>
      </c>
      <c r="M910" s="29" t="s">
        <v>71</v>
      </c>
      <c r="N910" s="29" t="s">
        <v>323</v>
      </c>
      <c r="O910" s="29" t="s">
        <v>26</v>
      </c>
      <c r="P910" s="31"/>
      <c r="Q910" s="31"/>
    </row>
    <row r="911">
      <c r="A911" s="27" t="s">
        <v>17</v>
      </c>
      <c r="B911" s="27" t="s">
        <v>62</v>
      </c>
      <c r="C911" s="27">
        <v>4448306.0</v>
      </c>
      <c r="D911" s="27" t="s">
        <v>1660</v>
      </c>
      <c r="E911" s="27" t="s">
        <v>198</v>
      </c>
      <c r="F911" s="27">
        <v>1.0</v>
      </c>
      <c r="G911" s="27" t="s">
        <v>199</v>
      </c>
      <c r="H911" s="28" t="s">
        <v>1661</v>
      </c>
      <c r="I911" s="28"/>
      <c r="J911" s="29" t="s">
        <v>203</v>
      </c>
      <c r="K911" s="30">
        <v>78.0</v>
      </c>
      <c r="L911" s="30">
        <f t="shared" si="1"/>
        <v>78</v>
      </c>
      <c r="M911" s="29" t="s">
        <v>434</v>
      </c>
      <c r="N911" s="29" t="s">
        <v>435</v>
      </c>
      <c r="O911" s="29" t="s">
        <v>26</v>
      </c>
      <c r="P911" s="31"/>
      <c r="Q911" s="31"/>
    </row>
    <row r="912">
      <c r="A912" s="27" t="s">
        <v>17</v>
      </c>
      <c r="B912" s="27" t="s">
        <v>62</v>
      </c>
      <c r="C912" s="27">
        <v>4465590.0</v>
      </c>
      <c r="D912" s="27" t="s">
        <v>1662</v>
      </c>
      <c r="E912" s="27" t="s">
        <v>92</v>
      </c>
      <c r="F912" s="27">
        <v>1.0</v>
      </c>
      <c r="G912" s="27" t="s">
        <v>199</v>
      </c>
      <c r="H912" s="28" t="s">
        <v>1663</v>
      </c>
      <c r="I912" s="28"/>
      <c r="J912" s="29" t="s">
        <v>203</v>
      </c>
      <c r="K912" s="30">
        <v>78.0</v>
      </c>
      <c r="L912" s="30">
        <f t="shared" si="1"/>
        <v>78</v>
      </c>
      <c r="M912" s="29" t="s">
        <v>434</v>
      </c>
      <c r="N912" s="29" t="s">
        <v>435</v>
      </c>
      <c r="O912" s="29" t="s">
        <v>26</v>
      </c>
      <c r="P912" s="31"/>
      <c r="Q912" s="31"/>
    </row>
    <row r="913">
      <c r="A913" s="27" t="s">
        <v>17</v>
      </c>
      <c r="B913" s="27" t="s">
        <v>45</v>
      </c>
      <c r="C913" s="27">
        <v>4396058.0</v>
      </c>
      <c r="D913" s="27" t="s">
        <v>1664</v>
      </c>
      <c r="E913" s="27" t="s">
        <v>47</v>
      </c>
      <c r="F913" s="27">
        <v>1.0</v>
      </c>
      <c r="G913" s="27" t="s">
        <v>21</v>
      </c>
      <c r="H913" s="28" t="s">
        <v>1665</v>
      </c>
      <c r="I913" s="28"/>
      <c r="J913" s="29" t="s">
        <v>102</v>
      </c>
      <c r="K913" s="30">
        <v>78.0</v>
      </c>
      <c r="L913" s="30">
        <f t="shared" si="1"/>
        <v>78</v>
      </c>
      <c r="M913" s="29" t="s">
        <v>103</v>
      </c>
      <c r="N913" s="29" t="s">
        <v>1666</v>
      </c>
      <c r="O913" s="29" t="s">
        <v>26</v>
      </c>
      <c r="P913" s="31"/>
      <c r="Q913" s="31"/>
    </row>
    <row r="914">
      <c r="A914" s="27" t="s">
        <v>17</v>
      </c>
      <c r="B914" s="27" t="s">
        <v>34</v>
      </c>
      <c r="C914" s="27">
        <v>4396058.0</v>
      </c>
      <c r="D914" s="27" t="s">
        <v>1664</v>
      </c>
      <c r="E914" s="27" t="s">
        <v>36</v>
      </c>
      <c r="F914" s="27">
        <v>1.0</v>
      </c>
      <c r="G914" s="27" t="s">
        <v>21</v>
      </c>
      <c r="H914" s="28" t="s">
        <v>1665</v>
      </c>
      <c r="I914" s="28"/>
      <c r="J914" s="29" t="s">
        <v>102</v>
      </c>
      <c r="K914" s="30">
        <v>78.0</v>
      </c>
      <c r="L914" s="30">
        <f t="shared" si="1"/>
        <v>78</v>
      </c>
      <c r="M914" s="29" t="s">
        <v>103</v>
      </c>
      <c r="N914" s="29" t="s">
        <v>1666</v>
      </c>
      <c r="O914" s="29" t="s">
        <v>26</v>
      </c>
      <c r="P914" s="31"/>
      <c r="Q914" s="31"/>
    </row>
    <row r="915">
      <c r="A915" s="27" t="s">
        <v>17</v>
      </c>
      <c r="B915" s="27" t="s">
        <v>34</v>
      </c>
      <c r="C915" s="27">
        <v>4412190.0</v>
      </c>
      <c r="D915" s="27" t="s">
        <v>1667</v>
      </c>
      <c r="E915" s="27" t="s">
        <v>53</v>
      </c>
      <c r="F915" s="27">
        <v>1.0</v>
      </c>
      <c r="G915" s="27" t="s">
        <v>37</v>
      </c>
      <c r="H915" s="28" t="s">
        <v>1668</v>
      </c>
      <c r="I915" s="28"/>
      <c r="J915" s="29" t="s">
        <v>203</v>
      </c>
      <c r="K915" s="30">
        <v>77.99</v>
      </c>
      <c r="L915" s="30">
        <f t="shared" si="1"/>
        <v>77.99</v>
      </c>
      <c r="M915" s="29" t="s">
        <v>434</v>
      </c>
      <c r="N915" s="29" t="s">
        <v>1171</v>
      </c>
      <c r="O915" s="29" t="s">
        <v>26</v>
      </c>
      <c r="P915" s="31"/>
      <c r="Q915" s="31"/>
    </row>
    <row r="916">
      <c r="A916" s="27" t="s">
        <v>17</v>
      </c>
      <c r="B916" s="27" t="s">
        <v>34</v>
      </c>
      <c r="C916" s="27">
        <v>4412190.0</v>
      </c>
      <c r="D916" s="27" t="s">
        <v>1669</v>
      </c>
      <c r="E916" s="27" t="s">
        <v>53</v>
      </c>
      <c r="F916" s="27">
        <v>1.0</v>
      </c>
      <c r="G916" s="27" t="s">
        <v>37</v>
      </c>
      <c r="H916" s="28" t="s">
        <v>1670</v>
      </c>
      <c r="I916" s="28"/>
      <c r="J916" s="29" t="s">
        <v>203</v>
      </c>
      <c r="K916" s="30">
        <v>77.99</v>
      </c>
      <c r="L916" s="30">
        <f t="shared" si="1"/>
        <v>77.99</v>
      </c>
      <c r="M916" s="29" t="s">
        <v>434</v>
      </c>
      <c r="N916" s="29" t="s">
        <v>435</v>
      </c>
      <c r="O916" s="29" t="s">
        <v>26</v>
      </c>
      <c r="P916" s="31"/>
      <c r="Q916" s="31"/>
    </row>
    <row r="917">
      <c r="A917" s="27" t="s">
        <v>17</v>
      </c>
      <c r="B917" s="27" t="s">
        <v>34</v>
      </c>
      <c r="C917" s="27">
        <v>4406012.0</v>
      </c>
      <c r="D917" s="27" t="s">
        <v>1671</v>
      </c>
      <c r="E917" s="27" t="s">
        <v>76</v>
      </c>
      <c r="F917" s="27">
        <v>1.0</v>
      </c>
      <c r="G917" s="27" t="s">
        <v>42</v>
      </c>
      <c r="H917" s="28" t="s">
        <v>1672</v>
      </c>
      <c r="I917" s="28"/>
      <c r="J917" s="29" t="s">
        <v>203</v>
      </c>
      <c r="K917" s="30">
        <v>77.99</v>
      </c>
      <c r="L917" s="30">
        <f t="shared" si="1"/>
        <v>77.99</v>
      </c>
      <c r="M917" s="29" t="s">
        <v>434</v>
      </c>
      <c r="N917" s="29" t="s">
        <v>435</v>
      </c>
      <c r="O917" s="29" t="s">
        <v>26</v>
      </c>
      <c r="P917" s="31"/>
      <c r="Q917" s="31"/>
    </row>
    <row r="918">
      <c r="A918" s="27" t="s">
        <v>17</v>
      </c>
      <c r="B918" s="27" t="s">
        <v>34</v>
      </c>
      <c r="C918" s="27">
        <v>4430878.0</v>
      </c>
      <c r="D918" s="27" t="s">
        <v>1673</v>
      </c>
      <c r="E918" s="27" t="s">
        <v>74</v>
      </c>
      <c r="F918" s="27">
        <v>1.0</v>
      </c>
      <c r="G918" s="27" t="s">
        <v>42</v>
      </c>
      <c r="H918" s="28" t="s">
        <v>1670</v>
      </c>
      <c r="I918" s="28"/>
      <c r="J918" s="29" t="s">
        <v>203</v>
      </c>
      <c r="K918" s="30">
        <v>77.99</v>
      </c>
      <c r="L918" s="30">
        <f t="shared" si="1"/>
        <v>77.99</v>
      </c>
      <c r="M918" s="29" t="s">
        <v>434</v>
      </c>
      <c r="N918" s="29" t="s">
        <v>435</v>
      </c>
      <c r="O918" s="29" t="s">
        <v>26</v>
      </c>
      <c r="P918" s="31"/>
      <c r="Q918" s="31"/>
    </row>
    <row r="919">
      <c r="A919" s="27" t="s">
        <v>17</v>
      </c>
      <c r="B919" s="27" t="s">
        <v>34</v>
      </c>
      <c r="C919" s="27">
        <v>4416096.0</v>
      </c>
      <c r="D919" s="27" t="s">
        <v>1674</v>
      </c>
      <c r="E919" s="27" t="s">
        <v>74</v>
      </c>
      <c r="F919" s="27">
        <v>1.0</v>
      </c>
      <c r="G919" s="27" t="s">
        <v>42</v>
      </c>
      <c r="H919" s="28" t="s">
        <v>1672</v>
      </c>
      <c r="I919" s="28"/>
      <c r="J919" s="29" t="s">
        <v>203</v>
      </c>
      <c r="K919" s="30">
        <v>77.99</v>
      </c>
      <c r="L919" s="30">
        <f t="shared" si="1"/>
        <v>77.99</v>
      </c>
      <c r="M919" s="29" t="s">
        <v>434</v>
      </c>
      <c r="N919" s="29" t="s">
        <v>435</v>
      </c>
      <c r="O919" s="29" t="s">
        <v>26</v>
      </c>
      <c r="P919" s="31"/>
      <c r="Q919" s="31"/>
    </row>
    <row r="920">
      <c r="A920" s="27" t="s">
        <v>17</v>
      </c>
      <c r="B920" s="27" t="s">
        <v>18</v>
      </c>
      <c r="C920" s="27">
        <v>4475978.0</v>
      </c>
      <c r="D920" s="27" t="s">
        <v>1675</v>
      </c>
      <c r="E920" s="27" t="s">
        <v>87</v>
      </c>
      <c r="F920" s="27">
        <v>1.0</v>
      </c>
      <c r="G920" s="27" t="s">
        <v>42</v>
      </c>
      <c r="H920" s="28" t="s">
        <v>1670</v>
      </c>
      <c r="I920" s="28"/>
      <c r="J920" s="29" t="s">
        <v>203</v>
      </c>
      <c r="K920" s="30">
        <v>77.99</v>
      </c>
      <c r="L920" s="30">
        <f t="shared" si="1"/>
        <v>77.99</v>
      </c>
      <c r="M920" s="29" t="s">
        <v>434</v>
      </c>
      <c r="N920" s="29" t="s">
        <v>435</v>
      </c>
      <c r="O920" s="29" t="s">
        <v>26</v>
      </c>
      <c r="P920" s="31"/>
      <c r="Q920" s="31"/>
    </row>
    <row r="921">
      <c r="A921" s="27" t="s">
        <v>17</v>
      </c>
      <c r="B921" s="27" t="s">
        <v>62</v>
      </c>
      <c r="C921" s="27">
        <v>4465590.0</v>
      </c>
      <c r="D921" s="27" t="s">
        <v>1676</v>
      </c>
      <c r="E921" s="27" t="s">
        <v>92</v>
      </c>
      <c r="F921" s="27">
        <v>1.0</v>
      </c>
      <c r="G921" s="27" t="s">
        <v>199</v>
      </c>
      <c r="H921" s="28" t="s">
        <v>1677</v>
      </c>
      <c r="I921" s="28"/>
      <c r="J921" s="29" t="s">
        <v>203</v>
      </c>
      <c r="K921" s="30">
        <v>77.97</v>
      </c>
      <c r="L921" s="30">
        <f t="shared" si="1"/>
        <v>77.97</v>
      </c>
      <c r="M921" s="29" t="s">
        <v>434</v>
      </c>
      <c r="N921" s="29" t="s">
        <v>741</v>
      </c>
      <c r="O921" s="29" t="s">
        <v>26</v>
      </c>
      <c r="P921" s="31"/>
      <c r="Q921" s="31"/>
    </row>
    <row r="922">
      <c r="A922" s="27" t="s">
        <v>17</v>
      </c>
      <c r="B922" s="27" t="s">
        <v>62</v>
      </c>
      <c r="C922" s="27">
        <v>4448306.0</v>
      </c>
      <c r="D922" s="27" t="s">
        <v>1678</v>
      </c>
      <c r="E922" s="27" t="s">
        <v>198</v>
      </c>
      <c r="F922" s="27">
        <v>1.0</v>
      </c>
      <c r="G922" s="27" t="s">
        <v>199</v>
      </c>
      <c r="H922" s="28" t="s">
        <v>1679</v>
      </c>
      <c r="I922" s="28"/>
      <c r="J922" s="29" t="s">
        <v>326</v>
      </c>
      <c r="K922" s="30">
        <v>77.9</v>
      </c>
      <c r="L922" s="30">
        <f t="shared" si="1"/>
        <v>77.9</v>
      </c>
      <c r="M922" s="29" t="s">
        <v>353</v>
      </c>
      <c r="N922" s="29" t="s">
        <v>1096</v>
      </c>
      <c r="O922" s="29" t="s">
        <v>26</v>
      </c>
      <c r="P922" s="31"/>
      <c r="Q922" s="31"/>
    </row>
    <row r="923">
      <c r="A923" s="27" t="s">
        <v>17</v>
      </c>
      <c r="B923" s="27" t="s">
        <v>34</v>
      </c>
      <c r="C923" s="27">
        <v>4500960.0</v>
      </c>
      <c r="D923" s="27" t="s">
        <v>1680</v>
      </c>
      <c r="E923" s="27" t="s">
        <v>136</v>
      </c>
      <c r="F923" s="27">
        <v>1.0</v>
      </c>
      <c r="G923" s="27" t="s">
        <v>199</v>
      </c>
      <c r="H923" s="28" t="s">
        <v>1681</v>
      </c>
      <c r="I923" s="28"/>
      <c r="J923" s="29" t="s">
        <v>238</v>
      </c>
      <c r="K923" s="30">
        <v>77.53</v>
      </c>
      <c r="L923" s="30">
        <f t="shared" si="1"/>
        <v>77.53</v>
      </c>
      <c r="M923" s="29" t="s">
        <v>225</v>
      </c>
      <c r="N923" s="29" t="s">
        <v>546</v>
      </c>
      <c r="O923" s="29" t="s">
        <v>26</v>
      </c>
      <c r="P923" s="31"/>
      <c r="Q923" s="31"/>
    </row>
    <row r="924">
      <c r="A924" s="27" t="s">
        <v>17</v>
      </c>
      <c r="B924" s="27" t="s">
        <v>34</v>
      </c>
      <c r="C924" s="27">
        <v>4406008.0</v>
      </c>
      <c r="D924" s="27" t="s">
        <v>1682</v>
      </c>
      <c r="E924" s="27" t="s">
        <v>36</v>
      </c>
      <c r="F924" s="27">
        <v>6.0</v>
      </c>
      <c r="G924" s="27" t="s">
        <v>21</v>
      </c>
      <c r="H924" s="28" t="s">
        <v>1683</v>
      </c>
      <c r="I924" s="28"/>
      <c r="J924" s="29" t="s">
        <v>299</v>
      </c>
      <c r="K924" s="30">
        <v>77.42</v>
      </c>
      <c r="L924" s="30">
        <f t="shared" si="1"/>
        <v>464.52</v>
      </c>
      <c r="M924" s="29" t="s">
        <v>300</v>
      </c>
      <c r="N924" s="29" t="s">
        <v>790</v>
      </c>
      <c r="O924" s="29" t="s">
        <v>26</v>
      </c>
      <c r="P924" s="31"/>
      <c r="Q924" s="31"/>
    </row>
    <row r="925">
      <c r="A925" s="27" t="s">
        <v>17</v>
      </c>
      <c r="B925" s="27" t="s">
        <v>67</v>
      </c>
      <c r="C925" s="27">
        <v>4482068.0</v>
      </c>
      <c r="D925" s="27" t="s">
        <v>1684</v>
      </c>
      <c r="E925" s="27" t="s">
        <v>69</v>
      </c>
      <c r="F925" s="27">
        <v>1.0</v>
      </c>
      <c r="G925" s="27" t="s">
        <v>199</v>
      </c>
      <c r="H925" s="28" t="s">
        <v>1685</v>
      </c>
      <c r="I925" s="28"/>
      <c r="J925" s="29" t="s">
        <v>49</v>
      </c>
      <c r="K925" s="30">
        <v>77.07</v>
      </c>
      <c r="L925" s="30">
        <f t="shared" si="1"/>
        <v>77.07</v>
      </c>
      <c r="M925" s="29" t="s">
        <v>319</v>
      </c>
      <c r="N925" s="29" t="s">
        <v>1160</v>
      </c>
      <c r="O925" s="29" t="s">
        <v>26</v>
      </c>
      <c r="P925" s="31"/>
      <c r="Q925" s="31"/>
    </row>
    <row r="926">
      <c r="A926" s="27" t="s">
        <v>17</v>
      </c>
      <c r="B926" s="27" t="s">
        <v>18</v>
      </c>
      <c r="C926" s="27">
        <v>4430876.0</v>
      </c>
      <c r="D926" s="27" t="s">
        <v>1684</v>
      </c>
      <c r="E926" s="27" t="s">
        <v>20</v>
      </c>
      <c r="F926" s="27">
        <v>1.0</v>
      </c>
      <c r="G926" s="27" t="s">
        <v>199</v>
      </c>
      <c r="H926" s="28" t="s">
        <v>1685</v>
      </c>
      <c r="I926" s="28"/>
      <c r="J926" s="29" t="s">
        <v>49</v>
      </c>
      <c r="K926" s="30">
        <v>77.07</v>
      </c>
      <c r="L926" s="30">
        <f t="shared" si="1"/>
        <v>77.07</v>
      </c>
      <c r="M926" s="29" t="s">
        <v>319</v>
      </c>
      <c r="N926" s="29" t="s">
        <v>1160</v>
      </c>
      <c r="O926" s="29" t="s">
        <v>26</v>
      </c>
      <c r="P926" s="31"/>
      <c r="Q926" s="31"/>
    </row>
    <row r="927">
      <c r="A927" s="27" t="s">
        <v>17</v>
      </c>
      <c r="B927" s="27" t="s">
        <v>62</v>
      </c>
      <c r="C927" s="27">
        <v>4464128.0</v>
      </c>
      <c r="D927" s="27" t="s">
        <v>1686</v>
      </c>
      <c r="E927" s="27" t="s">
        <v>109</v>
      </c>
      <c r="F927" s="27">
        <v>1.0</v>
      </c>
      <c r="G927" s="27" t="s">
        <v>21</v>
      </c>
      <c r="H927" s="28" t="s">
        <v>1687</v>
      </c>
      <c r="I927" s="28"/>
      <c r="J927" s="29" t="s">
        <v>49</v>
      </c>
      <c r="K927" s="30">
        <v>77.0</v>
      </c>
      <c r="L927" s="30">
        <f t="shared" si="1"/>
        <v>77</v>
      </c>
      <c r="M927" s="29" t="s">
        <v>840</v>
      </c>
      <c r="N927" s="29" t="s">
        <v>841</v>
      </c>
      <c r="O927" s="29" t="s">
        <v>26</v>
      </c>
      <c r="P927" s="31"/>
      <c r="Q927" s="31"/>
    </row>
    <row r="928">
      <c r="A928" s="27" t="s">
        <v>17</v>
      </c>
      <c r="B928" s="27" t="s">
        <v>62</v>
      </c>
      <c r="C928" s="27">
        <v>4465580.0</v>
      </c>
      <c r="D928" s="27" t="s">
        <v>1688</v>
      </c>
      <c r="E928" s="27" t="s">
        <v>198</v>
      </c>
      <c r="F928" s="27">
        <v>2.0</v>
      </c>
      <c r="G928" s="27" t="s">
        <v>21</v>
      </c>
      <c r="H928" s="28" t="s">
        <v>1689</v>
      </c>
      <c r="I928" s="28"/>
      <c r="J928" s="29" t="s">
        <v>49</v>
      </c>
      <c r="K928" s="30">
        <v>76.99</v>
      </c>
      <c r="L928" s="30">
        <f t="shared" si="1"/>
        <v>153.98</v>
      </c>
      <c r="M928" s="29" t="s">
        <v>319</v>
      </c>
      <c r="N928" s="29" t="s">
        <v>787</v>
      </c>
      <c r="O928" s="29" t="s">
        <v>26</v>
      </c>
      <c r="P928" s="31"/>
      <c r="Q928" s="31"/>
    </row>
    <row r="929">
      <c r="A929" s="27" t="s">
        <v>17</v>
      </c>
      <c r="B929" s="27" t="s">
        <v>18</v>
      </c>
      <c r="C929" s="27">
        <v>4465588.0</v>
      </c>
      <c r="D929" s="27" t="s">
        <v>1690</v>
      </c>
      <c r="E929" s="27" t="s">
        <v>87</v>
      </c>
      <c r="F929" s="27">
        <v>1.0</v>
      </c>
      <c r="G929" s="27" t="s">
        <v>37</v>
      </c>
      <c r="H929" s="28" t="s">
        <v>1691</v>
      </c>
      <c r="I929" s="28"/>
      <c r="J929" s="29" t="s">
        <v>203</v>
      </c>
      <c r="K929" s="30">
        <v>76.99</v>
      </c>
      <c r="L929" s="30">
        <f t="shared" si="1"/>
        <v>76.99</v>
      </c>
      <c r="M929" s="29" t="s">
        <v>434</v>
      </c>
      <c r="N929" s="29" t="s">
        <v>435</v>
      </c>
      <c r="O929" s="29" t="s">
        <v>26</v>
      </c>
      <c r="P929" s="31"/>
      <c r="Q929" s="31"/>
    </row>
    <row r="930">
      <c r="A930" s="27" t="s">
        <v>17</v>
      </c>
      <c r="B930" s="27" t="s">
        <v>34</v>
      </c>
      <c r="C930" s="27">
        <v>4406012.0</v>
      </c>
      <c r="D930" s="27" t="s">
        <v>1688</v>
      </c>
      <c r="E930" s="27" t="s">
        <v>53</v>
      </c>
      <c r="F930" s="27">
        <v>1.0</v>
      </c>
      <c r="G930" s="27" t="s">
        <v>42</v>
      </c>
      <c r="H930" s="28" t="s">
        <v>1689</v>
      </c>
      <c r="I930" s="28"/>
      <c r="J930" s="29" t="s">
        <v>49</v>
      </c>
      <c r="K930" s="30">
        <v>76.99</v>
      </c>
      <c r="L930" s="30">
        <f t="shared" si="1"/>
        <v>76.99</v>
      </c>
      <c r="M930" s="29" t="s">
        <v>319</v>
      </c>
      <c r="N930" s="29" t="s">
        <v>787</v>
      </c>
      <c r="O930" s="29" t="s">
        <v>26</v>
      </c>
      <c r="P930" s="31"/>
      <c r="Q930" s="31"/>
    </row>
    <row r="931">
      <c r="A931" s="27" t="s">
        <v>17</v>
      </c>
      <c r="B931" s="27" t="s">
        <v>62</v>
      </c>
      <c r="C931" s="27">
        <v>4464322.0</v>
      </c>
      <c r="D931" s="27" t="s">
        <v>1688</v>
      </c>
      <c r="E931" s="27" t="s">
        <v>92</v>
      </c>
      <c r="F931" s="27">
        <v>1.0</v>
      </c>
      <c r="G931" s="27" t="s">
        <v>21</v>
      </c>
      <c r="H931" s="28" t="s">
        <v>1689</v>
      </c>
      <c r="I931" s="28"/>
      <c r="J931" s="29" t="s">
        <v>49</v>
      </c>
      <c r="K931" s="30">
        <v>76.99</v>
      </c>
      <c r="L931" s="30">
        <f t="shared" si="1"/>
        <v>76.99</v>
      </c>
      <c r="M931" s="29" t="s">
        <v>319</v>
      </c>
      <c r="N931" s="29" t="s">
        <v>787</v>
      </c>
      <c r="O931" s="29" t="s">
        <v>26</v>
      </c>
      <c r="P931" s="31"/>
      <c r="Q931" s="31"/>
    </row>
    <row r="932">
      <c r="A932" s="27" t="s">
        <v>17</v>
      </c>
      <c r="B932" s="27" t="s">
        <v>27</v>
      </c>
      <c r="C932" s="27">
        <v>4398568.0</v>
      </c>
      <c r="D932" s="27" t="s">
        <v>1688</v>
      </c>
      <c r="E932" s="27" t="s">
        <v>29</v>
      </c>
      <c r="F932" s="27">
        <v>1.0</v>
      </c>
      <c r="G932" s="27" t="s">
        <v>21</v>
      </c>
      <c r="H932" s="28" t="s">
        <v>1689</v>
      </c>
      <c r="I932" s="28"/>
      <c r="J932" s="29" t="s">
        <v>49</v>
      </c>
      <c r="K932" s="30">
        <v>76.99</v>
      </c>
      <c r="L932" s="30">
        <f t="shared" si="1"/>
        <v>76.99</v>
      </c>
      <c r="M932" s="29" t="s">
        <v>319</v>
      </c>
      <c r="N932" s="29" t="s">
        <v>787</v>
      </c>
      <c r="O932" s="29" t="s">
        <v>26</v>
      </c>
      <c r="P932" s="31"/>
      <c r="Q932" s="31"/>
    </row>
    <row r="933">
      <c r="A933" s="27" t="s">
        <v>17</v>
      </c>
      <c r="B933" s="27" t="s">
        <v>62</v>
      </c>
      <c r="C933" s="27">
        <v>4465590.0</v>
      </c>
      <c r="D933" s="27" t="s">
        <v>1692</v>
      </c>
      <c r="E933" s="27" t="s">
        <v>92</v>
      </c>
      <c r="F933" s="27">
        <v>1.0</v>
      </c>
      <c r="G933" s="27" t="s">
        <v>199</v>
      </c>
      <c r="H933" s="28" t="s">
        <v>1693</v>
      </c>
      <c r="I933" s="28"/>
      <c r="J933" s="29" t="s">
        <v>49</v>
      </c>
      <c r="K933" s="30">
        <v>76.99</v>
      </c>
      <c r="L933" s="30">
        <f t="shared" si="1"/>
        <v>76.99</v>
      </c>
      <c r="M933" s="29" t="s">
        <v>319</v>
      </c>
      <c r="N933" s="29" t="s">
        <v>787</v>
      </c>
      <c r="O933" s="29" t="s">
        <v>26</v>
      </c>
      <c r="P933" s="31"/>
      <c r="Q933" s="31"/>
    </row>
    <row r="934">
      <c r="A934" s="27" t="s">
        <v>17</v>
      </c>
      <c r="B934" s="27" t="s">
        <v>18</v>
      </c>
      <c r="C934" s="27">
        <v>4465588.0</v>
      </c>
      <c r="D934" s="27" t="s">
        <v>1694</v>
      </c>
      <c r="E934" s="27" t="s">
        <v>87</v>
      </c>
      <c r="F934" s="27">
        <v>1.0</v>
      </c>
      <c r="G934" s="27" t="s">
        <v>37</v>
      </c>
      <c r="H934" s="28" t="s">
        <v>1691</v>
      </c>
      <c r="I934" s="28"/>
      <c r="J934" s="29" t="s">
        <v>203</v>
      </c>
      <c r="K934" s="30">
        <v>76.99</v>
      </c>
      <c r="L934" s="30">
        <f t="shared" si="1"/>
        <v>76.99</v>
      </c>
      <c r="M934" s="29" t="s">
        <v>434</v>
      </c>
      <c r="N934" s="29" t="s">
        <v>435</v>
      </c>
      <c r="O934" s="29" t="s">
        <v>26</v>
      </c>
      <c r="P934" s="31"/>
      <c r="Q934" s="31"/>
    </row>
    <row r="935">
      <c r="A935" s="27" t="s">
        <v>17</v>
      </c>
      <c r="B935" s="27" t="s">
        <v>34</v>
      </c>
      <c r="C935" s="27">
        <v>4382014.0</v>
      </c>
      <c r="D935" s="27" t="s">
        <v>1695</v>
      </c>
      <c r="E935" s="27" t="s">
        <v>74</v>
      </c>
      <c r="F935" s="27">
        <v>1.0</v>
      </c>
      <c r="G935" s="27" t="s">
        <v>42</v>
      </c>
      <c r="H935" s="28" t="s">
        <v>1691</v>
      </c>
      <c r="I935" s="28"/>
      <c r="J935" s="29" t="s">
        <v>203</v>
      </c>
      <c r="K935" s="30">
        <v>76.99</v>
      </c>
      <c r="L935" s="30">
        <f t="shared" si="1"/>
        <v>76.99</v>
      </c>
      <c r="M935" s="29" t="s">
        <v>434</v>
      </c>
      <c r="N935" s="29" t="s">
        <v>435</v>
      </c>
      <c r="O935" s="29" t="s">
        <v>26</v>
      </c>
      <c r="P935" s="31"/>
      <c r="Q935" s="31"/>
    </row>
    <row r="936">
      <c r="A936" s="27" t="s">
        <v>17</v>
      </c>
      <c r="B936" s="27" t="s">
        <v>18</v>
      </c>
      <c r="C936" s="27">
        <v>4475978.0</v>
      </c>
      <c r="D936" s="27" t="s">
        <v>1696</v>
      </c>
      <c r="E936" s="27" t="s">
        <v>87</v>
      </c>
      <c r="F936" s="27">
        <v>1.0</v>
      </c>
      <c r="G936" s="27" t="s">
        <v>42</v>
      </c>
      <c r="H936" s="28" t="s">
        <v>1691</v>
      </c>
      <c r="I936" s="28"/>
      <c r="J936" s="29" t="s">
        <v>203</v>
      </c>
      <c r="K936" s="30">
        <v>76.99</v>
      </c>
      <c r="L936" s="30">
        <f t="shared" si="1"/>
        <v>76.99</v>
      </c>
      <c r="M936" s="29" t="s">
        <v>434</v>
      </c>
      <c r="N936" s="29" t="s">
        <v>435</v>
      </c>
      <c r="O936" s="29" t="s">
        <v>26</v>
      </c>
      <c r="P936" s="31"/>
      <c r="Q936" s="31"/>
    </row>
    <row r="937">
      <c r="A937" s="27" t="s">
        <v>17</v>
      </c>
      <c r="B937" s="27" t="s">
        <v>18</v>
      </c>
      <c r="C937" s="27">
        <v>4465588.0</v>
      </c>
      <c r="D937" s="27" t="s">
        <v>1697</v>
      </c>
      <c r="E937" s="27" t="s">
        <v>87</v>
      </c>
      <c r="F937" s="27">
        <v>1.0</v>
      </c>
      <c r="G937" s="27" t="s">
        <v>37</v>
      </c>
      <c r="H937" s="28" t="s">
        <v>1691</v>
      </c>
      <c r="I937" s="28"/>
      <c r="J937" s="29" t="s">
        <v>203</v>
      </c>
      <c r="K937" s="30">
        <v>76.99</v>
      </c>
      <c r="L937" s="30">
        <f t="shared" si="1"/>
        <v>76.99</v>
      </c>
      <c r="M937" s="29" t="s">
        <v>434</v>
      </c>
      <c r="N937" s="29" t="s">
        <v>435</v>
      </c>
      <c r="O937" s="29" t="s">
        <v>26</v>
      </c>
      <c r="P937" s="31"/>
      <c r="Q937" s="31"/>
    </row>
    <row r="938">
      <c r="A938" s="27" t="s">
        <v>17</v>
      </c>
      <c r="B938" s="27" t="s">
        <v>18</v>
      </c>
      <c r="C938" s="27">
        <v>4465588.0</v>
      </c>
      <c r="D938" s="27" t="s">
        <v>1698</v>
      </c>
      <c r="E938" s="27" t="s">
        <v>87</v>
      </c>
      <c r="F938" s="27">
        <v>1.0</v>
      </c>
      <c r="G938" s="27" t="s">
        <v>37</v>
      </c>
      <c r="H938" s="28" t="s">
        <v>1691</v>
      </c>
      <c r="I938" s="28"/>
      <c r="J938" s="29" t="s">
        <v>203</v>
      </c>
      <c r="K938" s="30">
        <v>76.99</v>
      </c>
      <c r="L938" s="30">
        <f t="shared" si="1"/>
        <v>76.99</v>
      </c>
      <c r="M938" s="29" t="s">
        <v>434</v>
      </c>
      <c r="N938" s="29" t="s">
        <v>435</v>
      </c>
      <c r="O938" s="29" t="s">
        <v>26</v>
      </c>
      <c r="P938" s="31"/>
      <c r="Q938" s="31"/>
    </row>
    <row r="939">
      <c r="A939" s="27" t="s">
        <v>17</v>
      </c>
      <c r="B939" s="27" t="s">
        <v>34</v>
      </c>
      <c r="C939" s="27">
        <v>4382014.0</v>
      </c>
      <c r="D939" s="27" t="s">
        <v>1699</v>
      </c>
      <c r="E939" s="27" t="s">
        <v>74</v>
      </c>
      <c r="F939" s="27">
        <v>1.0</v>
      </c>
      <c r="G939" s="27" t="s">
        <v>42</v>
      </c>
      <c r="H939" s="28" t="s">
        <v>1700</v>
      </c>
      <c r="I939" s="28"/>
      <c r="J939" s="29" t="s">
        <v>238</v>
      </c>
      <c r="K939" s="30">
        <v>76.9</v>
      </c>
      <c r="L939" s="30">
        <f t="shared" si="1"/>
        <v>76.9</v>
      </c>
      <c r="M939" s="29" t="s">
        <v>225</v>
      </c>
      <c r="N939" s="29" t="s">
        <v>710</v>
      </c>
      <c r="O939" s="29" t="s">
        <v>26</v>
      </c>
      <c r="P939" s="31"/>
      <c r="Q939" s="31"/>
    </row>
    <row r="940">
      <c r="A940" s="27" t="s">
        <v>17</v>
      </c>
      <c r="B940" s="27" t="s">
        <v>34</v>
      </c>
      <c r="C940" s="27">
        <v>4412190.0</v>
      </c>
      <c r="D940" s="27" t="s">
        <v>1701</v>
      </c>
      <c r="E940" s="27" t="s">
        <v>53</v>
      </c>
      <c r="F940" s="27">
        <v>2.0</v>
      </c>
      <c r="G940" s="27" t="s">
        <v>37</v>
      </c>
      <c r="H940" s="28" t="s">
        <v>1702</v>
      </c>
      <c r="I940" s="28"/>
      <c r="J940" s="29" t="s">
        <v>203</v>
      </c>
      <c r="K940" s="30">
        <v>76.89</v>
      </c>
      <c r="L940" s="30">
        <f t="shared" si="1"/>
        <v>153.78</v>
      </c>
      <c r="M940" s="29" t="s">
        <v>434</v>
      </c>
      <c r="N940" s="29" t="s">
        <v>1171</v>
      </c>
      <c r="O940" s="29" t="s">
        <v>26</v>
      </c>
      <c r="P940" s="31"/>
      <c r="Q940" s="31"/>
    </row>
    <row r="941">
      <c r="A941" s="27" t="s">
        <v>17</v>
      </c>
      <c r="B941" s="27" t="s">
        <v>62</v>
      </c>
      <c r="C941" s="27">
        <v>4461572.0</v>
      </c>
      <c r="D941" s="27" t="s">
        <v>1703</v>
      </c>
      <c r="E941" s="27" t="s">
        <v>92</v>
      </c>
      <c r="F941" s="27">
        <v>1.0</v>
      </c>
      <c r="G941" s="27" t="s">
        <v>30</v>
      </c>
      <c r="H941" s="28" t="s">
        <v>1704</v>
      </c>
      <c r="I941" s="28"/>
      <c r="J941" s="29" t="s">
        <v>238</v>
      </c>
      <c r="K941" s="30">
        <v>76.53</v>
      </c>
      <c r="L941" s="30">
        <f t="shared" si="1"/>
        <v>76.53</v>
      </c>
      <c r="M941" s="29" t="s">
        <v>225</v>
      </c>
      <c r="N941" s="29" t="s">
        <v>546</v>
      </c>
      <c r="O941" s="29" t="s">
        <v>26</v>
      </c>
      <c r="P941" s="31"/>
      <c r="Q941" s="31"/>
    </row>
    <row r="942">
      <c r="A942" s="27" t="s">
        <v>17</v>
      </c>
      <c r="B942" s="27" t="s">
        <v>34</v>
      </c>
      <c r="C942" s="27">
        <v>4412190.0</v>
      </c>
      <c r="D942" s="27" t="s">
        <v>1705</v>
      </c>
      <c r="E942" s="27" t="s">
        <v>53</v>
      </c>
      <c r="F942" s="27">
        <v>1.0</v>
      </c>
      <c r="G942" s="27" t="s">
        <v>37</v>
      </c>
      <c r="H942" s="28" t="s">
        <v>1706</v>
      </c>
      <c r="I942" s="28"/>
      <c r="J942" s="29" t="s">
        <v>203</v>
      </c>
      <c r="K942" s="30">
        <v>75.99</v>
      </c>
      <c r="L942" s="30">
        <f t="shared" si="1"/>
        <v>75.99</v>
      </c>
      <c r="M942" s="29" t="s">
        <v>434</v>
      </c>
      <c r="N942" s="29" t="s">
        <v>435</v>
      </c>
      <c r="O942" s="29" t="s">
        <v>26</v>
      </c>
      <c r="P942" s="31"/>
      <c r="Q942" s="31"/>
    </row>
    <row r="943">
      <c r="A943" s="27" t="s">
        <v>17</v>
      </c>
      <c r="B943" s="27" t="s">
        <v>34</v>
      </c>
      <c r="C943" s="27">
        <v>4500960.0</v>
      </c>
      <c r="D943" s="27" t="s">
        <v>1707</v>
      </c>
      <c r="E943" s="27" t="s">
        <v>336</v>
      </c>
      <c r="F943" s="27">
        <v>1.0</v>
      </c>
      <c r="G943" s="27" t="s">
        <v>199</v>
      </c>
      <c r="H943" s="28" t="s">
        <v>1708</v>
      </c>
      <c r="I943" s="28"/>
      <c r="J943" s="29" t="s">
        <v>326</v>
      </c>
      <c r="K943" s="30">
        <v>75.89</v>
      </c>
      <c r="L943" s="30">
        <f t="shared" si="1"/>
        <v>75.89</v>
      </c>
      <c r="M943" s="29" t="s">
        <v>353</v>
      </c>
      <c r="N943" s="29" t="s">
        <v>1709</v>
      </c>
      <c r="O943" s="29" t="s">
        <v>26</v>
      </c>
      <c r="P943" s="31"/>
      <c r="Q943" s="31"/>
    </row>
    <row r="944">
      <c r="A944" s="27" t="s">
        <v>17</v>
      </c>
      <c r="B944" s="27" t="s">
        <v>62</v>
      </c>
      <c r="C944" s="27">
        <v>4475310.0</v>
      </c>
      <c r="D944" s="27" t="s">
        <v>1707</v>
      </c>
      <c r="E944" s="27" t="s">
        <v>467</v>
      </c>
      <c r="F944" s="27">
        <v>1.0</v>
      </c>
      <c r="G944" s="27" t="s">
        <v>199</v>
      </c>
      <c r="H944" s="28" t="s">
        <v>1708</v>
      </c>
      <c r="I944" s="28"/>
      <c r="J944" s="29" t="s">
        <v>326</v>
      </c>
      <c r="K944" s="30">
        <v>75.89</v>
      </c>
      <c r="L944" s="30">
        <f t="shared" si="1"/>
        <v>75.89</v>
      </c>
      <c r="M944" s="29" t="s">
        <v>353</v>
      </c>
      <c r="N944" s="29" t="s">
        <v>1709</v>
      </c>
      <c r="O944" s="29" t="s">
        <v>26</v>
      </c>
      <c r="P944" s="31"/>
      <c r="Q944" s="31"/>
    </row>
    <row r="945">
      <c r="A945" s="27" t="s">
        <v>17</v>
      </c>
      <c r="B945" s="27" t="s">
        <v>34</v>
      </c>
      <c r="C945" s="27">
        <v>4382014.0</v>
      </c>
      <c r="D945" s="27" t="s">
        <v>1710</v>
      </c>
      <c r="E945" s="27" t="s">
        <v>74</v>
      </c>
      <c r="F945" s="27">
        <v>1.0</v>
      </c>
      <c r="G945" s="27" t="s">
        <v>42</v>
      </c>
      <c r="H945" s="28" t="s">
        <v>1711</v>
      </c>
      <c r="I945" s="28"/>
      <c r="J945" s="29" t="s">
        <v>59</v>
      </c>
      <c r="K945" s="30">
        <v>75.77</v>
      </c>
      <c r="L945" s="30">
        <f t="shared" si="1"/>
        <v>75.77</v>
      </c>
      <c r="M945" s="29" t="s">
        <v>60</v>
      </c>
      <c r="N945" s="29" t="s">
        <v>1329</v>
      </c>
      <c r="O945" s="29" t="s">
        <v>26</v>
      </c>
      <c r="P945" s="31"/>
      <c r="Q945" s="31"/>
    </row>
    <row r="946">
      <c r="A946" s="27" t="s">
        <v>17</v>
      </c>
      <c r="B946" s="27" t="s">
        <v>34</v>
      </c>
      <c r="C946" s="27">
        <v>4398568.0</v>
      </c>
      <c r="D946" s="27" t="s">
        <v>1712</v>
      </c>
      <c r="E946" s="27" t="s">
        <v>136</v>
      </c>
      <c r="F946" s="27">
        <v>1.0</v>
      </c>
      <c r="G946" s="27" t="s">
        <v>21</v>
      </c>
      <c r="H946" s="28" t="s">
        <v>1713</v>
      </c>
      <c r="I946" s="28"/>
      <c r="J946" s="29" t="s">
        <v>203</v>
      </c>
      <c r="K946" s="30">
        <v>75.7</v>
      </c>
      <c r="L946" s="30">
        <f t="shared" si="1"/>
        <v>75.7</v>
      </c>
      <c r="M946" s="29" t="s">
        <v>434</v>
      </c>
      <c r="N946" s="29" t="s">
        <v>741</v>
      </c>
      <c r="O946" s="29" t="s">
        <v>26</v>
      </c>
      <c r="P946" s="31"/>
      <c r="Q946" s="31"/>
    </row>
    <row r="947">
      <c r="A947" s="27" t="s">
        <v>17</v>
      </c>
      <c r="B947" s="27" t="s">
        <v>62</v>
      </c>
      <c r="C947" s="27">
        <v>4448306.0</v>
      </c>
      <c r="D947" s="27" t="s">
        <v>1714</v>
      </c>
      <c r="E947" s="27" t="s">
        <v>198</v>
      </c>
      <c r="F947" s="27">
        <v>1.0</v>
      </c>
      <c r="G947" s="27" t="s">
        <v>199</v>
      </c>
      <c r="H947" s="28" t="s">
        <v>1715</v>
      </c>
      <c r="I947" s="28"/>
      <c r="J947" s="29" t="s">
        <v>326</v>
      </c>
      <c r="K947" s="30">
        <v>75.63</v>
      </c>
      <c r="L947" s="30">
        <f t="shared" si="1"/>
        <v>75.63</v>
      </c>
      <c r="M947" s="29" t="s">
        <v>353</v>
      </c>
      <c r="N947" s="29" t="s">
        <v>1716</v>
      </c>
      <c r="O947" s="29" t="s">
        <v>26</v>
      </c>
      <c r="P947" s="31"/>
      <c r="Q947" s="31"/>
    </row>
    <row r="948">
      <c r="A948" s="27" t="s">
        <v>17</v>
      </c>
      <c r="B948" s="27" t="s">
        <v>62</v>
      </c>
      <c r="C948" s="27">
        <v>4465704.0</v>
      </c>
      <c r="D948" s="27" t="s">
        <v>1717</v>
      </c>
      <c r="E948" s="27" t="s">
        <v>109</v>
      </c>
      <c r="F948" s="27">
        <v>1.0</v>
      </c>
      <c r="G948" s="27" t="s">
        <v>21</v>
      </c>
      <c r="H948" s="28" t="s">
        <v>1718</v>
      </c>
      <c r="I948" s="28"/>
      <c r="J948" s="29" t="s">
        <v>238</v>
      </c>
      <c r="K948" s="30">
        <v>75.56</v>
      </c>
      <c r="L948" s="30">
        <f t="shared" si="1"/>
        <v>75.56</v>
      </c>
      <c r="M948" s="29" t="s">
        <v>225</v>
      </c>
      <c r="N948" s="29" t="s">
        <v>546</v>
      </c>
      <c r="O948" s="29" t="s">
        <v>26</v>
      </c>
      <c r="P948" s="31"/>
      <c r="Q948" s="31"/>
    </row>
    <row r="949">
      <c r="A949" s="27" t="s">
        <v>17</v>
      </c>
      <c r="B949" s="27" t="s">
        <v>34</v>
      </c>
      <c r="C949" s="27">
        <v>4500960.0</v>
      </c>
      <c r="D949" s="27" t="s">
        <v>1719</v>
      </c>
      <c r="E949" s="27" t="s">
        <v>136</v>
      </c>
      <c r="F949" s="27">
        <v>3.0</v>
      </c>
      <c r="G949" s="27" t="s">
        <v>199</v>
      </c>
      <c r="H949" s="28" t="s">
        <v>1720</v>
      </c>
      <c r="I949" s="28"/>
      <c r="J949" s="29" t="s">
        <v>238</v>
      </c>
      <c r="K949" s="30">
        <v>75.2</v>
      </c>
      <c r="L949" s="30">
        <f t="shared" si="1"/>
        <v>225.6</v>
      </c>
      <c r="M949" s="29" t="s">
        <v>225</v>
      </c>
      <c r="N949" s="29" t="s">
        <v>546</v>
      </c>
      <c r="O949" s="29" t="s">
        <v>26</v>
      </c>
      <c r="P949" s="31"/>
      <c r="Q949" s="31"/>
    </row>
    <row r="950">
      <c r="A950" s="27" t="s">
        <v>17</v>
      </c>
      <c r="B950" s="27" t="s">
        <v>34</v>
      </c>
      <c r="C950" s="27">
        <v>4406008.0</v>
      </c>
      <c r="D950" s="27" t="s">
        <v>1721</v>
      </c>
      <c r="E950" s="27" t="s">
        <v>36</v>
      </c>
      <c r="F950" s="27">
        <v>1.0</v>
      </c>
      <c r="G950" s="27" t="s">
        <v>21</v>
      </c>
      <c r="H950" s="28" t="s">
        <v>1722</v>
      </c>
      <c r="I950" s="28"/>
      <c r="J950" s="29" t="s">
        <v>49</v>
      </c>
      <c r="K950" s="30">
        <v>75.09</v>
      </c>
      <c r="L950" s="30">
        <f t="shared" si="1"/>
        <v>75.09</v>
      </c>
      <c r="M950" s="29" t="s">
        <v>225</v>
      </c>
      <c r="N950" s="29" t="s">
        <v>241</v>
      </c>
      <c r="O950" s="29" t="s">
        <v>26</v>
      </c>
      <c r="P950" s="31"/>
      <c r="Q950" s="31"/>
    </row>
    <row r="951">
      <c r="A951" s="27" t="s">
        <v>17</v>
      </c>
      <c r="B951" s="27" t="s">
        <v>34</v>
      </c>
      <c r="C951" s="27">
        <v>4382014.0</v>
      </c>
      <c r="D951" s="27" t="s">
        <v>1723</v>
      </c>
      <c r="E951" s="27" t="s">
        <v>53</v>
      </c>
      <c r="F951" s="27">
        <v>1.0</v>
      </c>
      <c r="G951" s="27" t="s">
        <v>37</v>
      </c>
      <c r="H951" s="28" t="s">
        <v>1724</v>
      </c>
      <c r="I951" s="28"/>
      <c r="J951" s="29" t="s">
        <v>203</v>
      </c>
      <c r="K951" s="30">
        <v>75.0</v>
      </c>
      <c r="L951" s="30">
        <f t="shared" si="1"/>
        <v>75</v>
      </c>
      <c r="M951" s="29" t="s">
        <v>434</v>
      </c>
      <c r="N951" s="29" t="s">
        <v>1171</v>
      </c>
      <c r="O951" s="29" t="s">
        <v>26</v>
      </c>
      <c r="P951" s="31"/>
      <c r="Q951" s="31"/>
    </row>
    <row r="952">
      <c r="A952" s="27" t="s">
        <v>17</v>
      </c>
      <c r="B952" s="27" t="s">
        <v>62</v>
      </c>
      <c r="C952" s="27">
        <v>4465590.0</v>
      </c>
      <c r="D952" s="27" t="s">
        <v>1725</v>
      </c>
      <c r="E952" s="27" t="s">
        <v>92</v>
      </c>
      <c r="F952" s="27">
        <v>1.0</v>
      </c>
      <c r="G952" s="27" t="s">
        <v>199</v>
      </c>
      <c r="H952" s="28" t="s">
        <v>1726</v>
      </c>
      <c r="I952" s="28"/>
      <c r="J952" s="29" t="s">
        <v>203</v>
      </c>
      <c r="K952" s="30">
        <v>74.99</v>
      </c>
      <c r="L952" s="30">
        <f t="shared" si="1"/>
        <v>74.99</v>
      </c>
      <c r="M952" s="29" t="s">
        <v>434</v>
      </c>
      <c r="N952" s="29" t="s">
        <v>1361</v>
      </c>
      <c r="O952" s="29" t="s">
        <v>26</v>
      </c>
      <c r="P952" s="31"/>
      <c r="Q952" s="31"/>
    </row>
    <row r="953">
      <c r="A953" s="27" t="s">
        <v>17</v>
      </c>
      <c r="B953" s="27" t="s">
        <v>62</v>
      </c>
      <c r="C953" s="27">
        <v>4465590.0</v>
      </c>
      <c r="D953" s="27" t="s">
        <v>1727</v>
      </c>
      <c r="E953" s="27" t="s">
        <v>92</v>
      </c>
      <c r="F953" s="27">
        <v>1.0</v>
      </c>
      <c r="G953" s="27" t="s">
        <v>199</v>
      </c>
      <c r="H953" s="28" t="s">
        <v>1728</v>
      </c>
      <c r="I953" s="28"/>
      <c r="J953" s="29" t="s">
        <v>299</v>
      </c>
      <c r="K953" s="30">
        <v>74.99</v>
      </c>
      <c r="L953" s="30">
        <f t="shared" si="1"/>
        <v>74.99</v>
      </c>
      <c r="M953" s="29" t="s">
        <v>300</v>
      </c>
      <c r="N953" s="29" t="s">
        <v>1207</v>
      </c>
      <c r="O953" s="29" t="s">
        <v>26</v>
      </c>
      <c r="P953" s="31"/>
      <c r="Q953" s="31"/>
    </row>
    <row r="954">
      <c r="A954" s="27" t="s">
        <v>17</v>
      </c>
      <c r="B954" s="27" t="s">
        <v>62</v>
      </c>
      <c r="C954" s="27">
        <v>4474288.0</v>
      </c>
      <c r="D954" s="27" t="s">
        <v>1729</v>
      </c>
      <c r="E954" s="27" t="s">
        <v>256</v>
      </c>
      <c r="F954" s="27">
        <v>2.0</v>
      </c>
      <c r="G954" s="27" t="s">
        <v>30</v>
      </c>
      <c r="H954" s="28" t="s">
        <v>1730</v>
      </c>
      <c r="I954" s="28"/>
      <c r="J954" s="29" t="s">
        <v>238</v>
      </c>
      <c r="K954" s="30">
        <v>74.9</v>
      </c>
      <c r="L954" s="30">
        <f t="shared" si="1"/>
        <v>149.8</v>
      </c>
      <c r="M954" s="29" t="s">
        <v>225</v>
      </c>
      <c r="N954" s="29" t="s">
        <v>226</v>
      </c>
      <c r="O954" s="29" t="s">
        <v>26</v>
      </c>
      <c r="P954" s="31"/>
      <c r="Q954" s="31"/>
    </row>
    <row r="955">
      <c r="A955" s="27" t="s">
        <v>17</v>
      </c>
      <c r="B955" s="27" t="s">
        <v>62</v>
      </c>
      <c r="C955" s="27">
        <v>4465590.0</v>
      </c>
      <c r="D955" s="27" t="s">
        <v>1731</v>
      </c>
      <c r="E955" s="27" t="s">
        <v>92</v>
      </c>
      <c r="F955" s="27">
        <v>2.0</v>
      </c>
      <c r="G955" s="27" t="s">
        <v>199</v>
      </c>
      <c r="H955" s="28" t="s">
        <v>1732</v>
      </c>
      <c r="I955" s="28"/>
      <c r="J955" s="29" t="s">
        <v>102</v>
      </c>
      <c r="K955" s="30">
        <v>74.9</v>
      </c>
      <c r="L955" s="30">
        <f t="shared" si="1"/>
        <v>149.8</v>
      </c>
      <c r="M955" s="29" t="s">
        <v>103</v>
      </c>
      <c r="N955" s="29" t="s">
        <v>648</v>
      </c>
      <c r="O955" s="29" t="s">
        <v>26</v>
      </c>
      <c r="P955" s="31"/>
      <c r="Q955" s="31"/>
    </row>
    <row r="956">
      <c r="A956" s="27" t="s">
        <v>17</v>
      </c>
      <c r="B956" s="27" t="s">
        <v>34</v>
      </c>
      <c r="C956" s="27">
        <v>4442468.0</v>
      </c>
      <c r="D956" s="27" t="s">
        <v>1733</v>
      </c>
      <c r="E956" s="27" t="s">
        <v>53</v>
      </c>
      <c r="F956" s="27">
        <v>1.0</v>
      </c>
      <c r="G956" s="27" t="s">
        <v>37</v>
      </c>
      <c r="H956" s="28" t="s">
        <v>1734</v>
      </c>
      <c r="I956" s="28"/>
      <c r="J956" s="29" t="s">
        <v>59</v>
      </c>
      <c r="K956" s="30">
        <v>74.9</v>
      </c>
      <c r="L956" s="30">
        <f t="shared" si="1"/>
        <v>74.9</v>
      </c>
      <c r="M956" s="29" t="s">
        <v>71</v>
      </c>
      <c r="N956" s="29" t="s">
        <v>138</v>
      </c>
      <c r="O956" s="29" t="s">
        <v>26</v>
      </c>
      <c r="P956" s="31"/>
      <c r="Q956" s="31"/>
    </row>
    <row r="957">
      <c r="A957" s="27" t="s">
        <v>17</v>
      </c>
      <c r="B957" s="27" t="s">
        <v>67</v>
      </c>
      <c r="C957" s="27">
        <v>4474832.0</v>
      </c>
      <c r="D957" s="27" t="s">
        <v>1735</v>
      </c>
      <c r="E957" s="27" t="s">
        <v>106</v>
      </c>
      <c r="F957" s="27">
        <v>1.0</v>
      </c>
      <c r="G957" s="27" t="s">
        <v>21</v>
      </c>
      <c r="H957" s="28" t="s">
        <v>1736</v>
      </c>
      <c r="I957" s="28"/>
      <c r="J957" s="29" t="s">
        <v>49</v>
      </c>
      <c r="K957" s="30">
        <v>74.9</v>
      </c>
      <c r="L957" s="30">
        <f t="shared" si="1"/>
        <v>74.9</v>
      </c>
      <c r="M957" s="29" t="s">
        <v>50</v>
      </c>
      <c r="N957" s="29" t="s">
        <v>413</v>
      </c>
      <c r="O957" s="29" t="s">
        <v>26</v>
      </c>
      <c r="P957" s="31"/>
      <c r="Q957" s="31"/>
    </row>
    <row r="958">
      <c r="A958" s="27" t="s">
        <v>17</v>
      </c>
      <c r="B958" s="27" t="s">
        <v>34</v>
      </c>
      <c r="C958" s="27">
        <v>4406012.0</v>
      </c>
      <c r="D958" s="27" t="s">
        <v>1737</v>
      </c>
      <c r="E958" s="27" t="s">
        <v>36</v>
      </c>
      <c r="F958" s="27">
        <v>1.0</v>
      </c>
      <c r="G958" s="27" t="s">
        <v>37</v>
      </c>
      <c r="H958" s="28" t="s">
        <v>1738</v>
      </c>
      <c r="I958" s="28"/>
      <c r="J958" s="29" t="s">
        <v>49</v>
      </c>
      <c r="K958" s="30">
        <v>74.88</v>
      </c>
      <c r="L958" s="30">
        <f t="shared" si="1"/>
        <v>74.88</v>
      </c>
      <c r="M958" s="29" t="s">
        <v>225</v>
      </c>
      <c r="N958" s="29" t="s">
        <v>241</v>
      </c>
      <c r="O958" s="29" t="s">
        <v>26</v>
      </c>
      <c r="P958" s="31"/>
      <c r="Q958" s="31"/>
    </row>
    <row r="959">
      <c r="A959" s="27" t="s">
        <v>17</v>
      </c>
      <c r="B959" s="27" t="s">
        <v>34</v>
      </c>
      <c r="C959" s="27">
        <v>4406008.0</v>
      </c>
      <c r="D959" s="27" t="s">
        <v>1739</v>
      </c>
      <c r="E959" s="27" t="s">
        <v>36</v>
      </c>
      <c r="F959" s="27">
        <v>1.0</v>
      </c>
      <c r="G959" s="27" t="s">
        <v>21</v>
      </c>
      <c r="H959" s="28" t="s">
        <v>1740</v>
      </c>
      <c r="I959" s="28"/>
      <c r="J959" s="29" t="s">
        <v>49</v>
      </c>
      <c r="K959" s="30">
        <v>74.65</v>
      </c>
      <c r="L959" s="30">
        <f t="shared" si="1"/>
        <v>74.65</v>
      </c>
      <c r="M959" s="29" t="s">
        <v>319</v>
      </c>
      <c r="N959" s="29" t="s">
        <v>535</v>
      </c>
      <c r="O959" s="29" t="s">
        <v>26</v>
      </c>
      <c r="P959" s="31"/>
      <c r="Q959" s="31"/>
    </row>
    <row r="960">
      <c r="A960" s="27" t="s">
        <v>17</v>
      </c>
      <c r="B960" s="27" t="s">
        <v>34</v>
      </c>
      <c r="C960" s="27">
        <v>4442166.0</v>
      </c>
      <c r="D960" s="27" t="s">
        <v>1741</v>
      </c>
      <c r="E960" s="27" t="s">
        <v>336</v>
      </c>
      <c r="F960" s="27">
        <v>1.0</v>
      </c>
      <c r="G960" s="27" t="s">
        <v>199</v>
      </c>
      <c r="H960" s="28" t="s">
        <v>1742</v>
      </c>
      <c r="I960" s="28"/>
      <c r="J960" s="29" t="s">
        <v>49</v>
      </c>
      <c r="K960" s="30">
        <v>74.65</v>
      </c>
      <c r="L960" s="30">
        <f t="shared" si="1"/>
        <v>74.65</v>
      </c>
      <c r="M960" s="29" t="s">
        <v>319</v>
      </c>
      <c r="N960" s="29" t="s">
        <v>535</v>
      </c>
      <c r="O960" s="29" t="s">
        <v>26</v>
      </c>
      <c r="P960" s="31"/>
      <c r="Q960" s="31"/>
    </row>
    <row r="961">
      <c r="A961" s="27" t="s">
        <v>17</v>
      </c>
      <c r="B961" s="27" t="s">
        <v>45</v>
      </c>
      <c r="C961" s="27">
        <v>4460614.0</v>
      </c>
      <c r="D961" s="27" t="s">
        <v>1743</v>
      </c>
      <c r="E961" s="27" t="s">
        <v>123</v>
      </c>
      <c r="F961" s="27">
        <v>1.0</v>
      </c>
      <c r="G961" s="27" t="s">
        <v>37</v>
      </c>
      <c r="H961" s="28" t="s">
        <v>1744</v>
      </c>
      <c r="I961" s="28"/>
      <c r="J961" s="29" t="s">
        <v>238</v>
      </c>
      <c r="K961" s="30">
        <v>74.23</v>
      </c>
      <c r="L961" s="30">
        <f t="shared" si="1"/>
        <v>74.23</v>
      </c>
      <c r="M961" s="29" t="s">
        <v>225</v>
      </c>
      <c r="N961" s="29" t="s">
        <v>546</v>
      </c>
      <c r="O961" s="29" t="s">
        <v>26</v>
      </c>
      <c r="P961" s="31"/>
      <c r="Q961" s="31"/>
    </row>
    <row r="962">
      <c r="A962" s="27" t="s">
        <v>17</v>
      </c>
      <c r="B962" s="27" t="s">
        <v>67</v>
      </c>
      <c r="C962" s="27">
        <v>4460614.0</v>
      </c>
      <c r="D962" s="27" t="s">
        <v>1743</v>
      </c>
      <c r="E962" s="27" t="s">
        <v>69</v>
      </c>
      <c r="F962" s="27">
        <v>1.0</v>
      </c>
      <c r="G962" s="27" t="s">
        <v>21</v>
      </c>
      <c r="H962" s="28" t="s">
        <v>1744</v>
      </c>
      <c r="I962" s="28"/>
      <c r="J962" s="29" t="s">
        <v>238</v>
      </c>
      <c r="K962" s="30">
        <v>74.23</v>
      </c>
      <c r="L962" s="30">
        <f t="shared" si="1"/>
        <v>74.23</v>
      </c>
      <c r="M962" s="29" t="s">
        <v>225</v>
      </c>
      <c r="N962" s="29" t="s">
        <v>546</v>
      </c>
      <c r="O962" s="29" t="s">
        <v>26</v>
      </c>
      <c r="P962" s="31"/>
      <c r="Q962" s="31"/>
    </row>
    <row r="963">
      <c r="A963" s="27" t="s">
        <v>17</v>
      </c>
      <c r="B963" s="27" t="s">
        <v>27</v>
      </c>
      <c r="C963" s="27">
        <v>4398568.0</v>
      </c>
      <c r="D963" s="27" t="s">
        <v>1743</v>
      </c>
      <c r="E963" s="27" t="s">
        <v>29</v>
      </c>
      <c r="F963" s="27">
        <v>1.0</v>
      </c>
      <c r="G963" s="27" t="s">
        <v>21</v>
      </c>
      <c r="H963" s="28" t="s">
        <v>1744</v>
      </c>
      <c r="I963" s="33"/>
      <c r="J963" s="29" t="s">
        <v>238</v>
      </c>
      <c r="K963" s="30">
        <v>74.23</v>
      </c>
      <c r="L963" s="30">
        <f t="shared" si="1"/>
        <v>74.23</v>
      </c>
      <c r="M963" s="29" t="s">
        <v>225</v>
      </c>
      <c r="N963" s="29" t="s">
        <v>546</v>
      </c>
      <c r="O963" s="29" t="s">
        <v>26</v>
      </c>
      <c r="P963" s="31"/>
      <c r="Q963" s="31"/>
    </row>
    <row r="964">
      <c r="A964" s="27" t="s">
        <v>17</v>
      </c>
      <c r="B964" s="27" t="s">
        <v>39</v>
      </c>
      <c r="C964" s="27">
        <v>4465584.0</v>
      </c>
      <c r="D964" s="27" t="s">
        <v>1745</v>
      </c>
      <c r="E964" s="27" t="s">
        <v>41</v>
      </c>
      <c r="F964" s="27">
        <v>1.0</v>
      </c>
      <c r="G964" s="27" t="s">
        <v>42</v>
      </c>
      <c r="H964" s="28" t="s">
        <v>1746</v>
      </c>
      <c r="I964" s="28"/>
      <c r="J964" s="29" t="s">
        <v>203</v>
      </c>
      <c r="K964" s="30">
        <v>73.99</v>
      </c>
      <c r="L964" s="30">
        <f t="shared" si="1"/>
        <v>73.99</v>
      </c>
      <c r="M964" s="29" t="s">
        <v>434</v>
      </c>
      <c r="N964" s="29" t="s">
        <v>435</v>
      </c>
      <c r="O964" s="29" t="s">
        <v>26</v>
      </c>
      <c r="P964" s="31"/>
      <c r="Q964" s="31"/>
    </row>
    <row r="965">
      <c r="A965" s="27" t="s">
        <v>17</v>
      </c>
      <c r="B965" s="27" t="s">
        <v>34</v>
      </c>
      <c r="C965" s="27">
        <v>4442166.0</v>
      </c>
      <c r="D965" s="27" t="s">
        <v>1747</v>
      </c>
      <c r="E965" s="27" t="s">
        <v>336</v>
      </c>
      <c r="F965" s="27">
        <v>1.0</v>
      </c>
      <c r="G965" s="27" t="s">
        <v>199</v>
      </c>
      <c r="H965" s="28" t="s">
        <v>1748</v>
      </c>
      <c r="I965" s="28"/>
      <c r="J965" s="29" t="s">
        <v>203</v>
      </c>
      <c r="K965" s="30">
        <v>73.99</v>
      </c>
      <c r="L965" s="30">
        <f t="shared" si="1"/>
        <v>73.99</v>
      </c>
      <c r="M965" s="29" t="s">
        <v>434</v>
      </c>
      <c r="N965" s="29" t="s">
        <v>1020</v>
      </c>
      <c r="O965" s="29" t="s">
        <v>26</v>
      </c>
      <c r="P965" s="31"/>
      <c r="Q965" s="31"/>
    </row>
    <row r="966">
      <c r="A966" s="27" t="s">
        <v>17</v>
      </c>
      <c r="B966" s="27" t="s">
        <v>34</v>
      </c>
      <c r="C966" s="27">
        <v>4396058.0</v>
      </c>
      <c r="D966" s="27" t="s">
        <v>1749</v>
      </c>
      <c r="E966" s="27" t="s">
        <v>36</v>
      </c>
      <c r="F966" s="27">
        <v>1.0</v>
      </c>
      <c r="G966" s="27" t="s">
        <v>21</v>
      </c>
      <c r="H966" s="28" t="s">
        <v>1750</v>
      </c>
      <c r="I966" s="28"/>
      <c r="J966" s="29" t="s">
        <v>49</v>
      </c>
      <c r="K966" s="30">
        <v>73.9</v>
      </c>
      <c r="L966" s="30">
        <f t="shared" si="1"/>
        <v>73.9</v>
      </c>
      <c r="M966" s="29" t="s">
        <v>225</v>
      </c>
      <c r="N966" s="29" t="s">
        <v>241</v>
      </c>
      <c r="O966" s="29" t="s">
        <v>26</v>
      </c>
      <c r="P966" s="31"/>
      <c r="Q966" s="31"/>
    </row>
    <row r="967">
      <c r="A967" s="27" t="s">
        <v>17</v>
      </c>
      <c r="B967" s="27" t="s">
        <v>67</v>
      </c>
      <c r="C967" s="27">
        <v>4460614.0</v>
      </c>
      <c r="D967" s="27" t="s">
        <v>1751</v>
      </c>
      <c r="E967" s="27" t="s">
        <v>69</v>
      </c>
      <c r="F967" s="27">
        <v>1.0</v>
      </c>
      <c r="G967" s="27" t="s">
        <v>199</v>
      </c>
      <c r="H967" s="28" t="s">
        <v>1752</v>
      </c>
      <c r="I967" s="28"/>
      <c r="J967" s="29" t="s">
        <v>203</v>
      </c>
      <c r="K967" s="30">
        <v>73.9</v>
      </c>
      <c r="L967" s="30">
        <f t="shared" si="1"/>
        <v>73.9</v>
      </c>
      <c r="M967" s="29" t="s">
        <v>434</v>
      </c>
      <c r="N967" s="29" t="s">
        <v>1468</v>
      </c>
      <c r="O967" s="29" t="s">
        <v>26</v>
      </c>
      <c r="P967" s="31"/>
      <c r="Q967" s="31"/>
    </row>
    <row r="968">
      <c r="A968" s="27" t="s">
        <v>17</v>
      </c>
      <c r="B968" s="27" t="s">
        <v>62</v>
      </c>
      <c r="C968" s="27">
        <v>4448304.0</v>
      </c>
      <c r="D968" s="27" t="s">
        <v>1753</v>
      </c>
      <c r="E968" s="27" t="s">
        <v>109</v>
      </c>
      <c r="F968" s="27">
        <v>1.0</v>
      </c>
      <c r="G968" s="27" t="s">
        <v>21</v>
      </c>
      <c r="H968" s="28" t="s">
        <v>1754</v>
      </c>
      <c r="I968" s="28"/>
      <c r="J968" s="29" t="s">
        <v>246</v>
      </c>
      <c r="K968" s="30">
        <v>73.53</v>
      </c>
      <c r="L968" s="30">
        <f t="shared" si="1"/>
        <v>73.53</v>
      </c>
      <c r="M968" s="29" t="s">
        <v>1126</v>
      </c>
      <c r="N968" s="29" t="s">
        <v>1348</v>
      </c>
      <c r="O968" s="29" t="s">
        <v>26</v>
      </c>
      <c r="P968" s="31"/>
      <c r="Q968" s="31"/>
    </row>
    <row r="969">
      <c r="A969" s="27" t="s">
        <v>17</v>
      </c>
      <c r="B969" s="27" t="s">
        <v>34</v>
      </c>
      <c r="C969" s="27">
        <v>4430880.0</v>
      </c>
      <c r="D969" s="27" t="s">
        <v>1753</v>
      </c>
      <c r="E969" s="27" t="s">
        <v>136</v>
      </c>
      <c r="F969" s="27">
        <v>1.0</v>
      </c>
      <c r="G969" s="27" t="s">
        <v>21</v>
      </c>
      <c r="H969" s="28" t="s">
        <v>1754</v>
      </c>
      <c r="I969" s="28"/>
      <c r="J969" s="29" t="s">
        <v>246</v>
      </c>
      <c r="K969" s="30">
        <v>73.53</v>
      </c>
      <c r="L969" s="30">
        <f t="shared" si="1"/>
        <v>73.53</v>
      </c>
      <c r="M969" s="29" t="s">
        <v>1126</v>
      </c>
      <c r="N969" s="29" t="s">
        <v>1348</v>
      </c>
      <c r="O969" s="29" t="s">
        <v>26</v>
      </c>
      <c r="P969" s="31"/>
      <c r="Q969" s="31"/>
    </row>
    <row r="970">
      <c r="A970" s="27" t="s">
        <v>17</v>
      </c>
      <c r="B970" s="27" t="s">
        <v>34</v>
      </c>
      <c r="C970" s="27">
        <v>4396058.0</v>
      </c>
      <c r="D970" s="27" t="s">
        <v>1753</v>
      </c>
      <c r="E970" s="27" t="s">
        <v>36</v>
      </c>
      <c r="F970" s="27">
        <v>1.0</v>
      </c>
      <c r="G970" s="27" t="s">
        <v>21</v>
      </c>
      <c r="H970" s="28" t="s">
        <v>1754</v>
      </c>
      <c r="I970" s="33"/>
      <c r="J970" s="29" t="s">
        <v>246</v>
      </c>
      <c r="K970" s="30">
        <v>73.53</v>
      </c>
      <c r="L970" s="30">
        <f t="shared" si="1"/>
        <v>73.53</v>
      </c>
      <c r="M970" s="29" t="s">
        <v>1126</v>
      </c>
      <c r="N970" s="29" t="s">
        <v>1348</v>
      </c>
      <c r="O970" s="29" t="s">
        <v>26</v>
      </c>
      <c r="P970" s="31"/>
      <c r="Q970" s="31"/>
    </row>
    <row r="971">
      <c r="A971" s="27" t="s">
        <v>17</v>
      </c>
      <c r="B971" s="27" t="s">
        <v>34</v>
      </c>
      <c r="C971" s="27">
        <v>4416094.0</v>
      </c>
      <c r="D971" s="27" t="s">
        <v>1755</v>
      </c>
      <c r="E971" s="27" t="s">
        <v>53</v>
      </c>
      <c r="F971" s="27">
        <v>1.0</v>
      </c>
      <c r="G971" s="27" t="s">
        <v>21</v>
      </c>
      <c r="H971" s="28" t="s">
        <v>1756</v>
      </c>
      <c r="I971" s="28"/>
      <c r="J971" s="29" t="s">
        <v>238</v>
      </c>
      <c r="K971" s="30">
        <v>73.49</v>
      </c>
      <c r="L971" s="30">
        <f t="shared" si="1"/>
        <v>73.49</v>
      </c>
      <c r="M971" s="29" t="s">
        <v>225</v>
      </c>
      <c r="N971" s="29" t="s">
        <v>546</v>
      </c>
      <c r="O971" s="29" t="s">
        <v>26</v>
      </c>
      <c r="P971" s="31"/>
      <c r="Q971" s="31"/>
    </row>
    <row r="972">
      <c r="A972" s="27" t="s">
        <v>17</v>
      </c>
      <c r="B972" s="27" t="s">
        <v>62</v>
      </c>
      <c r="C972" s="27">
        <v>4472484.0</v>
      </c>
      <c r="D972" s="27" t="s">
        <v>1757</v>
      </c>
      <c r="E972" s="27" t="s">
        <v>198</v>
      </c>
      <c r="F972" s="27">
        <v>1.0</v>
      </c>
      <c r="G972" s="27" t="s">
        <v>199</v>
      </c>
      <c r="H972" s="28" t="s">
        <v>1758</v>
      </c>
      <c r="I972" s="28"/>
      <c r="J972" s="29" t="s">
        <v>299</v>
      </c>
      <c r="K972" s="30">
        <v>73.45</v>
      </c>
      <c r="L972" s="30">
        <f t="shared" si="1"/>
        <v>73.45</v>
      </c>
      <c r="M972" s="29" t="s">
        <v>353</v>
      </c>
      <c r="N972" s="29" t="s">
        <v>677</v>
      </c>
      <c r="O972" s="29" t="s">
        <v>26</v>
      </c>
      <c r="P972" s="31"/>
      <c r="Q972" s="31"/>
    </row>
    <row r="973">
      <c r="A973" s="27" t="s">
        <v>17</v>
      </c>
      <c r="B973" s="27" t="s">
        <v>34</v>
      </c>
      <c r="C973" s="27">
        <v>4398080.0</v>
      </c>
      <c r="D973" s="27" t="s">
        <v>1759</v>
      </c>
      <c r="E973" s="27" t="s">
        <v>140</v>
      </c>
      <c r="F973" s="27">
        <v>1.0</v>
      </c>
      <c r="G973" s="27" t="s">
        <v>42</v>
      </c>
      <c r="H973" s="28" t="s">
        <v>1760</v>
      </c>
      <c r="I973" s="28"/>
      <c r="J973" s="29" t="s">
        <v>203</v>
      </c>
      <c r="K973" s="30">
        <v>73.39</v>
      </c>
      <c r="L973" s="30">
        <f t="shared" si="1"/>
        <v>73.39</v>
      </c>
      <c r="M973" s="29" t="s">
        <v>434</v>
      </c>
      <c r="N973" s="29" t="s">
        <v>435</v>
      </c>
      <c r="O973" s="29" t="s">
        <v>26</v>
      </c>
      <c r="P973" s="31"/>
      <c r="Q973" s="31"/>
    </row>
    <row r="974">
      <c r="A974" s="27" t="s">
        <v>17</v>
      </c>
      <c r="B974" s="27" t="s">
        <v>34</v>
      </c>
      <c r="C974" s="27">
        <v>4396056.0</v>
      </c>
      <c r="D974" s="27" t="s">
        <v>1761</v>
      </c>
      <c r="E974" s="27" t="s">
        <v>140</v>
      </c>
      <c r="F974" s="27">
        <v>1.0</v>
      </c>
      <c r="G974" s="27" t="s">
        <v>37</v>
      </c>
      <c r="H974" s="28" t="s">
        <v>1762</v>
      </c>
      <c r="I974" s="28"/>
      <c r="J974" s="29" t="s">
        <v>203</v>
      </c>
      <c r="K974" s="30">
        <v>73.13</v>
      </c>
      <c r="L974" s="30">
        <f t="shared" si="1"/>
        <v>73.13</v>
      </c>
      <c r="M974" s="29" t="s">
        <v>434</v>
      </c>
      <c r="N974" s="29" t="s">
        <v>435</v>
      </c>
      <c r="O974" s="29" t="s">
        <v>26</v>
      </c>
      <c r="P974" s="31"/>
      <c r="Q974" s="31"/>
    </row>
    <row r="975">
      <c r="A975" s="27" t="s">
        <v>17</v>
      </c>
      <c r="B975" s="27" t="s">
        <v>34</v>
      </c>
      <c r="C975" s="27">
        <v>4406008.0</v>
      </c>
      <c r="D975" s="27" t="s">
        <v>1763</v>
      </c>
      <c r="E975" s="27" t="s">
        <v>36</v>
      </c>
      <c r="F975" s="27">
        <v>1.0</v>
      </c>
      <c r="G975" s="27" t="s">
        <v>21</v>
      </c>
      <c r="H975" s="28" t="s">
        <v>1764</v>
      </c>
      <c r="I975" s="28"/>
      <c r="J975" s="29" t="s">
        <v>49</v>
      </c>
      <c r="K975" s="30">
        <v>73.0</v>
      </c>
      <c r="L975" s="30">
        <f t="shared" si="1"/>
        <v>73</v>
      </c>
      <c r="M975" s="29" t="s">
        <v>225</v>
      </c>
      <c r="N975" s="29" t="s">
        <v>226</v>
      </c>
      <c r="O975" s="29" t="s">
        <v>26</v>
      </c>
      <c r="P975" s="31"/>
      <c r="Q975" s="31"/>
    </row>
    <row r="976">
      <c r="A976" s="27" t="s">
        <v>17</v>
      </c>
      <c r="B976" s="27" t="s">
        <v>34</v>
      </c>
      <c r="C976" s="27">
        <v>4382014.0</v>
      </c>
      <c r="D976" s="27" t="s">
        <v>1765</v>
      </c>
      <c r="E976" s="27" t="s">
        <v>74</v>
      </c>
      <c r="F976" s="27">
        <v>1.0</v>
      </c>
      <c r="G976" s="27" t="s">
        <v>42</v>
      </c>
      <c r="H976" s="28" t="s">
        <v>1766</v>
      </c>
      <c r="I976" s="28"/>
      <c r="J976" s="29" t="s">
        <v>203</v>
      </c>
      <c r="K976" s="30">
        <v>72.92</v>
      </c>
      <c r="L976" s="30">
        <f t="shared" si="1"/>
        <v>72.92</v>
      </c>
      <c r="M976" s="29" t="s">
        <v>434</v>
      </c>
      <c r="N976" s="29" t="s">
        <v>435</v>
      </c>
      <c r="O976" s="29" t="s">
        <v>26</v>
      </c>
      <c r="P976" s="31"/>
      <c r="Q976" s="31"/>
    </row>
    <row r="977">
      <c r="A977" s="27" t="s">
        <v>17</v>
      </c>
      <c r="B977" s="27" t="s">
        <v>62</v>
      </c>
      <c r="C977" s="27">
        <v>4475978.0</v>
      </c>
      <c r="D977" s="27" t="s">
        <v>1767</v>
      </c>
      <c r="E977" s="27" t="s">
        <v>467</v>
      </c>
      <c r="F977" s="27">
        <v>1.0</v>
      </c>
      <c r="G977" s="27" t="s">
        <v>199</v>
      </c>
      <c r="H977" s="28" t="s">
        <v>1768</v>
      </c>
      <c r="I977" s="28"/>
      <c r="J977" s="29" t="s">
        <v>203</v>
      </c>
      <c r="K977" s="30">
        <v>72.85</v>
      </c>
      <c r="L977" s="30">
        <f t="shared" si="1"/>
        <v>72.85</v>
      </c>
      <c r="M977" s="29" t="s">
        <v>434</v>
      </c>
      <c r="N977" s="29" t="s">
        <v>741</v>
      </c>
      <c r="O977" s="29" t="s">
        <v>26</v>
      </c>
      <c r="P977" s="31"/>
      <c r="Q977" s="31"/>
    </row>
    <row r="978">
      <c r="A978" s="27" t="s">
        <v>17</v>
      </c>
      <c r="B978" s="27" t="s">
        <v>34</v>
      </c>
      <c r="C978" s="27">
        <v>4500960.0</v>
      </c>
      <c r="D978" s="27" t="s">
        <v>1769</v>
      </c>
      <c r="E978" s="27" t="s">
        <v>336</v>
      </c>
      <c r="F978" s="27">
        <v>1.0</v>
      </c>
      <c r="G978" s="27" t="s">
        <v>199</v>
      </c>
      <c r="H978" s="28" t="s">
        <v>1770</v>
      </c>
      <c r="I978" s="28"/>
      <c r="J978" s="29" t="s">
        <v>49</v>
      </c>
      <c r="K978" s="30">
        <v>71.95</v>
      </c>
      <c r="L978" s="30">
        <f t="shared" si="1"/>
        <v>71.95</v>
      </c>
      <c r="M978" s="29" t="s">
        <v>50</v>
      </c>
      <c r="N978" s="29" t="s">
        <v>1771</v>
      </c>
      <c r="O978" s="29" t="s">
        <v>26</v>
      </c>
      <c r="P978" s="31"/>
      <c r="Q978" s="31"/>
    </row>
    <row r="979">
      <c r="A979" s="27" t="s">
        <v>17</v>
      </c>
      <c r="B979" s="27" t="s">
        <v>45</v>
      </c>
      <c r="C979" s="27">
        <v>4442468.0</v>
      </c>
      <c r="D979" s="27" t="s">
        <v>1772</v>
      </c>
      <c r="E979" s="27" t="s">
        <v>47</v>
      </c>
      <c r="F979" s="27">
        <v>1.0</v>
      </c>
      <c r="G979" s="27" t="s">
        <v>199</v>
      </c>
      <c r="H979" s="28" t="s">
        <v>1773</v>
      </c>
      <c r="I979" s="28"/>
      <c r="J979" s="29" t="s">
        <v>49</v>
      </c>
      <c r="K979" s="30">
        <v>71.9</v>
      </c>
      <c r="L979" s="30">
        <f t="shared" si="1"/>
        <v>71.9</v>
      </c>
      <c r="M979" s="29" t="s">
        <v>225</v>
      </c>
      <c r="N979" s="29" t="s">
        <v>557</v>
      </c>
      <c r="O979" s="29" t="s">
        <v>26</v>
      </c>
      <c r="P979" s="31"/>
      <c r="Q979" s="31"/>
    </row>
    <row r="980">
      <c r="A980" s="27" t="s">
        <v>17</v>
      </c>
      <c r="B980" s="27" t="s">
        <v>62</v>
      </c>
      <c r="C980" s="27">
        <v>4475978.0</v>
      </c>
      <c r="D980" s="27" t="s">
        <v>1774</v>
      </c>
      <c r="E980" s="27" t="s">
        <v>92</v>
      </c>
      <c r="F980" s="27">
        <v>5.0</v>
      </c>
      <c r="G980" s="27" t="s">
        <v>199</v>
      </c>
      <c r="H980" s="28" t="s">
        <v>1775</v>
      </c>
      <c r="I980" s="28"/>
      <c r="J980" s="29" t="s">
        <v>238</v>
      </c>
      <c r="K980" s="30">
        <v>71.5</v>
      </c>
      <c r="L980" s="30">
        <f t="shared" si="1"/>
        <v>357.5</v>
      </c>
      <c r="M980" s="29" t="s">
        <v>225</v>
      </c>
      <c r="N980" s="29" t="s">
        <v>546</v>
      </c>
      <c r="O980" s="29" t="s">
        <v>26</v>
      </c>
      <c r="P980" s="31"/>
      <c r="Q980" s="31"/>
    </row>
    <row r="981">
      <c r="A981" s="27" t="s">
        <v>17</v>
      </c>
      <c r="B981" s="27" t="s">
        <v>39</v>
      </c>
      <c r="C981" s="27">
        <v>4465584.0</v>
      </c>
      <c r="D981" s="27" t="s">
        <v>1776</v>
      </c>
      <c r="E981" s="27" t="s">
        <v>41</v>
      </c>
      <c r="F981" s="27">
        <v>1.0</v>
      </c>
      <c r="G981" s="27" t="s">
        <v>42</v>
      </c>
      <c r="H981" s="28" t="s">
        <v>1777</v>
      </c>
      <c r="I981" s="28"/>
      <c r="J981" s="29" t="s">
        <v>203</v>
      </c>
      <c r="K981" s="30">
        <v>71.43</v>
      </c>
      <c r="L981" s="30">
        <f t="shared" si="1"/>
        <v>71.43</v>
      </c>
      <c r="M981" s="29" t="s">
        <v>434</v>
      </c>
      <c r="N981" s="29" t="s">
        <v>435</v>
      </c>
      <c r="O981" s="29" t="s">
        <v>26</v>
      </c>
      <c r="P981" s="31"/>
      <c r="Q981" s="31"/>
    </row>
    <row r="982">
      <c r="A982" s="27" t="s">
        <v>17</v>
      </c>
      <c r="B982" s="27" t="s">
        <v>62</v>
      </c>
      <c r="C982" s="27">
        <v>4482068.0</v>
      </c>
      <c r="D982" s="27" t="s">
        <v>1778</v>
      </c>
      <c r="E982" s="27" t="s">
        <v>467</v>
      </c>
      <c r="F982" s="27">
        <v>2.0</v>
      </c>
      <c r="G982" s="27" t="s">
        <v>199</v>
      </c>
      <c r="H982" s="28" t="s">
        <v>1779</v>
      </c>
      <c r="I982" s="28"/>
      <c r="J982" s="29" t="s">
        <v>203</v>
      </c>
      <c r="K982" s="30">
        <v>71.42</v>
      </c>
      <c r="L982" s="30">
        <f t="shared" si="1"/>
        <v>142.84</v>
      </c>
      <c r="M982" s="29" t="s">
        <v>434</v>
      </c>
      <c r="N982" s="29" t="s">
        <v>1020</v>
      </c>
      <c r="O982" s="29" t="s">
        <v>26</v>
      </c>
      <c r="P982" s="31"/>
      <c r="Q982" s="31"/>
    </row>
    <row r="983">
      <c r="A983" s="27" t="s">
        <v>17</v>
      </c>
      <c r="B983" s="27" t="s">
        <v>39</v>
      </c>
      <c r="C983" s="27">
        <v>4465584.0</v>
      </c>
      <c r="D983" s="27" t="s">
        <v>1780</v>
      </c>
      <c r="E983" s="27" t="s">
        <v>41</v>
      </c>
      <c r="F983" s="27">
        <v>1.0</v>
      </c>
      <c r="G983" s="27" t="s">
        <v>42</v>
      </c>
      <c r="H983" s="28" t="s">
        <v>1781</v>
      </c>
      <c r="I983" s="28"/>
      <c r="J983" s="29" t="s">
        <v>102</v>
      </c>
      <c r="K983" s="30">
        <v>71.07</v>
      </c>
      <c r="L983" s="30">
        <f t="shared" si="1"/>
        <v>71.07</v>
      </c>
      <c r="M983" s="29" t="s">
        <v>103</v>
      </c>
      <c r="N983" s="29" t="s">
        <v>332</v>
      </c>
      <c r="O983" s="29" t="s">
        <v>26</v>
      </c>
      <c r="P983" s="31"/>
      <c r="Q983" s="31"/>
    </row>
    <row r="984">
      <c r="A984" s="27" t="s">
        <v>17</v>
      </c>
      <c r="B984" s="27" t="s">
        <v>62</v>
      </c>
      <c r="C984" s="27">
        <v>4474832.0</v>
      </c>
      <c r="D984" s="27" t="s">
        <v>1782</v>
      </c>
      <c r="E984" s="27" t="s">
        <v>256</v>
      </c>
      <c r="F984" s="27">
        <v>1.0</v>
      </c>
      <c r="G984" s="27" t="s">
        <v>21</v>
      </c>
      <c r="H984" s="28" t="s">
        <v>1783</v>
      </c>
      <c r="I984" s="28"/>
      <c r="J984" s="29" t="s">
        <v>203</v>
      </c>
      <c r="K984" s="30">
        <v>70.57</v>
      </c>
      <c r="L984" s="30">
        <f t="shared" si="1"/>
        <v>70.57</v>
      </c>
      <c r="M984" s="29" t="s">
        <v>434</v>
      </c>
      <c r="N984" s="29" t="s">
        <v>435</v>
      </c>
      <c r="O984" s="29" t="s">
        <v>26</v>
      </c>
      <c r="P984" s="31"/>
      <c r="Q984" s="31"/>
    </row>
    <row r="985">
      <c r="A985" s="27" t="s">
        <v>17</v>
      </c>
      <c r="B985" s="27" t="s">
        <v>62</v>
      </c>
      <c r="C985" s="27">
        <v>4465580.0</v>
      </c>
      <c r="D985" s="27" t="s">
        <v>1784</v>
      </c>
      <c r="E985" s="27" t="s">
        <v>256</v>
      </c>
      <c r="F985" s="27">
        <v>1.0</v>
      </c>
      <c r="G985" s="27" t="s">
        <v>21</v>
      </c>
      <c r="H985" s="28" t="s">
        <v>1785</v>
      </c>
      <c r="I985" s="28"/>
      <c r="J985" s="29" t="s">
        <v>299</v>
      </c>
      <c r="K985" s="30">
        <v>70.53</v>
      </c>
      <c r="L985" s="30">
        <f t="shared" si="1"/>
        <v>70.53</v>
      </c>
      <c r="M985" s="29" t="s">
        <v>353</v>
      </c>
      <c r="N985" s="29" t="s">
        <v>677</v>
      </c>
      <c r="O985" s="29" t="s">
        <v>26</v>
      </c>
      <c r="P985" s="31"/>
      <c r="Q985" s="31"/>
    </row>
    <row r="986">
      <c r="A986" s="27" t="s">
        <v>17</v>
      </c>
      <c r="B986" s="27" t="s">
        <v>45</v>
      </c>
      <c r="C986" s="27">
        <v>4430876.0</v>
      </c>
      <c r="D986" s="27" t="s">
        <v>1786</v>
      </c>
      <c r="E986" s="27" t="s">
        <v>47</v>
      </c>
      <c r="F986" s="27">
        <v>1.0</v>
      </c>
      <c r="G986" s="27" t="s">
        <v>199</v>
      </c>
      <c r="H986" s="28" t="s">
        <v>1787</v>
      </c>
      <c r="I986" s="28"/>
      <c r="J986" s="29" t="s">
        <v>299</v>
      </c>
      <c r="K986" s="30">
        <v>70.0</v>
      </c>
      <c r="L986" s="30">
        <f t="shared" si="1"/>
        <v>70</v>
      </c>
      <c r="M986" s="29" t="s">
        <v>300</v>
      </c>
      <c r="N986" s="29" t="s">
        <v>833</v>
      </c>
      <c r="O986" s="29" t="s">
        <v>26</v>
      </c>
      <c r="P986" s="31"/>
      <c r="Q986" s="31"/>
    </row>
    <row r="987">
      <c r="A987" s="27" t="s">
        <v>17</v>
      </c>
      <c r="B987" s="27" t="s">
        <v>34</v>
      </c>
      <c r="C987" s="27">
        <v>4500960.0</v>
      </c>
      <c r="D987" s="27" t="s">
        <v>1788</v>
      </c>
      <c r="E987" s="27" t="s">
        <v>336</v>
      </c>
      <c r="F987" s="27">
        <v>2.0</v>
      </c>
      <c r="G987" s="27" t="s">
        <v>199</v>
      </c>
      <c r="H987" s="28" t="s">
        <v>1789</v>
      </c>
      <c r="I987" s="28"/>
      <c r="J987" s="29" t="s">
        <v>203</v>
      </c>
      <c r="K987" s="30">
        <v>69.99</v>
      </c>
      <c r="L987" s="30">
        <f t="shared" si="1"/>
        <v>139.98</v>
      </c>
      <c r="M987" s="29" t="s">
        <v>353</v>
      </c>
      <c r="N987" s="29" t="s">
        <v>1790</v>
      </c>
      <c r="O987" s="29" t="s">
        <v>26</v>
      </c>
      <c r="P987" s="31"/>
      <c r="Q987" s="31"/>
    </row>
    <row r="988">
      <c r="A988" s="27" t="s">
        <v>17</v>
      </c>
      <c r="B988" s="27" t="s">
        <v>62</v>
      </c>
      <c r="C988" s="27">
        <v>4460614.0</v>
      </c>
      <c r="D988" s="27" t="s">
        <v>1791</v>
      </c>
      <c r="E988" s="27" t="s">
        <v>109</v>
      </c>
      <c r="F988" s="27">
        <v>1.0</v>
      </c>
      <c r="G988" s="27" t="s">
        <v>199</v>
      </c>
      <c r="H988" s="28" t="s">
        <v>1792</v>
      </c>
      <c r="I988" s="28"/>
      <c r="J988" s="29" t="s">
        <v>203</v>
      </c>
      <c r="K988" s="30">
        <v>69.99</v>
      </c>
      <c r="L988" s="30">
        <f t="shared" si="1"/>
        <v>69.99</v>
      </c>
      <c r="M988" s="29" t="s">
        <v>434</v>
      </c>
      <c r="N988" s="29" t="s">
        <v>1361</v>
      </c>
      <c r="O988" s="29" t="s">
        <v>26</v>
      </c>
      <c r="P988" s="31"/>
      <c r="Q988" s="31"/>
    </row>
    <row r="989">
      <c r="A989" s="27" t="s">
        <v>17</v>
      </c>
      <c r="B989" s="27" t="s">
        <v>67</v>
      </c>
      <c r="C989" s="27">
        <v>4460614.0</v>
      </c>
      <c r="D989" s="27" t="s">
        <v>1793</v>
      </c>
      <c r="E989" s="27" t="s">
        <v>69</v>
      </c>
      <c r="F989" s="27">
        <v>1.0</v>
      </c>
      <c r="G989" s="27" t="s">
        <v>21</v>
      </c>
      <c r="H989" s="28" t="s">
        <v>1794</v>
      </c>
      <c r="I989" s="28"/>
      <c r="J989" s="29" t="s">
        <v>203</v>
      </c>
      <c r="K989" s="30">
        <v>69.99</v>
      </c>
      <c r="L989" s="30">
        <f t="shared" si="1"/>
        <v>69.99</v>
      </c>
      <c r="M989" s="29" t="s">
        <v>434</v>
      </c>
      <c r="N989" s="29" t="s">
        <v>741</v>
      </c>
      <c r="O989" s="29" t="s">
        <v>26</v>
      </c>
      <c r="P989" s="31"/>
      <c r="Q989" s="31"/>
    </row>
    <row r="990">
      <c r="A990" s="27" t="s">
        <v>17</v>
      </c>
      <c r="B990" s="27" t="s">
        <v>34</v>
      </c>
      <c r="C990" s="27">
        <v>4500960.0</v>
      </c>
      <c r="D990" s="27" t="s">
        <v>1795</v>
      </c>
      <c r="E990" s="27" t="s">
        <v>336</v>
      </c>
      <c r="F990" s="27">
        <v>1.0</v>
      </c>
      <c r="G990" s="27" t="s">
        <v>199</v>
      </c>
      <c r="H990" s="28" t="s">
        <v>1796</v>
      </c>
      <c r="I990" s="28"/>
      <c r="J990" s="29" t="s">
        <v>203</v>
      </c>
      <c r="K990" s="30">
        <v>69.99</v>
      </c>
      <c r="L990" s="30">
        <f t="shared" si="1"/>
        <v>69.99</v>
      </c>
      <c r="M990" s="29" t="s">
        <v>434</v>
      </c>
      <c r="N990" s="29" t="s">
        <v>741</v>
      </c>
      <c r="O990" s="29" t="s">
        <v>26</v>
      </c>
      <c r="P990" s="31"/>
      <c r="Q990" s="31"/>
    </row>
    <row r="991">
      <c r="A991" s="27" t="s">
        <v>17</v>
      </c>
      <c r="B991" s="27" t="s">
        <v>62</v>
      </c>
      <c r="C991" s="27">
        <v>4482068.0</v>
      </c>
      <c r="D991" s="27" t="s">
        <v>1797</v>
      </c>
      <c r="E991" s="27" t="s">
        <v>467</v>
      </c>
      <c r="F991" s="27">
        <v>1.0</v>
      </c>
      <c r="G991" s="27" t="s">
        <v>199</v>
      </c>
      <c r="H991" s="28" t="s">
        <v>1798</v>
      </c>
      <c r="I991" s="28"/>
      <c r="J991" s="29" t="s">
        <v>203</v>
      </c>
      <c r="K991" s="30">
        <v>69.99</v>
      </c>
      <c r="L991" s="30">
        <f t="shared" si="1"/>
        <v>69.99</v>
      </c>
      <c r="M991" s="29" t="s">
        <v>434</v>
      </c>
      <c r="N991" s="29" t="s">
        <v>741</v>
      </c>
      <c r="O991" s="29" t="s">
        <v>26</v>
      </c>
      <c r="P991" s="31"/>
      <c r="Q991" s="31"/>
    </row>
    <row r="992">
      <c r="A992" s="27" t="s">
        <v>17</v>
      </c>
      <c r="B992" s="27" t="s">
        <v>62</v>
      </c>
      <c r="C992" s="27">
        <v>4448306.0</v>
      </c>
      <c r="D992" s="27" t="s">
        <v>1799</v>
      </c>
      <c r="E992" s="27" t="s">
        <v>198</v>
      </c>
      <c r="F992" s="27">
        <v>1.0</v>
      </c>
      <c r="G992" s="27" t="s">
        <v>199</v>
      </c>
      <c r="H992" s="28" t="s">
        <v>1800</v>
      </c>
      <c r="I992" s="28"/>
      <c r="J992" s="29" t="s">
        <v>102</v>
      </c>
      <c r="K992" s="30">
        <v>69.99</v>
      </c>
      <c r="L992" s="30">
        <f t="shared" si="1"/>
        <v>69.99</v>
      </c>
      <c r="M992" s="29" t="s">
        <v>103</v>
      </c>
      <c r="N992" s="29" t="s">
        <v>648</v>
      </c>
      <c r="O992" s="29" t="s">
        <v>26</v>
      </c>
      <c r="P992" s="31"/>
      <c r="Q992" s="31"/>
    </row>
    <row r="993">
      <c r="A993" s="27" t="s">
        <v>17</v>
      </c>
      <c r="B993" s="27" t="s">
        <v>62</v>
      </c>
      <c r="C993" s="27">
        <v>4475310.0</v>
      </c>
      <c r="D993" s="27" t="s">
        <v>1801</v>
      </c>
      <c r="E993" s="27" t="s">
        <v>467</v>
      </c>
      <c r="F993" s="27">
        <v>1.0</v>
      </c>
      <c r="G993" s="27" t="s">
        <v>199</v>
      </c>
      <c r="H993" s="28" t="s">
        <v>1802</v>
      </c>
      <c r="I993" s="28"/>
      <c r="J993" s="29" t="s">
        <v>203</v>
      </c>
      <c r="K993" s="30">
        <v>69.98</v>
      </c>
      <c r="L993" s="30">
        <f t="shared" si="1"/>
        <v>69.98</v>
      </c>
      <c r="M993" s="29" t="s">
        <v>434</v>
      </c>
      <c r="N993" s="29" t="s">
        <v>1020</v>
      </c>
      <c r="O993" s="29" t="s">
        <v>26</v>
      </c>
      <c r="P993" s="31"/>
      <c r="Q993" s="31"/>
    </row>
    <row r="994">
      <c r="A994" s="27" t="s">
        <v>17</v>
      </c>
      <c r="B994" s="27" t="s">
        <v>62</v>
      </c>
      <c r="C994" s="27">
        <v>4475310.0</v>
      </c>
      <c r="D994" s="27" t="s">
        <v>1803</v>
      </c>
      <c r="E994" s="27" t="s">
        <v>198</v>
      </c>
      <c r="F994" s="27">
        <v>52.0</v>
      </c>
      <c r="G994" s="27" t="s">
        <v>199</v>
      </c>
      <c r="H994" s="28" t="s">
        <v>1804</v>
      </c>
      <c r="I994" s="28"/>
      <c r="J994" s="29" t="s">
        <v>49</v>
      </c>
      <c r="K994" s="30">
        <v>69.9</v>
      </c>
      <c r="L994" s="30">
        <f t="shared" si="1"/>
        <v>3634.8</v>
      </c>
      <c r="M994" s="29" t="s">
        <v>210</v>
      </c>
      <c r="N994" s="29" t="s">
        <v>784</v>
      </c>
      <c r="O994" s="29" t="s">
        <v>26</v>
      </c>
      <c r="P994" s="31"/>
      <c r="Q994" s="31"/>
    </row>
    <row r="995">
      <c r="A995" s="27" t="s">
        <v>17</v>
      </c>
      <c r="B995" s="27" t="s">
        <v>62</v>
      </c>
      <c r="C995" s="27">
        <v>4475310.0</v>
      </c>
      <c r="D995" s="27" t="s">
        <v>1805</v>
      </c>
      <c r="E995" s="27" t="s">
        <v>467</v>
      </c>
      <c r="F995" s="27">
        <v>39.0</v>
      </c>
      <c r="G995" s="27" t="s">
        <v>199</v>
      </c>
      <c r="H995" s="28" t="s">
        <v>1804</v>
      </c>
      <c r="I995" s="28"/>
      <c r="J995" s="29" t="s">
        <v>49</v>
      </c>
      <c r="K995" s="30">
        <v>69.9</v>
      </c>
      <c r="L995" s="30">
        <f t="shared" si="1"/>
        <v>2726.1</v>
      </c>
      <c r="M995" s="29" t="s">
        <v>210</v>
      </c>
      <c r="N995" s="29" t="s">
        <v>784</v>
      </c>
      <c r="O995" s="29" t="s">
        <v>26</v>
      </c>
      <c r="P995" s="31"/>
      <c r="Q995" s="31"/>
    </row>
    <row r="996">
      <c r="A996" s="27" t="s">
        <v>17</v>
      </c>
      <c r="B996" s="27" t="s">
        <v>62</v>
      </c>
      <c r="C996" s="27">
        <v>4475310.0</v>
      </c>
      <c r="D996" s="27" t="s">
        <v>1805</v>
      </c>
      <c r="E996" s="27" t="s">
        <v>198</v>
      </c>
      <c r="F996" s="27">
        <v>30.0</v>
      </c>
      <c r="G996" s="27" t="s">
        <v>199</v>
      </c>
      <c r="H996" s="28" t="s">
        <v>1804</v>
      </c>
      <c r="I996" s="28"/>
      <c r="J996" s="29" t="s">
        <v>49</v>
      </c>
      <c r="K996" s="30">
        <v>69.9</v>
      </c>
      <c r="L996" s="30">
        <f t="shared" si="1"/>
        <v>2097</v>
      </c>
      <c r="M996" s="29" t="s">
        <v>210</v>
      </c>
      <c r="N996" s="29" t="s">
        <v>784</v>
      </c>
      <c r="O996" s="29" t="s">
        <v>26</v>
      </c>
      <c r="P996" s="31"/>
      <c r="Q996" s="31"/>
    </row>
    <row r="997">
      <c r="A997" s="27" t="s">
        <v>17</v>
      </c>
      <c r="B997" s="27" t="s">
        <v>62</v>
      </c>
      <c r="C997" s="27">
        <v>4475310.0</v>
      </c>
      <c r="D997" s="27" t="s">
        <v>1806</v>
      </c>
      <c r="E997" s="27" t="s">
        <v>109</v>
      </c>
      <c r="F997" s="27">
        <v>29.0</v>
      </c>
      <c r="G997" s="27" t="s">
        <v>199</v>
      </c>
      <c r="H997" s="28" t="s">
        <v>1807</v>
      </c>
      <c r="I997" s="28"/>
      <c r="J997" s="29" t="s">
        <v>23</v>
      </c>
      <c r="K997" s="30">
        <v>69.9</v>
      </c>
      <c r="L997" s="30">
        <f t="shared" si="1"/>
        <v>2027.1</v>
      </c>
      <c r="M997" s="29" t="s">
        <v>24</v>
      </c>
      <c r="N997" s="29" t="s">
        <v>66</v>
      </c>
      <c r="O997" s="29" t="s">
        <v>26</v>
      </c>
      <c r="P997" s="31"/>
      <c r="Q997" s="31"/>
    </row>
    <row r="998">
      <c r="A998" s="27" t="s">
        <v>17</v>
      </c>
      <c r="B998" s="27" t="s">
        <v>62</v>
      </c>
      <c r="C998" s="27">
        <v>4475310.0</v>
      </c>
      <c r="D998" s="27" t="s">
        <v>1808</v>
      </c>
      <c r="E998" s="27" t="s">
        <v>198</v>
      </c>
      <c r="F998" s="27">
        <v>25.0</v>
      </c>
      <c r="G998" s="27" t="s">
        <v>199</v>
      </c>
      <c r="H998" s="28" t="s">
        <v>1804</v>
      </c>
      <c r="I998" s="28"/>
      <c r="J998" s="29" t="s">
        <v>49</v>
      </c>
      <c r="K998" s="30">
        <v>69.9</v>
      </c>
      <c r="L998" s="30">
        <f t="shared" si="1"/>
        <v>1747.5</v>
      </c>
      <c r="M998" s="29" t="s">
        <v>210</v>
      </c>
      <c r="N998" s="29" t="s">
        <v>784</v>
      </c>
      <c r="O998" s="29" t="s">
        <v>26</v>
      </c>
      <c r="P998" s="31"/>
      <c r="Q998" s="31"/>
    </row>
    <row r="999">
      <c r="A999" s="27" t="s">
        <v>17</v>
      </c>
      <c r="B999" s="27" t="s">
        <v>62</v>
      </c>
      <c r="C999" s="27">
        <v>4475310.0</v>
      </c>
      <c r="D999" s="27" t="s">
        <v>1803</v>
      </c>
      <c r="E999" s="27" t="s">
        <v>467</v>
      </c>
      <c r="F999" s="27">
        <v>10.0</v>
      </c>
      <c r="G999" s="27" t="s">
        <v>199</v>
      </c>
      <c r="H999" s="28" t="s">
        <v>1804</v>
      </c>
      <c r="I999" s="28"/>
      <c r="J999" s="29" t="s">
        <v>49</v>
      </c>
      <c r="K999" s="30">
        <v>69.9</v>
      </c>
      <c r="L999" s="30">
        <f t="shared" si="1"/>
        <v>699</v>
      </c>
      <c r="M999" s="29" t="s">
        <v>210</v>
      </c>
      <c r="N999" s="29" t="s">
        <v>784</v>
      </c>
      <c r="O999" s="29" t="s">
        <v>26</v>
      </c>
      <c r="P999" s="31"/>
      <c r="Q999" s="31"/>
    </row>
    <row r="1000">
      <c r="A1000" s="27" t="s">
        <v>17</v>
      </c>
      <c r="B1000" s="27" t="s">
        <v>62</v>
      </c>
      <c r="C1000" s="27">
        <v>4475310.0</v>
      </c>
      <c r="D1000" s="27" t="s">
        <v>1809</v>
      </c>
      <c r="E1000" s="27" t="s">
        <v>467</v>
      </c>
      <c r="F1000" s="27">
        <v>9.0</v>
      </c>
      <c r="G1000" s="27" t="s">
        <v>199</v>
      </c>
      <c r="H1000" s="28" t="s">
        <v>1810</v>
      </c>
      <c r="I1000" s="28"/>
      <c r="J1000" s="29" t="s">
        <v>49</v>
      </c>
      <c r="K1000" s="30">
        <v>69.9</v>
      </c>
      <c r="L1000" s="30">
        <f t="shared" si="1"/>
        <v>629.1</v>
      </c>
      <c r="M1000" s="29" t="s">
        <v>210</v>
      </c>
      <c r="N1000" s="29" t="s">
        <v>784</v>
      </c>
      <c r="O1000" s="29" t="s">
        <v>26</v>
      </c>
      <c r="P1000" s="31"/>
      <c r="Q1000" s="31"/>
    </row>
    <row r="1001">
      <c r="A1001" s="27" t="s">
        <v>17</v>
      </c>
      <c r="B1001" s="27" t="s">
        <v>62</v>
      </c>
      <c r="C1001" s="27">
        <v>4475310.0</v>
      </c>
      <c r="D1001" s="27" t="s">
        <v>1808</v>
      </c>
      <c r="E1001" s="27" t="s">
        <v>467</v>
      </c>
      <c r="F1001" s="27">
        <v>4.0</v>
      </c>
      <c r="G1001" s="27" t="s">
        <v>199</v>
      </c>
      <c r="H1001" s="28" t="s">
        <v>1804</v>
      </c>
      <c r="I1001" s="28"/>
      <c r="J1001" s="29" t="s">
        <v>49</v>
      </c>
      <c r="K1001" s="30">
        <v>69.9</v>
      </c>
      <c r="L1001" s="30">
        <f t="shared" si="1"/>
        <v>279.6</v>
      </c>
      <c r="M1001" s="29" t="s">
        <v>210</v>
      </c>
      <c r="N1001" s="29" t="s">
        <v>784</v>
      </c>
      <c r="O1001" s="29" t="s">
        <v>26</v>
      </c>
      <c r="P1001" s="31"/>
      <c r="Q1001" s="31"/>
    </row>
    <row r="1002">
      <c r="A1002" s="27" t="s">
        <v>17</v>
      </c>
      <c r="B1002" s="27" t="s">
        <v>62</v>
      </c>
      <c r="C1002" s="27">
        <v>4475310.0</v>
      </c>
      <c r="D1002" s="27" t="s">
        <v>1811</v>
      </c>
      <c r="E1002" s="27" t="s">
        <v>467</v>
      </c>
      <c r="F1002" s="27">
        <v>3.0</v>
      </c>
      <c r="G1002" s="27" t="s">
        <v>199</v>
      </c>
      <c r="H1002" s="28" t="s">
        <v>1804</v>
      </c>
      <c r="I1002" s="28"/>
      <c r="J1002" s="29" t="s">
        <v>49</v>
      </c>
      <c r="K1002" s="30">
        <v>69.9</v>
      </c>
      <c r="L1002" s="30">
        <f t="shared" si="1"/>
        <v>209.7</v>
      </c>
      <c r="M1002" s="29" t="s">
        <v>210</v>
      </c>
      <c r="N1002" s="29" t="s">
        <v>784</v>
      </c>
      <c r="O1002" s="29" t="s">
        <v>26</v>
      </c>
      <c r="P1002" s="31"/>
      <c r="Q1002" s="31"/>
    </row>
    <row r="1003">
      <c r="A1003" s="27" t="s">
        <v>17</v>
      </c>
      <c r="B1003" s="27" t="s">
        <v>62</v>
      </c>
      <c r="C1003" s="27">
        <v>4475310.0</v>
      </c>
      <c r="D1003" s="27" t="s">
        <v>1809</v>
      </c>
      <c r="E1003" s="27" t="s">
        <v>198</v>
      </c>
      <c r="F1003" s="27">
        <v>3.0</v>
      </c>
      <c r="G1003" s="27" t="s">
        <v>199</v>
      </c>
      <c r="H1003" s="28" t="s">
        <v>1810</v>
      </c>
      <c r="I1003" s="28"/>
      <c r="J1003" s="29" t="s">
        <v>49</v>
      </c>
      <c r="K1003" s="30">
        <v>69.9</v>
      </c>
      <c r="L1003" s="30">
        <f t="shared" si="1"/>
        <v>209.7</v>
      </c>
      <c r="M1003" s="29" t="s">
        <v>210</v>
      </c>
      <c r="N1003" s="29" t="s">
        <v>784</v>
      </c>
      <c r="O1003" s="29" t="s">
        <v>26</v>
      </c>
      <c r="P1003" s="31"/>
      <c r="Q1003" s="31"/>
    </row>
    <row r="1004">
      <c r="A1004" s="27" t="s">
        <v>17</v>
      </c>
      <c r="B1004" s="27" t="s">
        <v>62</v>
      </c>
      <c r="C1004" s="27">
        <v>4475310.0</v>
      </c>
      <c r="D1004" s="27" t="s">
        <v>1808</v>
      </c>
      <c r="E1004" s="27" t="s">
        <v>64</v>
      </c>
      <c r="F1004" s="27">
        <v>2.0</v>
      </c>
      <c r="G1004" s="27" t="s">
        <v>199</v>
      </c>
      <c r="H1004" s="28" t="s">
        <v>1804</v>
      </c>
      <c r="I1004" s="28"/>
      <c r="J1004" s="29" t="s">
        <v>49</v>
      </c>
      <c r="K1004" s="30">
        <v>69.9</v>
      </c>
      <c r="L1004" s="30">
        <f t="shared" si="1"/>
        <v>139.8</v>
      </c>
      <c r="M1004" s="29" t="s">
        <v>210</v>
      </c>
      <c r="N1004" s="29" t="s">
        <v>784</v>
      </c>
      <c r="O1004" s="29" t="s">
        <v>26</v>
      </c>
      <c r="P1004" s="31"/>
      <c r="Q1004" s="31"/>
    </row>
    <row r="1005">
      <c r="A1005" s="27" t="s">
        <v>17</v>
      </c>
      <c r="B1005" s="27" t="s">
        <v>34</v>
      </c>
      <c r="C1005" s="27">
        <v>4398700.0</v>
      </c>
      <c r="D1005" s="27" t="s">
        <v>1812</v>
      </c>
      <c r="E1005" s="27" t="s">
        <v>74</v>
      </c>
      <c r="F1005" s="27">
        <v>1.0</v>
      </c>
      <c r="G1005" s="27" t="s">
        <v>42</v>
      </c>
      <c r="H1005" s="28" t="s">
        <v>1813</v>
      </c>
      <c r="I1005" s="28"/>
      <c r="J1005" s="29" t="s">
        <v>203</v>
      </c>
      <c r="K1005" s="30">
        <v>69.9</v>
      </c>
      <c r="L1005" s="30">
        <f t="shared" si="1"/>
        <v>69.9</v>
      </c>
      <c r="M1005" s="29" t="s">
        <v>434</v>
      </c>
      <c r="N1005" s="29" t="s">
        <v>1171</v>
      </c>
      <c r="O1005" s="29" t="s">
        <v>26</v>
      </c>
      <c r="P1005" s="31"/>
      <c r="Q1005" s="31"/>
    </row>
    <row r="1006">
      <c r="A1006" s="27" t="s">
        <v>17</v>
      </c>
      <c r="B1006" s="27" t="s">
        <v>18</v>
      </c>
      <c r="C1006" s="27">
        <v>4474292.0</v>
      </c>
      <c r="D1006" s="27" t="s">
        <v>1814</v>
      </c>
      <c r="E1006" s="27" t="s">
        <v>87</v>
      </c>
      <c r="F1006" s="27">
        <v>1.0</v>
      </c>
      <c r="G1006" s="27" t="s">
        <v>42</v>
      </c>
      <c r="H1006" s="28" t="s">
        <v>1815</v>
      </c>
      <c r="I1006" s="28"/>
      <c r="J1006" s="29" t="s">
        <v>238</v>
      </c>
      <c r="K1006" s="30">
        <v>69.9</v>
      </c>
      <c r="L1006" s="30">
        <f t="shared" si="1"/>
        <v>69.9</v>
      </c>
      <c r="M1006" s="29" t="s">
        <v>225</v>
      </c>
      <c r="N1006" s="29" t="s">
        <v>258</v>
      </c>
      <c r="O1006" s="29" t="s">
        <v>26</v>
      </c>
      <c r="P1006" s="31"/>
      <c r="Q1006" s="31"/>
    </row>
    <row r="1007">
      <c r="A1007" s="27" t="s">
        <v>17</v>
      </c>
      <c r="B1007" s="27" t="s">
        <v>62</v>
      </c>
      <c r="C1007" s="27">
        <v>4465590.0</v>
      </c>
      <c r="D1007" s="27" t="s">
        <v>1816</v>
      </c>
      <c r="E1007" s="27" t="s">
        <v>92</v>
      </c>
      <c r="F1007" s="27">
        <v>1.0</v>
      </c>
      <c r="G1007" s="27" t="s">
        <v>199</v>
      </c>
      <c r="H1007" s="28" t="s">
        <v>1817</v>
      </c>
      <c r="I1007" s="28"/>
      <c r="J1007" s="29" t="s">
        <v>238</v>
      </c>
      <c r="K1007" s="30">
        <v>69.9</v>
      </c>
      <c r="L1007" s="30">
        <f t="shared" si="1"/>
        <v>69.9</v>
      </c>
      <c r="M1007" s="29" t="s">
        <v>225</v>
      </c>
      <c r="N1007" s="29" t="s">
        <v>258</v>
      </c>
      <c r="O1007" s="29" t="s">
        <v>26</v>
      </c>
      <c r="P1007" s="31"/>
      <c r="Q1007" s="31"/>
    </row>
    <row r="1008">
      <c r="A1008" s="27" t="s">
        <v>17</v>
      </c>
      <c r="B1008" s="27" t="s">
        <v>34</v>
      </c>
      <c r="C1008" s="27">
        <v>4382014.0</v>
      </c>
      <c r="D1008" s="27" t="s">
        <v>1818</v>
      </c>
      <c r="E1008" s="27" t="s">
        <v>74</v>
      </c>
      <c r="F1008" s="27">
        <v>1.0</v>
      </c>
      <c r="G1008" s="27" t="s">
        <v>42</v>
      </c>
      <c r="H1008" s="28" t="s">
        <v>1819</v>
      </c>
      <c r="I1008" s="28"/>
      <c r="J1008" s="29" t="s">
        <v>203</v>
      </c>
      <c r="K1008" s="30">
        <v>69.9</v>
      </c>
      <c r="L1008" s="30">
        <f t="shared" si="1"/>
        <v>69.9</v>
      </c>
      <c r="M1008" s="29" t="s">
        <v>434</v>
      </c>
      <c r="N1008" s="29" t="s">
        <v>435</v>
      </c>
      <c r="O1008" s="29" t="s">
        <v>26</v>
      </c>
      <c r="P1008" s="31"/>
      <c r="Q1008" s="31"/>
    </row>
    <row r="1009">
      <c r="A1009" s="27" t="s">
        <v>17</v>
      </c>
      <c r="B1009" s="27" t="s">
        <v>67</v>
      </c>
      <c r="C1009" s="27">
        <v>4460614.0</v>
      </c>
      <c r="D1009" s="27" t="s">
        <v>1820</v>
      </c>
      <c r="E1009" s="27" t="s">
        <v>69</v>
      </c>
      <c r="F1009" s="27">
        <v>1.0</v>
      </c>
      <c r="G1009" s="27" t="s">
        <v>199</v>
      </c>
      <c r="H1009" s="28" t="s">
        <v>1821</v>
      </c>
      <c r="I1009" s="28"/>
      <c r="J1009" s="29" t="s">
        <v>238</v>
      </c>
      <c r="K1009" s="30">
        <v>69.9</v>
      </c>
      <c r="L1009" s="30">
        <f t="shared" si="1"/>
        <v>69.9</v>
      </c>
      <c r="M1009" s="29" t="s">
        <v>225</v>
      </c>
      <c r="N1009" s="29" t="s">
        <v>546</v>
      </c>
      <c r="O1009" s="29" t="s">
        <v>26</v>
      </c>
      <c r="P1009" s="31"/>
      <c r="Q1009" s="31"/>
    </row>
    <row r="1010">
      <c r="A1010" s="27" t="s">
        <v>17</v>
      </c>
      <c r="B1010" s="27" t="s">
        <v>34</v>
      </c>
      <c r="C1010" s="27">
        <v>4430884.0</v>
      </c>
      <c r="D1010" s="27" t="s">
        <v>1822</v>
      </c>
      <c r="E1010" s="27" t="s">
        <v>74</v>
      </c>
      <c r="F1010" s="27">
        <v>1.0</v>
      </c>
      <c r="G1010" s="27" t="s">
        <v>37</v>
      </c>
      <c r="H1010" s="28" t="s">
        <v>1823</v>
      </c>
      <c r="I1010" s="28"/>
      <c r="J1010" s="29" t="s">
        <v>326</v>
      </c>
      <c r="K1010" s="30">
        <v>69.9</v>
      </c>
      <c r="L1010" s="30">
        <f t="shared" si="1"/>
        <v>69.9</v>
      </c>
      <c r="M1010" s="29" t="s">
        <v>353</v>
      </c>
      <c r="N1010" s="29" t="s">
        <v>1020</v>
      </c>
      <c r="O1010" s="29" t="s">
        <v>26</v>
      </c>
      <c r="P1010" s="31"/>
      <c r="Q1010" s="31"/>
    </row>
    <row r="1011">
      <c r="A1011" s="27" t="s">
        <v>17</v>
      </c>
      <c r="B1011" s="27" t="s">
        <v>18</v>
      </c>
      <c r="C1011" s="27">
        <v>4465580.0</v>
      </c>
      <c r="D1011" s="27" t="s">
        <v>1824</v>
      </c>
      <c r="E1011" s="27" t="s">
        <v>87</v>
      </c>
      <c r="F1011" s="27">
        <v>1.0</v>
      </c>
      <c r="G1011" s="27" t="s">
        <v>21</v>
      </c>
      <c r="H1011" s="28" t="s">
        <v>1825</v>
      </c>
      <c r="I1011" s="28"/>
      <c r="J1011" s="29" t="s">
        <v>299</v>
      </c>
      <c r="K1011" s="30">
        <v>69.9</v>
      </c>
      <c r="L1011" s="30">
        <f t="shared" si="1"/>
        <v>69.9</v>
      </c>
      <c r="M1011" s="29" t="s">
        <v>353</v>
      </c>
      <c r="N1011" s="29" t="s">
        <v>677</v>
      </c>
      <c r="O1011" s="29" t="s">
        <v>26</v>
      </c>
      <c r="P1011" s="31"/>
      <c r="Q1011" s="31"/>
    </row>
    <row r="1012">
      <c r="A1012" s="27" t="s">
        <v>17</v>
      </c>
      <c r="B1012" s="27" t="s">
        <v>62</v>
      </c>
      <c r="C1012" s="27">
        <v>4465590.0</v>
      </c>
      <c r="D1012" s="27" t="s">
        <v>1826</v>
      </c>
      <c r="E1012" s="27" t="s">
        <v>92</v>
      </c>
      <c r="F1012" s="27">
        <v>1.0</v>
      </c>
      <c r="G1012" s="27" t="s">
        <v>199</v>
      </c>
      <c r="H1012" s="28" t="s">
        <v>1827</v>
      </c>
      <c r="I1012" s="28"/>
      <c r="J1012" s="29" t="s">
        <v>203</v>
      </c>
      <c r="K1012" s="30">
        <v>69.9</v>
      </c>
      <c r="L1012" s="30">
        <f t="shared" si="1"/>
        <v>69.9</v>
      </c>
      <c r="M1012" s="29" t="s">
        <v>434</v>
      </c>
      <c r="N1012" s="29" t="s">
        <v>986</v>
      </c>
      <c r="O1012" s="29" t="s">
        <v>26</v>
      </c>
      <c r="P1012" s="31"/>
      <c r="Q1012" s="31"/>
    </row>
    <row r="1013">
      <c r="A1013" s="27" t="s">
        <v>17</v>
      </c>
      <c r="B1013" s="27" t="s">
        <v>27</v>
      </c>
      <c r="C1013" s="27">
        <v>4398568.0</v>
      </c>
      <c r="D1013" s="27" t="s">
        <v>1828</v>
      </c>
      <c r="E1013" s="27" t="s">
        <v>29</v>
      </c>
      <c r="F1013" s="27">
        <v>1.0</v>
      </c>
      <c r="G1013" s="27" t="s">
        <v>21</v>
      </c>
      <c r="H1013" s="28" t="s">
        <v>1829</v>
      </c>
      <c r="I1013" s="28"/>
      <c r="J1013" s="29" t="s">
        <v>102</v>
      </c>
      <c r="K1013" s="30">
        <v>69.9</v>
      </c>
      <c r="L1013" s="30">
        <f t="shared" si="1"/>
        <v>69.9</v>
      </c>
      <c r="M1013" s="29" t="s">
        <v>103</v>
      </c>
      <c r="N1013" s="29" t="s">
        <v>501</v>
      </c>
      <c r="O1013" s="29" t="s">
        <v>26</v>
      </c>
      <c r="P1013" s="31"/>
      <c r="Q1013" s="31"/>
    </row>
    <row r="1014">
      <c r="A1014" s="27" t="s">
        <v>17</v>
      </c>
      <c r="B1014" s="27" t="s">
        <v>62</v>
      </c>
      <c r="C1014" s="27">
        <v>4475310.0</v>
      </c>
      <c r="D1014" s="27" t="s">
        <v>1830</v>
      </c>
      <c r="E1014" s="27" t="s">
        <v>467</v>
      </c>
      <c r="F1014" s="27">
        <v>1.0</v>
      </c>
      <c r="G1014" s="27" t="s">
        <v>199</v>
      </c>
      <c r="H1014" s="28" t="s">
        <v>1804</v>
      </c>
      <c r="I1014" s="28"/>
      <c r="J1014" s="29" t="s">
        <v>49</v>
      </c>
      <c r="K1014" s="30">
        <v>69.9</v>
      </c>
      <c r="L1014" s="30">
        <f t="shared" si="1"/>
        <v>69.9</v>
      </c>
      <c r="M1014" s="29" t="s">
        <v>210</v>
      </c>
      <c r="N1014" s="29" t="s">
        <v>784</v>
      </c>
      <c r="O1014" s="29" t="s">
        <v>26</v>
      </c>
      <c r="P1014" s="31"/>
      <c r="Q1014" s="31"/>
    </row>
    <row r="1015">
      <c r="A1015" s="27" t="s">
        <v>17</v>
      </c>
      <c r="B1015" s="27" t="s">
        <v>45</v>
      </c>
      <c r="C1015" s="27">
        <v>4430876.0</v>
      </c>
      <c r="D1015" s="27" t="s">
        <v>1831</v>
      </c>
      <c r="E1015" s="27" t="s">
        <v>47</v>
      </c>
      <c r="F1015" s="27">
        <v>1.0</v>
      </c>
      <c r="G1015" s="27" t="s">
        <v>199</v>
      </c>
      <c r="H1015" s="28" t="s">
        <v>1832</v>
      </c>
      <c r="I1015" s="28"/>
      <c r="J1015" s="29" t="s">
        <v>152</v>
      </c>
      <c r="K1015" s="30">
        <v>69.9</v>
      </c>
      <c r="L1015" s="30">
        <f t="shared" si="1"/>
        <v>69.9</v>
      </c>
      <c r="M1015" s="29" t="s">
        <v>153</v>
      </c>
      <c r="N1015" s="29" t="s">
        <v>1833</v>
      </c>
      <c r="O1015" s="29" t="s">
        <v>26</v>
      </c>
      <c r="P1015" s="31"/>
      <c r="Q1015" s="31"/>
    </row>
    <row r="1016">
      <c r="A1016" s="27" t="s">
        <v>17</v>
      </c>
      <c r="B1016" s="27" t="s">
        <v>34</v>
      </c>
      <c r="C1016" s="27">
        <v>4398582.0</v>
      </c>
      <c r="D1016" s="27" t="s">
        <v>1834</v>
      </c>
      <c r="E1016" s="27" t="s">
        <v>74</v>
      </c>
      <c r="F1016" s="27">
        <v>1.0</v>
      </c>
      <c r="G1016" s="27" t="s">
        <v>37</v>
      </c>
      <c r="H1016" s="28" t="s">
        <v>1835</v>
      </c>
      <c r="I1016" s="28"/>
      <c r="J1016" s="29" t="s">
        <v>203</v>
      </c>
      <c r="K1016" s="30">
        <v>69.9</v>
      </c>
      <c r="L1016" s="30">
        <f t="shared" si="1"/>
        <v>69.9</v>
      </c>
      <c r="M1016" s="29" t="s">
        <v>434</v>
      </c>
      <c r="N1016" s="29" t="s">
        <v>435</v>
      </c>
      <c r="O1016" s="29" t="s">
        <v>26</v>
      </c>
      <c r="P1016" s="31"/>
      <c r="Q1016" s="31"/>
    </row>
    <row r="1017">
      <c r="A1017" s="27" t="s">
        <v>17</v>
      </c>
      <c r="B1017" s="27" t="s">
        <v>34</v>
      </c>
      <c r="C1017" s="27">
        <v>4406012.0</v>
      </c>
      <c r="D1017" s="27" t="s">
        <v>1836</v>
      </c>
      <c r="E1017" s="27" t="s">
        <v>36</v>
      </c>
      <c r="F1017" s="27">
        <v>2.0</v>
      </c>
      <c r="G1017" s="27" t="s">
        <v>37</v>
      </c>
      <c r="H1017" s="28" t="s">
        <v>1837</v>
      </c>
      <c r="I1017" s="28"/>
      <c r="J1017" s="29" t="s">
        <v>203</v>
      </c>
      <c r="K1017" s="30">
        <v>69.56</v>
      </c>
      <c r="L1017" s="30">
        <f t="shared" si="1"/>
        <v>139.12</v>
      </c>
      <c r="M1017" s="29" t="s">
        <v>353</v>
      </c>
      <c r="N1017" s="29" t="s">
        <v>717</v>
      </c>
      <c r="O1017" s="29" t="s">
        <v>26</v>
      </c>
      <c r="P1017" s="31"/>
      <c r="Q1017" s="31"/>
    </row>
    <row r="1018">
      <c r="A1018" s="27" t="s">
        <v>17</v>
      </c>
      <c r="B1018" s="27" t="s">
        <v>34</v>
      </c>
      <c r="C1018" s="27">
        <v>4406012.0</v>
      </c>
      <c r="D1018" s="27" t="s">
        <v>1838</v>
      </c>
      <c r="E1018" s="27" t="s">
        <v>36</v>
      </c>
      <c r="F1018" s="27">
        <v>1.0</v>
      </c>
      <c r="G1018" s="27" t="s">
        <v>37</v>
      </c>
      <c r="H1018" s="28" t="s">
        <v>1839</v>
      </c>
      <c r="I1018" s="28"/>
      <c r="J1018" s="29" t="s">
        <v>203</v>
      </c>
      <c r="K1018" s="30">
        <v>69.56</v>
      </c>
      <c r="L1018" s="30">
        <f t="shared" si="1"/>
        <v>69.56</v>
      </c>
      <c r="M1018" s="29" t="s">
        <v>353</v>
      </c>
      <c r="N1018" s="29" t="s">
        <v>717</v>
      </c>
      <c r="O1018" s="29" t="s">
        <v>26</v>
      </c>
      <c r="P1018" s="31"/>
      <c r="Q1018" s="31"/>
    </row>
    <row r="1019">
      <c r="A1019" s="27" t="s">
        <v>17</v>
      </c>
      <c r="B1019" s="27" t="s">
        <v>34</v>
      </c>
      <c r="C1019" s="27">
        <v>4406012.0</v>
      </c>
      <c r="D1019" s="27" t="s">
        <v>1840</v>
      </c>
      <c r="E1019" s="27" t="s">
        <v>36</v>
      </c>
      <c r="F1019" s="27">
        <v>1.0</v>
      </c>
      <c r="G1019" s="27" t="s">
        <v>37</v>
      </c>
      <c r="H1019" s="28" t="s">
        <v>1837</v>
      </c>
      <c r="I1019" s="28"/>
      <c r="J1019" s="29" t="s">
        <v>203</v>
      </c>
      <c r="K1019" s="30">
        <v>69.56</v>
      </c>
      <c r="L1019" s="30">
        <f t="shared" si="1"/>
        <v>69.56</v>
      </c>
      <c r="M1019" s="29" t="s">
        <v>353</v>
      </c>
      <c r="N1019" s="29" t="s">
        <v>717</v>
      </c>
      <c r="O1019" s="29" t="s">
        <v>26</v>
      </c>
      <c r="P1019" s="31"/>
      <c r="Q1019" s="31"/>
    </row>
    <row r="1020">
      <c r="A1020" s="27" t="s">
        <v>17</v>
      </c>
      <c r="B1020" s="27" t="s">
        <v>34</v>
      </c>
      <c r="C1020" s="27">
        <v>4406012.0</v>
      </c>
      <c r="D1020" s="27" t="s">
        <v>1841</v>
      </c>
      <c r="E1020" s="27" t="s">
        <v>36</v>
      </c>
      <c r="F1020" s="27">
        <v>1.0</v>
      </c>
      <c r="G1020" s="27" t="s">
        <v>37</v>
      </c>
      <c r="H1020" s="28" t="s">
        <v>1842</v>
      </c>
      <c r="I1020" s="28"/>
      <c r="J1020" s="29" t="s">
        <v>203</v>
      </c>
      <c r="K1020" s="30">
        <v>69.56</v>
      </c>
      <c r="L1020" s="30">
        <f t="shared" si="1"/>
        <v>69.56</v>
      </c>
      <c r="M1020" s="29" t="s">
        <v>353</v>
      </c>
      <c r="N1020" s="29" t="s">
        <v>717</v>
      </c>
      <c r="O1020" s="29" t="s">
        <v>26</v>
      </c>
      <c r="P1020" s="31"/>
      <c r="Q1020" s="31"/>
    </row>
    <row r="1021">
      <c r="A1021" s="27" t="s">
        <v>17</v>
      </c>
      <c r="B1021" s="27" t="s">
        <v>34</v>
      </c>
      <c r="C1021" s="27">
        <v>4406012.0</v>
      </c>
      <c r="D1021" s="27" t="s">
        <v>1843</v>
      </c>
      <c r="E1021" s="27" t="s">
        <v>36</v>
      </c>
      <c r="F1021" s="27">
        <v>1.0</v>
      </c>
      <c r="G1021" s="27" t="s">
        <v>37</v>
      </c>
      <c r="H1021" s="28" t="s">
        <v>1842</v>
      </c>
      <c r="I1021" s="28"/>
      <c r="J1021" s="29" t="s">
        <v>203</v>
      </c>
      <c r="K1021" s="30">
        <v>69.56</v>
      </c>
      <c r="L1021" s="30">
        <f t="shared" si="1"/>
        <v>69.56</v>
      </c>
      <c r="M1021" s="29" t="s">
        <v>353</v>
      </c>
      <c r="N1021" s="29" t="s">
        <v>717</v>
      </c>
      <c r="O1021" s="29" t="s">
        <v>26</v>
      </c>
      <c r="P1021" s="31"/>
      <c r="Q1021" s="31"/>
    </row>
    <row r="1022">
      <c r="A1022" s="27" t="s">
        <v>17</v>
      </c>
      <c r="B1022" s="27" t="s">
        <v>34</v>
      </c>
      <c r="C1022" s="27">
        <v>4406012.0</v>
      </c>
      <c r="D1022" s="27" t="s">
        <v>1844</v>
      </c>
      <c r="E1022" s="27" t="s">
        <v>53</v>
      </c>
      <c r="F1022" s="27">
        <v>1.0</v>
      </c>
      <c r="G1022" s="27" t="s">
        <v>42</v>
      </c>
      <c r="H1022" s="28" t="s">
        <v>1842</v>
      </c>
      <c r="I1022" s="28"/>
      <c r="J1022" s="29" t="s">
        <v>203</v>
      </c>
      <c r="K1022" s="30">
        <v>69.56</v>
      </c>
      <c r="L1022" s="30">
        <f t="shared" si="1"/>
        <v>69.56</v>
      </c>
      <c r="M1022" s="29" t="s">
        <v>353</v>
      </c>
      <c r="N1022" s="29" t="s">
        <v>717</v>
      </c>
      <c r="O1022" s="29" t="s">
        <v>26</v>
      </c>
      <c r="P1022" s="31"/>
      <c r="Q1022" s="31"/>
    </row>
    <row r="1023">
      <c r="A1023" s="27" t="s">
        <v>17</v>
      </c>
      <c r="B1023" s="27" t="s">
        <v>34</v>
      </c>
      <c r="C1023" s="27">
        <v>4406012.0</v>
      </c>
      <c r="D1023" s="27" t="s">
        <v>1845</v>
      </c>
      <c r="E1023" s="27" t="s">
        <v>36</v>
      </c>
      <c r="F1023" s="27">
        <v>1.0</v>
      </c>
      <c r="G1023" s="27" t="s">
        <v>37</v>
      </c>
      <c r="H1023" s="28" t="s">
        <v>1842</v>
      </c>
      <c r="I1023" s="28"/>
      <c r="J1023" s="29" t="s">
        <v>203</v>
      </c>
      <c r="K1023" s="30">
        <v>69.56</v>
      </c>
      <c r="L1023" s="30">
        <f t="shared" si="1"/>
        <v>69.56</v>
      </c>
      <c r="M1023" s="29" t="s">
        <v>353</v>
      </c>
      <c r="N1023" s="29" t="s">
        <v>717</v>
      </c>
      <c r="O1023" s="29" t="s">
        <v>26</v>
      </c>
      <c r="P1023" s="31"/>
      <c r="Q1023" s="31"/>
    </row>
    <row r="1024">
      <c r="A1024" s="27" t="s">
        <v>17</v>
      </c>
      <c r="B1024" s="27" t="s">
        <v>34</v>
      </c>
      <c r="C1024" s="27">
        <v>4430880.0</v>
      </c>
      <c r="D1024" s="27" t="s">
        <v>1846</v>
      </c>
      <c r="E1024" s="27" t="s">
        <v>136</v>
      </c>
      <c r="F1024" s="27">
        <v>1.0</v>
      </c>
      <c r="G1024" s="27" t="s">
        <v>21</v>
      </c>
      <c r="H1024" s="28" t="s">
        <v>1847</v>
      </c>
      <c r="I1024" s="28"/>
      <c r="J1024" s="29" t="s">
        <v>59</v>
      </c>
      <c r="K1024" s="30">
        <v>69.44</v>
      </c>
      <c r="L1024" s="30">
        <f t="shared" si="1"/>
        <v>69.44</v>
      </c>
      <c r="M1024" s="29" t="s">
        <v>71</v>
      </c>
      <c r="N1024" s="29" t="s">
        <v>138</v>
      </c>
      <c r="O1024" s="29" t="s">
        <v>26</v>
      </c>
      <c r="P1024" s="31"/>
      <c r="Q1024" s="31"/>
    </row>
    <row r="1025">
      <c r="A1025" s="27" t="s">
        <v>17</v>
      </c>
      <c r="B1025" s="27" t="s">
        <v>45</v>
      </c>
      <c r="C1025" s="27">
        <v>4396058.0</v>
      </c>
      <c r="D1025" s="27" t="s">
        <v>1848</v>
      </c>
      <c r="E1025" s="27" t="s">
        <v>47</v>
      </c>
      <c r="F1025" s="27">
        <v>1.0</v>
      </c>
      <c r="G1025" s="27" t="s">
        <v>21</v>
      </c>
      <c r="H1025" s="28" t="s">
        <v>1849</v>
      </c>
      <c r="I1025" s="28"/>
      <c r="J1025" s="29" t="s">
        <v>238</v>
      </c>
      <c r="K1025" s="30">
        <v>69.16</v>
      </c>
      <c r="L1025" s="30">
        <f t="shared" si="1"/>
        <v>69.16</v>
      </c>
      <c r="M1025" s="29" t="s">
        <v>225</v>
      </c>
      <c r="N1025" s="29" t="s">
        <v>258</v>
      </c>
      <c r="O1025" s="29" t="s">
        <v>26</v>
      </c>
      <c r="P1025" s="31"/>
      <c r="Q1025" s="31"/>
    </row>
    <row r="1026">
      <c r="A1026" s="27" t="s">
        <v>17</v>
      </c>
      <c r="B1026" s="27" t="s">
        <v>62</v>
      </c>
      <c r="C1026" s="27">
        <v>4448306.0</v>
      </c>
      <c r="D1026" s="27" t="s">
        <v>1850</v>
      </c>
      <c r="E1026" s="27" t="s">
        <v>198</v>
      </c>
      <c r="F1026" s="27">
        <v>1.0</v>
      </c>
      <c r="G1026" s="27" t="s">
        <v>199</v>
      </c>
      <c r="H1026" s="28" t="s">
        <v>1851</v>
      </c>
      <c r="I1026" s="28"/>
      <c r="J1026" s="29" t="s">
        <v>203</v>
      </c>
      <c r="K1026" s="30">
        <v>69.0</v>
      </c>
      <c r="L1026" s="30">
        <f t="shared" si="1"/>
        <v>69</v>
      </c>
      <c r="M1026" s="29" t="s">
        <v>103</v>
      </c>
      <c r="N1026" s="29" t="s">
        <v>648</v>
      </c>
      <c r="O1026" s="29" t="s">
        <v>26</v>
      </c>
      <c r="P1026" s="31"/>
      <c r="Q1026" s="31"/>
    </row>
    <row r="1027">
      <c r="A1027" s="27" t="s">
        <v>17</v>
      </c>
      <c r="B1027" s="27" t="s">
        <v>67</v>
      </c>
      <c r="C1027" s="27">
        <v>4448306.0</v>
      </c>
      <c r="D1027" s="27" t="s">
        <v>1852</v>
      </c>
      <c r="E1027" s="27" t="s">
        <v>95</v>
      </c>
      <c r="F1027" s="27">
        <v>1.0</v>
      </c>
      <c r="G1027" s="27" t="s">
        <v>199</v>
      </c>
      <c r="H1027" s="28" t="s">
        <v>1853</v>
      </c>
      <c r="I1027" s="28"/>
      <c r="J1027" s="29" t="s">
        <v>238</v>
      </c>
      <c r="K1027" s="30">
        <v>69.0</v>
      </c>
      <c r="L1027" s="30">
        <f t="shared" si="1"/>
        <v>69</v>
      </c>
      <c r="M1027" s="29" t="s">
        <v>225</v>
      </c>
      <c r="N1027" s="29" t="s">
        <v>546</v>
      </c>
      <c r="O1027" s="29" t="s">
        <v>26</v>
      </c>
      <c r="P1027" s="31"/>
      <c r="Q1027" s="31"/>
    </row>
    <row r="1028">
      <c r="A1028" s="27" t="s">
        <v>17</v>
      </c>
      <c r="B1028" s="27" t="s">
        <v>62</v>
      </c>
      <c r="C1028" s="27">
        <v>4475978.0</v>
      </c>
      <c r="D1028" s="27" t="s">
        <v>1854</v>
      </c>
      <c r="E1028" s="27" t="s">
        <v>467</v>
      </c>
      <c r="F1028" s="27">
        <v>1.0</v>
      </c>
      <c r="G1028" s="27" t="s">
        <v>199</v>
      </c>
      <c r="H1028" s="28" t="s">
        <v>1855</v>
      </c>
      <c r="I1028" s="28"/>
      <c r="J1028" s="29" t="s">
        <v>203</v>
      </c>
      <c r="K1028" s="30">
        <v>68.9</v>
      </c>
      <c r="L1028" s="30">
        <f t="shared" si="1"/>
        <v>68.9</v>
      </c>
      <c r="M1028" s="29" t="s">
        <v>353</v>
      </c>
      <c r="N1028" s="29" t="s">
        <v>1020</v>
      </c>
      <c r="O1028" s="29" t="s">
        <v>26</v>
      </c>
      <c r="P1028" s="31"/>
      <c r="Q1028" s="31"/>
    </row>
    <row r="1029">
      <c r="A1029" s="27" t="s">
        <v>17</v>
      </c>
      <c r="B1029" s="27" t="s">
        <v>62</v>
      </c>
      <c r="C1029" s="27">
        <v>4465590.0</v>
      </c>
      <c r="D1029" s="27" t="s">
        <v>1856</v>
      </c>
      <c r="E1029" s="27" t="s">
        <v>92</v>
      </c>
      <c r="F1029" s="27">
        <v>1.0</v>
      </c>
      <c r="G1029" s="27" t="s">
        <v>199</v>
      </c>
      <c r="H1029" s="28" t="s">
        <v>1857</v>
      </c>
      <c r="I1029" s="28"/>
      <c r="J1029" s="29" t="s">
        <v>203</v>
      </c>
      <c r="K1029" s="30">
        <v>68.9</v>
      </c>
      <c r="L1029" s="30">
        <f t="shared" si="1"/>
        <v>68.9</v>
      </c>
      <c r="M1029" s="29" t="s">
        <v>353</v>
      </c>
      <c r="N1029" s="29" t="s">
        <v>1096</v>
      </c>
      <c r="O1029" s="29" t="s">
        <v>26</v>
      </c>
      <c r="P1029" s="31"/>
      <c r="Q1029" s="31"/>
    </row>
    <row r="1030">
      <c r="A1030" s="27" t="s">
        <v>17</v>
      </c>
      <c r="B1030" s="27" t="s">
        <v>34</v>
      </c>
      <c r="C1030" s="27">
        <v>4430880.0</v>
      </c>
      <c r="D1030" s="27" t="s">
        <v>1858</v>
      </c>
      <c r="E1030" s="27" t="s">
        <v>136</v>
      </c>
      <c r="F1030" s="27">
        <v>1.0</v>
      </c>
      <c r="G1030" s="27" t="s">
        <v>21</v>
      </c>
      <c r="H1030" s="28" t="s">
        <v>1859</v>
      </c>
      <c r="I1030" s="28"/>
      <c r="J1030" s="29" t="s">
        <v>59</v>
      </c>
      <c r="K1030" s="30">
        <v>68.67</v>
      </c>
      <c r="L1030" s="30">
        <f t="shared" si="1"/>
        <v>68.67</v>
      </c>
      <c r="M1030" s="29" t="s">
        <v>71</v>
      </c>
      <c r="N1030" s="29" t="s">
        <v>138</v>
      </c>
      <c r="O1030" s="29" t="s">
        <v>26</v>
      </c>
      <c r="P1030" s="31"/>
      <c r="Q1030" s="31"/>
    </row>
    <row r="1031">
      <c r="A1031" s="27" t="s">
        <v>17</v>
      </c>
      <c r="B1031" s="27" t="s">
        <v>62</v>
      </c>
      <c r="C1031" s="27">
        <v>4448306.0</v>
      </c>
      <c r="D1031" s="27" t="s">
        <v>1860</v>
      </c>
      <c r="E1031" s="27" t="s">
        <v>198</v>
      </c>
      <c r="F1031" s="27">
        <v>1.0</v>
      </c>
      <c r="G1031" s="27" t="s">
        <v>199</v>
      </c>
      <c r="H1031" s="28" t="s">
        <v>1861</v>
      </c>
      <c r="I1031" s="28"/>
      <c r="J1031" s="29" t="s">
        <v>246</v>
      </c>
      <c r="K1031" s="30">
        <v>67.99</v>
      </c>
      <c r="L1031" s="30">
        <f t="shared" si="1"/>
        <v>67.99</v>
      </c>
      <c r="M1031" s="29" t="s">
        <v>225</v>
      </c>
      <c r="N1031" s="29" t="s">
        <v>927</v>
      </c>
      <c r="O1031" s="29" t="s">
        <v>26</v>
      </c>
      <c r="P1031" s="31"/>
      <c r="Q1031" s="31"/>
    </row>
    <row r="1032">
      <c r="A1032" s="27" t="s">
        <v>17</v>
      </c>
      <c r="B1032" s="27" t="s">
        <v>18</v>
      </c>
      <c r="C1032" s="27">
        <v>4465588.0</v>
      </c>
      <c r="D1032" s="27" t="s">
        <v>1862</v>
      </c>
      <c r="E1032" s="27" t="s">
        <v>87</v>
      </c>
      <c r="F1032" s="27">
        <v>1.0</v>
      </c>
      <c r="G1032" s="27" t="s">
        <v>37</v>
      </c>
      <c r="H1032" s="28" t="s">
        <v>1863</v>
      </c>
      <c r="I1032" s="28"/>
      <c r="J1032" s="29" t="s">
        <v>203</v>
      </c>
      <c r="K1032" s="30">
        <v>67.97</v>
      </c>
      <c r="L1032" s="30">
        <f t="shared" si="1"/>
        <v>67.97</v>
      </c>
      <c r="M1032" s="29" t="s">
        <v>434</v>
      </c>
      <c r="N1032" s="29" t="s">
        <v>1864</v>
      </c>
      <c r="O1032" s="29" t="s">
        <v>26</v>
      </c>
      <c r="P1032" s="31"/>
      <c r="Q1032" s="31"/>
    </row>
    <row r="1033">
      <c r="A1033" s="27" t="s">
        <v>17</v>
      </c>
      <c r="B1033" s="27" t="s">
        <v>34</v>
      </c>
      <c r="C1033" s="27">
        <v>4398568.0</v>
      </c>
      <c r="D1033" s="27" t="s">
        <v>1865</v>
      </c>
      <c r="E1033" s="27" t="s">
        <v>136</v>
      </c>
      <c r="F1033" s="27">
        <v>1.0</v>
      </c>
      <c r="G1033" s="27" t="s">
        <v>21</v>
      </c>
      <c r="H1033" s="28" t="s">
        <v>1866</v>
      </c>
      <c r="I1033" s="28"/>
      <c r="J1033" s="29" t="s">
        <v>238</v>
      </c>
      <c r="K1033" s="30">
        <v>67.94</v>
      </c>
      <c r="L1033" s="30">
        <f t="shared" si="1"/>
        <v>67.94</v>
      </c>
      <c r="M1033" s="29" t="s">
        <v>225</v>
      </c>
      <c r="N1033" s="29" t="s">
        <v>927</v>
      </c>
      <c r="O1033" s="29" t="s">
        <v>26</v>
      </c>
      <c r="P1033" s="31"/>
      <c r="Q1033" s="31"/>
    </row>
    <row r="1034">
      <c r="A1034" s="27" t="s">
        <v>17</v>
      </c>
      <c r="B1034" s="27" t="s">
        <v>62</v>
      </c>
      <c r="C1034" s="27">
        <v>4464132.0</v>
      </c>
      <c r="D1034" s="27" t="s">
        <v>1867</v>
      </c>
      <c r="E1034" s="27" t="s">
        <v>256</v>
      </c>
      <c r="F1034" s="27">
        <v>4.0</v>
      </c>
      <c r="G1034" s="27" t="s">
        <v>30</v>
      </c>
      <c r="H1034" s="28" t="s">
        <v>1868</v>
      </c>
      <c r="I1034" s="28"/>
      <c r="J1034" s="29" t="s">
        <v>446</v>
      </c>
      <c r="K1034" s="30">
        <v>67.87</v>
      </c>
      <c r="L1034" s="30">
        <f t="shared" si="1"/>
        <v>271.48</v>
      </c>
      <c r="M1034" s="29" t="s">
        <v>447</v>
      </c>
      <c r="N1034" s="29" t="s">
        <v>1869</v>
      </c>
      <c r="O1034" s="29" t="s">
        <v>26</v>
      </c>
      <c r="P1034" s="31"/>
      <c r="Q1034" s="31"/>
    </row>
    <row r="1035">
      <c r="A1035" s="27" t="s">
        <v>17</v>
      </c>
      <c r="B1035" s="27" t="s">
        <v>45</v>
      </c>
      <c r="C1035" s="27">
        <v>4396058.0</v>
      </c>
      <c r="D1035" s="27" t="s">
        <v>1870</v>
      </c>
      <c r="E1035" s="27" t="s">
        <v>47</v>
      </c>
      <c r="F1035" s="27">
        <v>1.0</v>
      </c>
      <c r="G1035" s="27" t="s">
        <v>21</v>
      </c>
      <c r="H1035" s="28" t="s">
        <v>1713</v>
      </c>
      <c r="I1035" s="28"/>
      <c r="J1035" s="29" t="s">
        <v>203</v>
      </c>
      <c r="K1035" s="30">
        <v>67.52</v>
      </c>
      <c r="L1035" s="30">
        <f t="shared" si="1"/>
        <v>67.52</v>
      </c>
      <c r="M1035" s="29" t="s">
        <v>434</v>
      </c>
      <c r="N1035" s="29" t="s">
        <v>741</v>
      </c>
      <c r="O1035" s="29" t="s">
        <v>26</v>
      </c>
      <c r="P1035" s="31"/>
      <c r="Q1035" s="31"/>
    </row>
    <row r="1036">
      <c r="A1036" s="27" t="s">
        <v>17</v>
      </c>
      <c r="B1036" s="27" t="s">
        <v>62</v>
      </c>
      <c r="C1036" s="27">
        <v>4464320.0</v>
      </c>
      <c r="D1036" s="27" t="s">
        <v>1871</v>
      </c>
      <c r="E1036" s="27" t="s">
        <v>198</v>
      </c>
      <c r="F1036" s="27">
        <v>1.0</v>
      </c>
      <c r="G1036" s="27" t="s">
        <v>21</v>
      </c>
      <c r="H1036" s="28" t="s">
        <v>1872</v>
      </c>
      <c r="I1036" s="28"/>
      <c r="J1036" s="29" t="s">
        <v>49</v>
      </c>
      <c r="K1036" s="30">
        <v>66.99</v>
      </c>
      <c r="L1036" s="30">
        <f t="shared" si="1"/>
        <v>66.99</v>
      </c>
      <c r="M1036" s="29" t="s">
        <v>319</v>
      </c>
      <c r="N1036" s="29" t="s">
        <v>787</v>
      </c>
      <c r="O1036" s="29" t="s">
        <v>26</v>
      </c>
      <c r="P1036" s="31"/>
      <c r="Q1036" s="31"/>
    </row>
    <row r="1037">
      <c r="A1037" s="27" t="s">
        <v>17</v>
      </c>
      <c r="B1037" s="27" t="s">
        <v>45</v>
      </c>
      <c r="C1037" s="27">
        <v>4430876.0</v>
      </c>
      <c r="D1037" s="27" t="s">
        <v>1873</v>
      </c>
      <c r="E1037" s="27" t="s">
        <v>47</v>
      </c>
      <c r="F1037" s="27">
        <v>2.0</v>
      </c>
      <c r="G1037" s="27" t="s">
        <v>199</v>
      </c>
      <c r="H1037" s="28" t="s">
        <v>1874</v>
      </c>
      <c r="I1037" s="28"/>
      <c r="J1037" s="29" t="s">
        <v>49</v>
      </c>
      <c r="K1037" s="30">
        <v>66.9</v>
      </c>
      <c r="L1037" s="30">
        <f t="shared" si="1"/>
        <v>133.8</v>
      </c>
      <c r="M1037" s="29" t="s">
        <v>50</v>
      </c>
      <c r="N1037" s="29" t="s">
        <v>413</v>
      </c>
      <c r="O1037" s="29" t="s">
        <v>26</v>
      </c>
      <c r="P1037" s="31"/>
      <c r="Q1037" s="31"/>
    </row>
    <row r="1038">
      <c r="A1038" s="27" t="s">
        <v>17</v>
      </c>
      <c r="B1038" s="27" t="s">
        <v>34</v>
      </c>
      <c r="C1038" s="27">
        <v>4430880.0</v>
      </c>
      <c r="D1038" s="27" t="s">
        <v>1875</v>
      </c>
      <c r="E1038" s="27" t="s">
        <v>136</v>
      </c>
      <c r="F1038" s="27">
        <v>1.0</v>
      </c>
      <c r="G1038" s="27" t="s">
        <v>21</v>
      </c>
      <c r="H1038" s="28" t="s">
        <v>1876</v>
      </c>
      <c r="I1038" s="28"/>
      <c r="J1038" s="29" t="s">
        <v>49</v>
      </c>
      <c r="K1038" s="30">
        <v>66.9</v>
      </c>
      <c r="L1038" s="30">
        <f t="shared" si="1"/>
        <v>66.9</v>
      </c>
      <c r="M1038" s="29" t="s">
        <v>319</v>
      </c>
      <c r="N1038" s="29" t="s">
        <v>357</v>
      </c>
      <c r="O1038" s="29" t="s">
        <v>26</v>
      </c>
      <c r="P1038" s="31"/>
      <c r="Q1038" s="31"/>
    </row>
    <row r="1039">
      <c r="A1039" s="27" t="s">
        <v>17</v>
      </c>
      <c r="B1039" s="27" t="s">
        <v>62</v>
      </c>
      <c r="C1039" s="27">
        <v>4475310.0</v>
      </c>
      <c r="D1039" s="27" t="s">
        <v>1877</v>
      </c>
      <c r="E1039" s="27" t="s">
        <v>467</v>
      </c>
      <c r="F1039" s="27">
        <v>1.0</v>
      </c>
      <c r="G1039" s="27" t="s">
        <v>199</v>
      </c>
      <c r="H1039" s="28" t="s">
        <v>1878</v>
      </c>
      <c r="I1039" s="28"/>
      <c r="J1039" s="29" t="s">
        <v>203</v>
      </c>
      <c r="K1039" s="30">
        <v>66.65</v>
      </c>
      <c r="L1039" s="30">
        <f t="shared" si="1"/>
        <v>66.65</v>
      </c>
      <c r="M1039" s="29" t="s">
        <v>434</v>
      </c>
      <c r="N1039" s="29" t="s">
        <v>741</v>
      </c>
      <c r="O1039" s="29" t="s">
        <v>26</v>
      </c>
      <c r="P1039" s="31"/>
      <c r="Q1039" s="31"/>
    </row>
    <row r="1040">
      <c r="A1040" s="27" t="s">
        <v>17</v>
      </c>
      <c r="B1040" s="27" t="s">
        <v>62</v>
      </c>
      <c r="C1040" s="27">
        <v>4448304.0</v>
      </c>
      <c r="D1040" s="27" t="s">
        <v>1879</v>
      </c>
      <c r="E1040" s="27" t="s">
        <v>92</v>
      </c>
      <c r="F1040" s="27">
        <v>1.0</v>
      </c>
      <c r="G1040" s="27" t="s">
        <v>21</v>
      </c>
      <c r="H1040" s="28" t="s">
        <v>1880</v>
      </c>
      <c r="I1040" s="28"/>
      <c r="J1040" s="29" t="s">
        <v>203</v>
      </c>
      <c r="K1040" s="30">
        <v>66.53</v>
      </c>
      <c r="L1040" s="30">
        <f t="shared" si="1"/>
        <v>66.53</v>
      </c>
      <c r="M1040" s="29" t="s">
        <v>434</v>
      </c>
      <c r="N1040" s="29" t="s">
        <v>741</v>
      </c>
      <c r="O1040" s="29" t="s">
        <v>26</v>
      </c>
      <c r="P1040" s="31"/>
      <c r="Q1040" s="31"/>
    </row>
    <row r="1041">
      <c r="A1041" s="27" t="s">
        <v>17</v>
      </c>
      <c r="B1041" s="27" t="s">
        <v>34</v>
      </c>
      <c r="C1041" s="27">
        <v>4406008.0</v>
      </c>
      <c r="D1041" s="27" t="s">
        <v>1881</v>
      </c>
      <c r="E1041" s="27" t="s">
        <v>36</v>
      </c>
      <c r="F1041" s="27">
        <v>1.0</v>
      </c>
      <c r="G1041" s="27" t="s">
        <v>21</v>
      </c>
      <c r="H1041" s="28" t="s">
        <v>1882</v>
      </c>
      <c r="I1041" s="28"/>
      <c r="J1041" s="29" t="s">
        <v>59</v>
      </c>
      <c r="K1041" s="30">
        <v>66.47</v>
      </c>
      <c r="L1041" s="30">
        <f t="shared" si="1"/>
        <v>66.47</v>
      </c>
      <c r="M1041" s="29" t="s">
        <v>71</v>
      </c>
      <c r="N1041" s="29" t="s">
        <v>138</v>
      </c>
      <c r="O1041" s="29" t="s">
        <v>26</v>
      </c>
      <c r="P1041" s="31"/>
      <c r="Q1041" s="31"/>
    </row>
    <row r="1042">
      <c r="A1042" s="27" t="s">
        <v>17</v>
      </c>
      <c r="B1042" s="27" t="s">
        <v>62</v>
      </c>
      <c r="C1042" s="27">
        <v>4448306.0</v>
      </c>
      <c r="D1042" s="27" t="s">
        <v>1883</v>
      </c>
      <c r="E1042" s="27" t="s">
        <v>198</v>
      </c>
      <c r="F1042" s="27">
        <v>1.0</v>
      </c>
      <c r="G1042" s="27" t="s">
        <v>199</v>
      </c>
      <c r="H1042" s="28" t="s">
        <v>1884</v>
      </c>
      <c r="I1042" s="28"/>
      <c r="J1042" s="29" t="s">
        <v>49</v>
      </c>
      <c r="K1042" s="30">
        <v>66.42</v>
      </c>
      <c r="L1042" s="30">
        <f t="shared" si="1"/>
        <v>66.42</v>
      </c>
      <c r="M1042" s="29" t="s">
        <v>50</v>
      </c>
      <c r="N1042" s="29" t="s">
        <v>413</v>
      </c>
      <c r="O1042" s="29" t="s">
        <v>26</v>
      </c>
      <c r="P1042" s="31"/>
      <c r="Q1042" s="31"/>
    </row>
    <row r="1043">
      <c r="A1043" s="27" t="s">
        <v>17</v>
      </c>
      <c r="B1043" s="27" t="s">
        <v>45</v>
      </c>
      <c r="C1043" s="27">
        <v>4430876.0</v>
      </c>
      <c r="D1043" s="27" t="s">
        <v>1885</v>
      </c>
      <c r="E1043" s="27" t="s">
        <v>47</v>
      </c>
      <c r="F1043" s="27">
        <v>3.0</v>
      </c>
      <c r="G1043" s="27" t="s">
        <v>199</v>
      </c>
      <c r="H1043" s="28" t="s">
        <v>1886</v>
      </c>
      <c r="I1043" s="28"/>
      <c r="J1043" s="29" t="s">
        <v>238</v>
      </c>
      <c r="K1043" s="30">
        <v>66.32</v>
      </c>
      <c r="L1043" s="30">
        <f t="shared" si="1"/>
        <v>198.96</v>
      </c>
      <c r="M1043" s="29" t="s">
        <v>225</v>
      </c>
      <c r="N1043" s="29" t="s">
        <v>710</v>
      </c>
      <c r="O1043" s="29" t="s">
        <v>26</v>
      </c>
      <c r="P1043" s="31"/>
      <c r="Q1043" s="31"/>
    </row>
    <row r="1044">
      <c r="A1044" s="27" t="s">
        <v>17</v>
      </c>
      <c r="B1044" s="27" t="s">
        <v>45</v>
      </c>
      <c r="C1044" s="27">
        <v>4430876.0</v>
      </c>
      <c r="D1044" s="27" t="s">
        <v>1887</v>
      </c>
      <c r="E1044" s="27" t="s">
        <v>47</v>
      </c>
      <c r="F1044" s="27">
        <v>1.0</v>
      </c>
      <c r="G1044" s="27" t="s">
        <v>199</v>
      </c>
      <c r="H1044" s="28" t="s">
        <v>1888</v>
      </c>
      <c r="I1044" s="28"/>
      <c r="J1044" s="29" t="s">
        <v>49</v>
      </c>
      <c r="K1044" s="30">
        <v>65.9</v>
      </c>
      <c r="L1044" s="30">
        <f t="shared" si="1"/>
        <v>65.9</v>
      </c>
      <c r="M1044" s="29" t="s">
        <v>225</v>
      </c>
      <c r="N1044" s="29" t="s">
        <v>391</v>
      </c>
      <c r="O1044" s="29" t="s">
        <v>26</v>
      </c>
      <c r="P1044" s="31"/>
      <c r="Q1044" s="31"/>
    </row>
    <row r="1045">
      <c r="A1045" s="27" t="s">
        <v>17</v>
      </c>
      <c r="B1045" s="27" t="s">
        <v>62</v>
      </c>
      <c r="C1045" s="27">
        <v>4472484.0</v>
      </c>
      <c r="D1045" s="27" t="s">
        <v>1889</v>
      </c>
      <c r="E1045" s="27" t="s">
        <v>198</v>
      </c>
      <c r="F1045" s="27">
        <v>1.0</v>
      </c>
      <c r="G1045" s="27" t="s">
        <v>199</v>
      </c>
      <c r="H1045" s="28" t="s">
        <v>1890</v>
      </c>
      <c r="I1045" s="28"/>
      <c r="J1045" s="29" t="s">
        <v>59</v>
      </c>
      <c r="K1045" s="30">
        <v>65.9</v>
      </c>
      <c r="L1045" s="30">
        <f t="shared" si="1"/>
        <v>65.9</v>
      </c>
      <c r="M1045" s="29" t="s">
        <v>71</v>
      </c>
      <c r="N1045" s="29" t="s">
        <v>1891</v>
      </c>
      <c r="O1045" s="29" t="s">
        <v>26</v>
      </c>
      <c r="P1045" s="31"/>
      <c r="Q1045" s="31"/>
    </row>
    <row r="1046">
      <c r="A1046" s="27" t="s">
        <v>17</v>
      </c>
      <c r="B1046" s="27" t="s">
        <v>39</v>
      </c>
      <c r="C1046" s="27">
        <v>4465580.0</v>
      </c>
      <c r="D1046" s="27" t="s">
        <v>1892</v>
      </c>
      <c r="E1046" s="27" t="s">
        <v>41</v>
      </c>
      <c r="F1046" s="27">
        <v>1.0</v>
      </c>
      <c r="G1046" s="27" t="s">
        <v>21</v>
      </c>
      <c r="H1046" s="28" t="s">
        <v>1893</v>
      </c>
      <c r="I1046" s="28"/>
      <c r="J1046" s="29" t="s">
        <v>49</v>
      </c>
      <c r="K1046" s="30">
        <v>64.99</v>
      </c>
      <c r="L1046" s="30">
        <f t="shared" si="1"/>
        <v>64.99</v>
      </c>
      <c r="M1046" s="29" t="s">
        <v>50</v>
      </c>
      <c r="N1046" s="29" t="s">
        <v>342</v>
      </c>
      <c r="O1046" s="29" t="s">
        <v>26</v>
      </c>
      <c r="P1046" s="31"/>
      <c r="Q1046" s="31"/>
    </row>
    <row r="1047">
      <c r="A1047" s="27" t="s">
        <v>17</v>
      </c>
      <c r="B1047" s="27" t="s">
        <v>62</v>
      </c>
      <c r="C1047" s="27">
        <v>4448306.0</v>
      </c>
      <c r="D1047" s="27" t="s">
        <v>1894</v>
      </c>
      <c r="E1047" s="27" t="s">
        <v>198</v>
      </c>
      <c r="F1047" s="27">
        <v>1.0</v>
      </c>
      <c r="G1047" s="27" t="s">
        <v>199</v>
      </c>
      <c r="H1047" s="28" t="s">
        <v>1895</v>
      </c>
      <c r="I1047" s="28"/>
      <c r="J1047" s="29" t="s">
        <v>49</v>
      </c>
      <c r="K1047" s="30">
        <v>64.99</v>
      </c>
      <c r="L1047" s="30">
        <f t="shared" si="1"/>
        <v>64.99</v>
      </c>
      <c r="M1047" s="29" t="s">
        <v>225</v>
      </c>
      <c r="N1047" s="29" t="s">
        <v>241</v>
      </c>
      <c r="O1047" s="29" t="s">
        <v>26</v>
      </c>
      <c r="P1047" s="31"/>
      <c r="Q1047" s="31"/>
    </row>
    <row r="1048">
      <c r="A1048" s="27" t="s">
        <v>17</v>
      </c>
      <c r="B1048" s="27" t="s">
        <v>62</v>
      </c>
      <c r="C1048" s="27">
        <v>4452066.0</v>
      </c>
      <c r="D1048" s="27" t="s">
        <v>1896</v>
      </c>
      <c r="E1048" s="27" t="s">
        <v>256</v>
      </c>
      <c r="F1048" s="27">
        <v>1.0</v>
      </c>
      <c r="G1048" s="27" t="s">
        <v>30</v>
      </c>
      <c r="H1048" s="28" t="s">
        <v>1897</v>
      </c>
      <c r="I1048" s="28"/>
      <c r="J1048" s="29" t="s">
        <v>203</v>
      </c>
      <c r="K1048" s="30">
        <v>64.99</v>
      </c>
      <c r="L1048" s="30">
        <f t="shared" si="1"/>
        <v>64.99</v>
      </c>
      <c r="M1048" s="29" t="s">
        <v>434</v>
      </c>
      <c r="N1048" s="29" t="s">
        <v>986</v>
      </c>
      <c r="O1048" s="29" t="s">
        <v>26</v>
      </c>
      <c r="P1048" s="31"/>
      <c r="Q1048" s="31"/>
    </row>
    <row r="1049">
      <c r="A1049" s="27" t="s">
        <v>17</v>
      </c>
      <c r="B1049" s="27" t="s">
        <v>67</v>
      </c>
      <c r="C1049" s="27">
        <v>4460614.0</v>
      </c>
      <c r="D1049" s="27" t="s">
        <v>1898</v>
      </c>
      <c r="E1049" s="27" t="s">
        <v>95</v>
      </c>
      <c r="F1049" s="27">
        <v>6.0</v>
      </c>
      <c r="G1049" s="27" t="s">
        <v>30</v>
      </c>
      <c r="H1049" s="28" t="s">
        <v>1899</v>
      </c>
      <c r="I1049" s="28"/>
      <c r="J1049" s="29" t="s">
        <v>102</v>
      </c>
      <c r="K1049" s="30">
        <v>64.97</v>
      </c>
      <c r="L1049" s="30">
        <f t="shared" si="1"/>
        <v>389.82</v>
      </c>
      <c r="M1049" s="29" t="s">
        <v>103</v>
      </c>
      <c r="N1049" s="29" t="s">
        <v>1900</v>
      </c>
      <c r="O1049" s="29" t="s">
        <v>26</v>
      </c>
      <c r="P1049" s="31"/>
      <c r="Q1049" s="31"/>
    </row>
    <row r="1050">
      <c r="A1050" s="27" t="s">
        <v>17</v>
      </c>
      <c r="B1050" s="27" t="s">
        <v>62</v>
      </c>
      <c r="C1050" s="27">
        <v>4460614.0</v>
      </c>
      <c r="D1050" s="27" t="s">
        <v>1901</v>
      </c>
      <c r="E1050" s="27" t="s">
        <v>109</v>
      </c>
      <c r="F1050" s="27">
        <v>1.0</v>
      </c>
      <c r="G1050" s="27" t="s">
        <v>199</v>
      </c>
      <c r="H1050" s="28" t="s">
        <v>1902</v>
      </c>
      <c r="I1050" s="28"/>
      <c r="J1050" s="29" t="s">
        <v>49</v>
      </c>
      <c r="K1050" s="30">
        <v>64.9</v>
      </c>
      <c r="L1050" s="30">
        <f t="shared" si="1"/>
        <v>64.9</v>
      </c>
      <c r="M1050" s="29" t="s">
        <v>210</v>
      </c>
      <c r="N1050" s="29" t="s">
        <v>784</v>
      </c>
      <c r="O1050" s="29" t="s">
        <v>26</v>
      </c>
      <c r="P1050" s="31"/>
      <c r="Q1050" s="31"/>
    </row>
    <row r="1051">
      <c r="A1051" s="27" t="s">
        <v>17</v>
      </c>
      <c r="B1051" s="27" t="s">
        <v>18</v>
      </c>
      <c r="C1051" s="27">
        <v>4475978.0</v>
      </c>
      <c r="D1051" s="27" t="s">
        <v>1903</v>
      </c>
      <c r="E1051" s="27" t="s">
        <v>87</v>
      </c>
      <c r="F1051" s="27">
        <v>1.0</v>
      </c>
      <c r="G1051" s="27" t="s">
        <v>42</v>
      </c>
      <c r="H1051" s="28" t="s">
        <v>1904</v>
      </c>
      <c r="I1051" s="28"/>
      <c r="J1051" s="29" t="s">
        <v>203</v>
      </c>
      <c r="K1051" s="30">
        <v>64.9</v>
      </c>
      <c r="L1051" s="30">
        <f t="shared" si="1"/>
        <v>64.9</v>
      </c>
      <c r="M1051" s="29" t="s">
        <v>434</v>
      </c>
      <c r="N1051" s="29" t="s">
        <v>1905</v>
      </c>
      <c r="O1051" s="29" t="s">
        <v>26</v>
      </c>
      <c r="P1051" s="31"/>
      <c r="Q1051" s="31"/>
    </row>
    <row r="1052">
      <c r="A1052" s="27" t="s">
        <v>17</v>
      </c>
      <c r="B1052" s="27" t="s">
        <v>34</v>
      </c>
      <c r="C1052" s="27">
        <v>4500960.0</v>
      </c>
      <c r="D1052" s="27" t="s">
        <v>1906</v>
      </c>
      <c r="E1052" s="27" t="s">
        <v>336</v>
      </c>
      <c r="F1052" s="27">
        <v>1.0</v>
      </c>
      <c r="G1052" s="27" t="s">
        <v>199</v>
      </c>
      <c r="H1052" s="28" t="s">
        <v>1907</v>
      </c>
      <c r="I1052" s="28"/>
      <c r="J1052" s="29" t="s">
        <v>203</v>
      </c>
      <c r="K1052" s="30">
        <v>64.9</v>
      </c>
      <c r="L1052" s="30">
        <f t="shared" si="1"/>
        <v>64.9</v>
      </c>
      <c r="M1052" s="29" t="s">
        <v>434</v>
      </c>
      <c r="N1052" s="29" t="s">
        <v>741</v>
      </c>
      <c r="O1052" s="29" t="s">
        <v>26</v>
      </c>
      <c r="P1052" s="31"/>
      <c r="Q1052" s="31"/>
    </row>
    <row r="1053">
      <c r="A1053" s="27" t="s">
        <v>17</v>
      </c>
      <c r="B1053" s="27" t="s">
        <v>34</v>
      </c>
      <c r="C1053" s="27">
        <v>4500960.0</v>
      </c>
      <c r="D1053" s="27" t="s">
        <v>1908</v>
      </c>
      <c r="E1053" s="27" t="s">
        <v>336</v>
      </c>
      <c r="F1053" s="27">
        <v>1.0</v>
      </c>
      <c r="G1053" s="27" t="s">
        <v>199</v>
      </c>
      <c r="H1053" s="28" t="s">
        <v>1909</v>
      </c>
      <c r="I1053" s="28"/>
      <c r="J1053" s="29" t="s">
        <v>49</v>
      </c>
      <c r="K1053" s="30">
        <v>64.9</v>
      </c>
      <c r="L1053" s="30">
        <f t="shared" si="1"/>
        <v>64.9</v>
      </c>
      <c r="M1053" s="29" t="s">
        <v>210</v>
      </c>
      <c r="N1053" s="29" t="s">
        <v>940</v>
      </c>
      <c r="O1053" s="29" t="s">
        <v>26</v>
      </c>
      <c r="P1053" s="31"/>
      <c r="Q1053" s="31"/>
    </row>
    <row r="1054">
      <c r="A1054" s="27" t="s">
        <v>17</v>
      </c>
      <c r="B1054" s="27" t="s">
        <v>62</v>
      </c>
      <c r="C1054" s="27">
        <v>4475978.0</v>
      </c>
      <c r="D1054" s="27" t="s">
        <v>1908</v>
      </c>
      <c r="E1054" s="27" t="s">
        <v>92</v>
      </c>
      <c r="F1054" s="27">
        <v>1.0</v>
      </c>
      <c r="G1054" s="27" t="s">
        <v>199</v>
      </c>
      <c r="H1054" s="28" t="s">
        <v>1909</v>
      </c>
      <c r="I1054" s="28"/>
      <c r="J1054" s="29" t="s">
        <v>49</v>
      </c>
      <c r="K1054" s="30">
        <v>64.9</v>
      </c>
      <c r="L1054" s="30">
        <f t="shared" si="1"/>
        <v>64.9</v>
      </c>
      <c r="M1054" s="29" t="s">
        <v>210</v>
      </c>
      <c r="N1054" s="29" t="s">
        <v>940</v>
      </c>
      <c r="O1054" s="29" t="s">
        <v>26</v>
      </c>
      <c r="P1054" s="31"/>
      <c r="Q1054" s="31"/>
    </row>
    <row r="1055">
      <c r="A1055" s="27" t="s">
        <v>17</v>
      </c>
      <c r="B1055" s="27" t="s">
        <v>62</v>
      </c>
      <c r="C1055" s="27">
        <v>4472484.0</v>
      </c>
      <c r="D1055" s="27" t="s">
        <v>1908</v>
      </c>
      <c r="E1055" s="27" t="s">
        <v>64</v>
      </c>
      <c r="F1055" s="27">
        <v>1.0</v>
      </c>
      <c r="G1055" s="27" t="s">
        <v>199</v>
      </c>
      <c r="H1055" s="28" t="s">
        <v>1909</v>
      </c>
      <c r="I1055" s="28"/>
      <c r="J1055" s="29" t="s">
        <v>49</v>
      </c>
      <c r="K1055" s="30">
        <v>64.9</v>
      </c>
      <c r="L1055" s="30">
        <f t="shared" si="1"/>
        <v>64.9</v>
      </c>
      <c r="M1055" s="29" t="s">
        <v>210</v>
      </c>
      <c r="N1055" s="29" t="s">
        <v>940</v>
      </c>
      <c r="O1055" s="29" t="s">
        <v>26</v>
      </c>
      <c r="P1055" s="31"/>
      <c r="Q1055" s="31"/>
    </row>
    <row r="1056">
      <c r="A1056" s="27" t="s">
        <v>17</v>
      </c>
      <c r="B1056" s="27" t="s">
        <v>62</v>
      </c>
      <c r="C1056" s="27">
        <v>4474832.0</v>
      </c>
      <c r="D1056" s="27" t="s">
        <v>1910</v>
      </c>
      <c r="E1056" s="27" t="s">
        <v>256</v>
      </c>
      <c r="F1056" s="27">
        <v>1.0</v>
      </c>
      <c r="G1056" s="27" t="s">
        <v>21</v>
      </c>
      <c r="H1056" s="28" t="s">
        <v>1911</v>
      </c>
      <c r="I1056" s="28"/>
      <c r="J1056" s="29" t="s">
        <v>49</v>
      </c>
      <c r="K1056" s="30">
        <v>64.2</v>
      </c>
      <c r="L1056" s="30">
        <f t="shared" si="1"/>
        <v>64.2</v>
      </c>
      <c r="M1056" s="29" t="s">
        <v>50</v>
      </c>
      <c r="N1056" s="29" t="s">
        <v>342</v>
      </c>
      <c r="O1056" s="29" t="s">
        <v>26</v>
      </c>
      <c r="P1056" s="31"/>
      <c r="Q1056" s="31"/>
    </row>
    <row r="1057">
      <c r="A1057" s="27" t="s">
        <v>17</v>
      </c>
      <c r="B1057" s="27" t="s">
        <v>67</v>
      </c>
      <c r="C1057" s="27">
        <v>4464128.0</v>
      </c>
      <c r="D1057" s="27" t="s">
        <v>1912</v>
      </c>
      <c r="E1057" s="27" t="s">
        <v>106</v>
      </c>
      <c r="F1057" s="27">
        <v>2.0</v>
      </c>
      <c r="G1057" s="27" t="s">
        <v>21</v>
      </c>
      <c r="H1057" s="28" t="s">
        <v>1913</v>
      </c>
      <c r="I1057" s="28"/>
      <c r="J1057" s="29" t="s">
        <v>238</v>
      </c>
      <c r="K1057" s="30">
        <v>64.1</v>
      </c>
      <c r="L1057" s="30">
        <f t="shared" si="1"/>
        <v>128.2</v>
      </c>
      <c r="M1057" s="29" t="s">
        <v>225</v>
      </c>
      <c r="N1057" s="29" t="s">
        <v>557</v>
      </c>
      <c r="O1057" s="29" t="s">
        <v>26</v>
      </c>
      <c r="P1057" s="31"/>
      <c r="Q1057" s="31"/>
    </row>
    <row r="1058">
      <c r="A1058" s="27" t="s">
        <v>17</v>
      </c>
      <c r="B1058" s="27" t="s">
        <v>62</v>
      </c>
      <c r="C1058" s="27">
        <v>4465580.0</v>
      </c>
      <c r="D1058" s="27" t="s">
        <v>1912</v>
      </c>
      <c r="E1058" s="27" t="s">
        <v>256</v>
      </c>
      <c r="F1058" s="27">
        <v>1.0</v>
      </c>
      <c r="G1058" s="27" t="s">
        <v>21</v>
      </c>
      <c r="H1058" s="28" t="s">
        <v>1913</v>
      </c>
      <c r="I1058" s="28"/>
      <c r="J1058" s="29" t="s">
        <v>238</v>
      </c>
      <c r="K1058" s="30">
        <v>64.1</v>
      </c>
      <c r="L1058" s="30">
        <f t="shared" si="1"/>
        <v>64.1</v>
      </c>
      <c r="M1058" s="29" t="s">
        <v>225</v>
      </c>
      <c r="N1058" s="29" t="s">
        <v>557</v>
      </c>
      <c r="O1058" s="29" t="s">
        <v>26</v>
      </c>
      <c r="P1058" s="31"/>
      <c r="Q1058" s="31"/>
    </row>
    <row r="1059">
      <c r="A1059" s="27" t="s">
        <v>17</v>
      </c>
      <c r="B1059" s="27" t="s">
        <v>62</v>
      </c>
      <c r="C1059" s="27">
        <v>4465580.0</v>
      </c>
      <c r="D1059" s="27" t="s">
        <v>1912</v>
      </c>
      <c r="E1059" s="27" t="s">
        <v>109</v>
      </c>
      <c r="F1059" s="27">
        <v>1.0</v>
      </c>
      <c r="G1059" s="27" t="s">
        <v>21</v>
      </c>
      <c r="H1059" s="28" t="s">
        <v>1913</v>
      </c>
      <c r="I1059" s="28"/>
      <c r="J1059" s="29" t="s">
        <v>238</v>
      </c>
      <c r="K1059" s="30">
        <v>64.1</v>
      </c>
      <c r="L1059" s="30">
        <f t="shared" si="1"/>
        <v>64.1</v>
      </c>
      <c r="M1059" s="29" t="s">
        <v>225</v>
      </c>
      <c r="N1059" s="29" t="s">
        <v>557</v>
      </c>
      <c r="O1059" s="29" t="s">
        <v>26</v>
      </c>
      <c r="P1059" s="31"/>
      <c r="Q1059" s="31"/>
    </row>
    <row r="1060">
      <c r="A1060" s="27" t="s">
        <v>17</v>
      </c>
      <c r="B1060" s="27" t="s">
        <v>34</v>
      </c>
      <c r="C1060" s="27">
        <v>4406008.0</v>
      </c>
      <c r="D1060" s="27" t="s">
        <v>1914</v>
      </c>
      <c r="E1060" s="27" t="s">
        <v>36</v>
      </c>
      <c r="F1060" s="27">
        <v>1.0</v>
      </c>
      <c r="G1060" s="27" t="s">
        <v>21</v>
      </c>
      <c r="H1060" s="28" t="s">
        <v>1913</v>
      </c>
      <c r="I1060" s="28"/>
      <c r="J1060" s="29" t="s">
        <v>238</v>
      </c>
      <c r="K1060" s="30">
        <v>64.1</v>
      </c>
      <c r="L1060" s="30">
        <f t="shared" si="1"/>
        <v>64.1</v>
      </c>
      <c r="M1060" s="29" t="s">
        <v>225</v>
      </c>
      <c r="N1060" s="29" t="s">
        <v>557</v>
      </c>
      <c r="O1060" s="29" t="s">
        <v>26</v>
      </c>
      <c r="P1060" s="31"/>
      <c r="Q1060" s="31"/>
    </row>
    <row r="1061">
      <c r="A1061" s="27" t="s">
        <v>17</v>
      </c>
      <c r="B1061" s="27" t="s">
        <v>45</v>
      </c>
      <c r="C1061" s="27">
        <v>4396058.0</v>
      </c>
      <c r="D1061" s="27" t="s">
        <v>1915</v>
      </c>
      <c r="E1061" s="27" t="s">
        <v>47</v>
      </c>
      <c r="F1061" s="27">
        <v>1.0</v>
      </c>
      <c r="G1061" s="27" t="s">
        <v>21</v>
      </c>
      <c r="H1061" s="28" t="s">
        <v>1913</v>
      </c>
      <c r="I1061" s="28"/>
      <c r="J1061" s="29" t="s">
        <v>238</v>
      </c>
      <c r="K1061" s="30">
        <v>64.1</v>
      </c>
      <c r="L1061" s="30">
        <f t="shared" si="1"/>
        <v>64.1</v>
      </c>
      <c r="M1061" s="29" t="s">
        <v>225</v>
      </c>
      <c r="N1061" s="29" t="s">
        <v>557</v>
      </c>
      <c r="O1061" s="29" t="s">
        <v>26</v>
      </c>
      <c r="P1061" s="31"/>
      <c r="Q1061" s="31"/>
    </row>
    <row r="1062">
      <c r="A1062" s="27" t="s">
        <v>17</v>
      </c>
      <c r="B1062" s="27" t="s">
        <v>62</v>
      </c>
      <c r="C1062" s="27">
        <v>4448306.0</v>
      </c>
      <c r="D1062" s="27" t="s">
        <v>1916</v>
      </c>
      <c r="E1062" s="27" t="s">
        <v>198</v>
      </c>
      <c r="F1062" s="27">
        <v>1.0</v>
      </c>
      <c r="G1062" s="27" t="s">
        <v>199</v>
      </c>
      <c r="H1062" s="28" t="s">
        <v>1917</v>
      </c>
      <c r="I1062" s="28"/>
      <c r="J1062" s="29" t="s">
        <v>49</v>
      </c>
      <c r="K1062" s="30">
        <v>64.0</v>
      </c>
      <c r="L1062" s="30">
        <f t="shared" si="1"/>
        <v>64</v>
      </c>
      <c r="M1062" s="29" t="s">
        <v>60</v>
      </c>
      <c r="N1062" s="29" t="s">
        <v>117</v>
      </c>
      <c r="O1062" s="29" t="s">
        <v>26</v>
      </c>
      <c r="P1062" s="31"/>
      <c r="Q1062" s="31"/>
    </row>
    <row r="1063">
      <c r="A1063" s="27" t="s">
        <v>17</v>
      </c>
      <c r="B1063" s="27" t="s">
        <v>62</v>
      </c>
      <c r="C1063" s="27">
        <v>4448306.0</v>
      </c>
      <c r="D1063" s="27" t="s">
        <v>1918</v>
      </c>
      <c r="E1063" s="27" t="s">
        <v>198</v>
      </c>
      <c r="F1063" s="27">
        <v>1.0</v>
      </c>
      <c r="G1063" s="27" t="s">
        <v>199</v>
      </c>
      <c r="H1063" s="28" t="s">
        <v>1919</v>
      </c>
      <c r="I1063" s="28"/>
      <c r="J1063" s="29" t="s">
        <v>203</v>
      </c>
      <c r="K1063" s="30">
        <v>63.89</v>
      </c>
      <c r="L1063" s="30">
        <f t="shared" si="1"/>
        <v>63.89</v>
      </c>
      <c r="M1063" s="29" t="s">
        <v>434</v>
      </c>
      <c r="N1063" s="29" t="s">
        <v>741</v>
      </c>
      <c r="O1063" s="29" t="s">
        <v>26</v>
      </c>
      <c r="P1063" s="31"/>
      <c r="Q1063" s="31"/>
    </row>
    <row r="1064">
      <c r="A1064" s="27" t="s">
        <v>17</v>
      </c>
      <c r="B1064" s="27" t="s">
        <v>34</v>
      </c>
      <c r="C1064" s="27">
        <v>4430878.0</v>
      </c>
      <c r="D1064" s="27" t="s">
        <v>1920</v>
      </c>
      <c r="E1064" s="27" t="s">
        <v>74</v>
      </c>
      <c r="F1064" s="27">
        <v>1.0</v>
      </c>
      <c r="G1064" s="27" t="s">
        <v>42</v>
      </c>
      <c r="H1064" s="28" t="s">
        <v>1356</v>
      </c>
      <c r="I1064" s="28"/>
      <c r="J1064" s="29" t="s">
        <v>59</v>
      </c>
      <c r="K1064" s="30">
        <v>63.6</v>
      </c>
      <c r="L1064" s="30">
        <f t="shared" si="1"/>
        <v>63.6</v>
      </c>
      <c r="M1064" s="29" t="s">
        <v>71</v>
      </c>
      <c r="N1064" s="29" t="s">
        <v>138</v>
      </c>
      <c r="O1064" s="29" t="s">
        <v>26</v>
      </c>
      <c r="P1064" s="31"/>
      <c r="Q1064" s="31"/>
    </row>
    <row r="1065">
      <c r="A1065" s="27" t="s">
        <v>17</v>
      </c>
      <c r="B1065" s="27" t="s">
        <v>34</v>
      </c>
      <c r="C1065" s="27">
        <v>4406012.0</v>
      </c>
      <c r="D1065" s="27" t="s">
        <v>1920</v>
      </c>
      <c r="E1065" s="27" t="s">
        <v>76</v>
      </c>
      <c r="F1065" s="27">
        <v>1.0</v>
      </c>
      <c r="G1065" s="27" t="s">
        <v>42</v>
      </c>
      <c r="H1065" s="28" t="s">
        <v>1356</v>
      </c>
      <c r="I1065" s="28"/>
      <c r="J1065" s="29" t="s">
        <v>59</v>
      </c>
      <c r="K1065" s="30">
        <v>63.6</v>
      </c>
      <c r="L1065" s="30">
        <f t="shared" si="1"/>
        <v>63.6</v>
      </c>
      <c r="M1065" s="29" t="s">
        <v>71</v>
      </c>
      <c r="N1065" s="29" t="s">
        <v>138</v>
      </c>
      <c r="O1065" s="29" t="s">
        <v>26</v>
      </c>
      <c r="P1065" s="31"/>
      <c r="Q1065" s="31"/>
    </row>
    <row r="1066">
      <c r="A1066" s="27" t="s">
        <v>17</v>
      </c>
      <c r="B1066" s="27" t="s">
        <v>62</v>
      </c>
      <c r="C1066" s="27">
        <v>4475978.0</v>
      </c>
      <c r="D1066" s="27" t="s">
        <v>1921</v>
      </c>
      <c r="E1066" s="27" t="s">
        <v>467</v>
      </c>
      <c r="F1066" s="27">
        <v>1.0</v>
      </c>
      <c r="G1066" s="27" t="s">
        <v>199</v>
      </c>
      <c r="H1066" s="28" t="s">
        <v>1922</v>
      </c>
      <c r="I1066" s="28"/>
      <c r="J1066" s="29" t="s">
        <v>203</v>
      </c>
      <c r="K1066" s="30">
        <v>63.32</v>
      </c>
      <c r="L1066" s="30">
        <f t="shared" si="1"/>
        <v>63.32</v>
      </c>
      <c r="M1066" s="29" t="s">
        <v>434</v>
      </c>
      <c r="N1066" s="29" t="s">
        <v>741</v>
      </c>
      <c r="O1066" s="29" t="s">
        <v>26</v>
      </c>
      <c r="P1066" s="31"/>
      <c r="Q1066" s="31"/>
    </row>
    <row r="1067">
      <c r="A1067" s="27" t="s">
        <v>17</v>
      </c>
      <c r="B1067" s="27" t="s">
        <v>34</v>
      </c>
      <c r="C1067" s="27">
        <v>4406008.0</v>
      </c>
      <c r="D1067" s="27" t="s">
        <v>1923</v>
      </c>
      <c r="E1067" s="27" t="s">
        <v>36</v>
      </c>
      <c r="F1067" s="27">
        <v>1.0</v>
      </c>
      <c r="G1067" s="27" t="s">
        <v>21</v>
      </c>
      <c r="H1067" s="28" t="s">
        <v>1924</v>
      </c>
      <c r="I1067" s="28"/>
      <c r="J1067" s="29" t="s">
        <v>238</v>
      </c>
      <c r="K1067" s="30">
        <v>63.31</v>
      </c>
      <c r="L1067" s="30">
        <f t="shared" si="1"/>
        <v>63.31</v>
      </c>
      <c r="M1067" s="29" t="s">
        <v>225</v>
      </c>
      <c r="N1067" s="29" t="s">
        <v>710</v>
      </c>
      <c r="O1067" s="29" t="s">
        <v>26</v>
      </c>
      <c r="P1067" s="31"/>
      <c r="Q1067" s="31"/>
    </row>
    <row r="1068">
      <c r="A1068" s="27" t="s">
        <v>17</v>
      </c>
      <c r="B1068" s="27" t="s">
        <v>45</v>
      </c>
      <c r="C1068" s="27">
        <v>4448308.0</v>
      </c>
      <c r="D1068" s="27" t="s">
        <v>1925</v>
      </c>
      <c r="E1068" s="27" t="s">
        <v>123</v>
      </c>
      <c r="F1068" s="27">
        <v>1.0</v>
      </c>
      <c r="G1068" s="27" t="s">
        <v>42</v>
      </c>
      <c r="H1068" s="28" t="s">
        <v>1926</v>
      </c>
      <c r="I1068" s="28"/>
      <c r="J1068" s="29" t="s">
        <v>59</v>
      </c>
      <c r="K1068" s="30">
        <v>63.25</v>
      </c>
      <c r="L1068" s="30">
        <f t="shared" si="1"/>
        <v>63.25</v>
      </c>
      <c r="M1068" s="29" t="s">
        <v>71</v>
      </c>
      <c r="N1068" s="29" t="s">
        <v>138</v>
      </c>
      <c r="O1068" s="29" t="s">
        <v>26</v>
      </c>
      <c r="P1068" s="31"/>
      <c r="Q1068" s="31"/>
    </row>
    <row r="1069">
      <c r="A1069" s="27" t="s">
        <v>17</v>
      </c>
      <c r="B1069" s="27" t="s">
        <v>18</v>
      </c>
      <c r="C1069" s="27">
        <v>4446364.0</v>
      </c>
      <c r="D1069" s="27" t="s">
        <v>1927</v>
      </c>
      <c r="E1069" s="27" t="s">
        <v>87</v>
      </c>
      <c r="F1069" s="27">
        <v>1.0</v>
      </c>
      <c r="G1069" s="27" t="s">
        <v>172</v>
      </c>
      <c r="H1069" s="28" t="s">
        <v>1928</v>
      </c>
      <c r="I1069" s="28"/>
      <c r="J1069" s="29" t="s">
        <v>59</v>
      </c>
      <c r="K1069" s="30">
        <v>63.25</v>
      </c>
      <c r="L1069" s="30">
        <f t="shared" si="1"/>
        <v>63.25</v>
      </c>
      <c r="M1069" s="29" t="s">
        <v>71</v>
      </c>
      <c r="N1069" s="29" t="s">
        <v>138</v>
      </c>
      <c r="O1069" s="29" t="s">
        <v>26</v>
      </c>
      <c r="P1069" s="31"/>
      <c r="Q1069" s="31"/>
    </row>
    <row r="1070">
      <c r="A1070" s="27" t="s">
        <v>17</v>
      </c>
      <c r="B1070" s="27" t="s">
        <v>62</v>
      </c>
      <c r="C1070" s="27">
        <v>4475310.0</v>
      </c>
      <c r="D1070" s="27" t="s">
        <v>1929</v>
      </c>
      <c r="E1070" s="27" t="s">
        <v>467</v>
      </c>
      <c r="F1070" s="27">
        <v>20.0</v>
      </c>
      <c r="G1070" s="27" t="s">
        <v>199</v>
      </c>
      <c r="H1070" s="28" t="s">
        <v>1930</v>
      </c>
      <c r="I1070" s="28"/>
      <c r="J1070" s="29" t="s">
        <v>299</v>
      </c>
      <c r="K1070" s="30">
        <v>62.9</v>
      </c>
      <c r="L1070" s="30">
        <f t="shared" si="1"/>
        <v>1258</v>
      </c>
      <c r="M1070" s="29" t="s">
        <v>300</v>
      </c>
      <c r="N1070" s="29" t="s">
        <v>790</v>
      </c>
      <c r="O1070" s="29" t="s">
        <v>26</v>
      </c>
      <c r="P1070" s="31"/>
      <c r="Q1070" s="31"/>
    </row>
    <row r="1071">
      <c r="A1071" s="27" t="s">
        <v>17</v>
      </c>
      <c r="B1071" s="27" t="s">
        <v>62</v>
      </c>
      <c r="C1071" s="27">
        <v>4475978.0</v>
      </c>
      <c r="D1071" s="27" t="s">
        <v>1931</v>
      </c>
      <c r="E1071" s="27" t="s">
        <v>467</v>
      </c>
      <c r="F1071" s="27">
        <v>1.0</v>
      </c>
      <c r="G1071" s="27" t="s">
        <v>199</v>
      </c>
      <c r="H1071" s="28" t="s">
        <v>1932</v>
      </c>
      <c r="I1071" s="28"/>
      <c r="J1071" s="29" t="s">
        <v>299</v>
      </c>
      <c r="K1071" s="30">
        <v>62.9</v>
      </c>
      <c r="L1071" s="30">
        <f t="shared" si="1"/>
        <v>62.9</v>
      </c>
      <c r="M1071" s="29" t="s">
        <v>353</v>
      </c>
      <c r="N1071" s="29" t="s">
        <v>677</v>
      </c>
      <c r="O1071" s="29" t="s">
        <v>26</v>
      </c>
      <c r="P1071" s="31"/>
      <c r="Q1071" s="31"/>
    </row>
    <row r="1072">
      <c r="A1072" s="27" t="s">
        <v>17</v>
      </c>
      <c r="B1072" s="27" t="s">
        <v>45</v>
      </c>
      <c r="C1072" s="27">
        <v>4430876.0</v>
      </c>
      <c r="D1072" s="27" t="s">
        <v>1933</v>
      </c>
      <c r="E1072" s="27" t="s">
        <v>47</v>
      </c>
      <c r="F1072" s="27">
        <v>1.0</v>
      </c>
      <c r="G1072" s="27" t="s">
        <v>199</v>
      </c>
      <c r="H1072" s="28" t="s">
        <v>1934</v>
      </c>
      <c r="I1072" s="28"/>
      <c r="J1072" s="29" t="s">
        <v>326</v>
      </c>
      <c r="K1072" s="30">
        <v>62.9</v>
      </c>
      <c r="L1072" s="30">
        <f t="shared" si="1"/>
        <v>62.9</v>
      </c>
      <c r="M1072" s="29" t="s">
        <v>353</v>
      </c>
      <c r="N1072" s="29" t="s">
        <v>1096</v>
      </c>
      <c r="O1072" s="29" t="s">
        <v>26</v>
      </c>
      <c r="P1072" s="31"/>
      <c r="Q1072" s="31"/>
    </row>
    <row r="1073">
      <c r="A1073" s="27" t="s">
        <v>17</v>
      </c>
      <c r="B1073" s="27" t="s">
        <v>62</v>
      </c>
      <c r="C1073" s="27">
        <v>4474290.0</v>
      </c>
      <c r="D1073" s="27" t="s">
        <v>1935</v>
      </c>
      <c r="E1073" s="27" t="s">
        <v>109</v>
      </c>
      <c r="F1073" s="27">
        <v>1.0</v>
      </c>
      <c r="G1073" s="27" t="s">
        <v>21</v>
      </c>
      <c r="H1073" s="28" t="s">
        <v>1936</v>
      </c>
      <c r="I1073" s="28"/>
      <c r="J1073" s="29" t="s">
        <v>102</v>
      </c>
      <c r="K1073" s="30">
        <v>62.0</v>
      </c>
      <c r="L1073" s="30">
        <f t="shared" si="1"/>
        <v>62</v>
      </c>
      <c r="M1073" s="29" t="s">
        <v>103</v>
      </c>
      <c r="N1073" s="29" t="s">
        <v>332</v>
      </c>
      <c r="O1073" s="29" t="s">
        <v>26</v>
      </c>
      <c r="P1073" s="31"/>
      <c r="Q1073" s="31"/>
    </row>
    <row r="1074">
      <c r="A1074" s="27" t="s">
        <v>17</v>
      </c>
      <c r="B1074" s="27" t="s">
        <v>45</v>
      </c>
      <c r="C1074" s="27">
        <v>4442468.0</v>
      </c>
      <c r="D1074" s="27" t="s">
        <v>1937</v>
      </c>
      <c r="E1074" s="27" t="s">
        <v>47</v>
      </c>
      <c r="F1074" s="27">
        <v>1.0</v>
      </c>
      <c r="G1074" s="27" t="s">
        <v>199</v>
      </c>
      <c r="H1074" s="28" t="s">
        <v>1938</v>
      </c>
      <c r="I1074" s="28"/>
      <c r="J1074" s="29" t="s">
        <v>203</v>
      </c>
      <c r="K1074" s="30">
        <v>61.99</v>
      </c>
      <c r="L1074" s="30">
        <f t="shared" si="1"/>
        <v>61.99</v>
      </c>
      <c r="M1074" s="29" t="s">
        <v>434</v>
      </c>
      <c r="N1074" s="29" t="s">
        <v>741</v>
      </c>
      <c r="O1074" s="29" t="s">
        <v>26</v>
      </c>
      <c r="P1074" s="31"/>
      <c r="Q1074" s="31"/>
    </row>
    <row r="1075">
      <c r="A1075" s="27" t="s">
        <v>17</v>
      </c>
      <c r="B1075" s="27" t="s">
        <v>34</v>
      </c>
      <c r="C1075" s="27">
        <v>4406008.0</v>
      </c>
      <c r="D1075" s="27" t="s">
        <v>1939</v>
      </c>
      <c r="E1075" s="27" t="s">
        <v>36</v>
      </c>
      <c r="F1075" s="27">
        <v>1.0</v>
      </c>
      <c r="G1075" s="27" t="s">
        <v>21</v>
      </c>
      <c r="H1075" s="28" t="s">
        <v>1938</v>
      </c>
      <c r="I1075" s="28"/>
      <c r="J1075" s="29" t="s">
        <v>203</v>
      </c>
      <c r="K1075" s="30">
        <v>61.99</v>
      </c>
      <c r="L1075" s="30">
        <f t="shared" si="1"/>
        <v>61.99</v>
      </c>
      <c r="M1075" s="29" t="s">
        <v>434</v>
      </c>
      <c r="N1075" s="29" t="s">
        <v>741</v>
      </c>
      <c r="O1075" s="29" t="s">
        <v>26</v>
      </c>
      <c r="P1075" s="31"/>
      <c r="Q1075" s="31"/>
    </row>
    <row r="1076">
      <c r="A1076" s="27" t="s">
        <v>17</v>
      </c>
      <c r="B1076" s="27" t="s">
        <v>34</v>
      </c>
      <c r="C1076" s="27">
        <v>4442468.0</v>
      </c>
      <c r="D1076" s="27" t="s">
        <v>1940</v>
      </c>
      <c r="E1076" s="27" t="s">
        <v>53</v>
      </c>
      <c r="F1076" s="27">
        <v>1.0</v>
      </c>
      <c r="G1076" s="27" t="s">
        <v>37</v>
      </c>
      <c r="H1076" s="28" t="s">
        <v>1941</v>
      </c>
      <c r="I1076" s="28"/>
      <c r="J1076" s="29" t="s">
        <v>102</v>
      </c>
      <c r="K1076" s="30">
        <v>61.98</v>
      </c>
      <c r="L1076" s="30">
        <f t="shared" si="1"/>
        <v>61.98</v>
      </c>
      <c r="M1076" s="29" t="s">
        <v>103</v>
      </c>
      <c r="N1076" s="29" t="s">
        <v>332</v>
      </c>
      <c r="O1076" s="29" t="s">
        <v>26</v>
      </c>
      <c r="P1076" s="31"/>
      <c r="Q1076" s="31"/>
    </row>
    <row r="1077">
      <c r="A1077" s="27" t="s">
        <v>17</v>
      </c>
      <c r="B1077" s="27" t="s">
        <v>34</v>
      </c>
      <c r="C1077" s="27">
        <v>4406008.0</v>
      </c>
      <c r="D1077" s="27" t="s">
        <v>1942</v>
      </c>
      <c r="E1077" s="27" t="s">
        <v>36</v>
      </c>
      <c r="F1077" s="27">
        <v>1.0</v>
      </c>
      <c r="G1077" s="27" t="s">
        <v>21</v>
      </c>
      <c r="H1077" s="28" t="s">
        <v>1943</v>
      </c>
      <c r="I1077" s="28"/>
      <c r="J1077" s="29" t="s">
        <v>203</v>
      </c>
      <c r="K1077" s="30">
        <v>61.9</v>
      </c>
      <c r="L1077" s="30">
        <f t="shared" si="1"/>
        <v>61.9</v>
      </c>
      <c r="M1077" s="29" t="s">
        <v>434</v>
      </c>
      <c r="N1077" s="29" t="s">
        <v>741</v>
      </c>
      <c r="O1077" s="29" t="s">
        <v>26</v>
      </c>
      <c r="P1077" s="31"/>
      <c r="Q1077" s="31"/>
    </row>
    <row r="1078">
      <c r="A1078" s="27" t="s">
        <v>17</v>
      </c>
      <c r="B1078" s="27" t="s">
        <v>45</v>
      </c>
      <c r="C1078" s="27">
        <v>4448308.0</v>
      </c>
      <c r="D1078" s="27" t="s">
        <v>1944</v>
      </c>
      <c r="E1078" s="27" t="s">
        <v>123</v>
      </c>
      <c r="F1078" s="27">
        <v>1.0</v>
      </c>
      <c r="G1078" s="27" t="s">
        <v>42</v>
      </c>
      <c r="H1078" s="28" t="s">
        <v>1945</v>
      </c>
      <c r="I1078" s="28"/>
      <c r="J1078" s="29" t="s">
        <v>203</v>
      </c>
      <c r="K1078" s="30">
        <v>61.13</v>
      </c>
      <c r="L1078" s="30">
        <f t="shared" si="1"/>
        <v>61.13</v>
      </c>
      <c r="M1078" s="29" t="s">
        <v>434</v>
      </c>
      <c r="N1078" s="29" t="s">
        <v>435</v>
      </c>
      <c r="O1078" s="29" t="s">
        <v>26</v>
      </c>
      <c r="P1078" s="31"/>
      <c r="Q1078" s="31"/>
    </row>
    <row r="1079">
      <c r="A1079" s="27" t="s">
        <v>17</v>
      </c>
      <c r="B1079" s="27" t="s">
        <v>34</v>
      </c>
      <c r="C1079" s="27">
        <v>4430884.0</v>
      </c>
      <c r="D1079" s="27" t="s">
        <v>1946</v>
      </c>
      <c r="E1079" s="27" t="s">
        <v>74</v>
      </c>
      <c r="F1079" s="27">
        <v>3.0</v>
      </c>
      <c r="G1079" s="27" t="s">
        <v>37</v>
      </c>
      <c r="H1079" s="28" t="s">
        <v>1947</v>
      </c>
      <c r="I1079" s="28"/>
      <c r="J1079" s="29" t="s">
        <v>203</v>
      </c>
      <c r="K1079" s="30">
        <v>60.9</v>
      </c>
      <c r="L1079" s="30">
        <f t="shared" si="1"/>
        <v>182.7</v>
      </c>
      <c r="M1079" s="29" t="s">
        <v>434</v>
      </c>
      <c r="N1079" s="29" t="s">
        <v>435</v>
      </c>
      <c r="O1079" s="29" t="s">
        <v>26</v>
      </c>
      <c r="P1079" s="31"/>
      <c r="Q1079" s="31"/>
    </row>
    <row r="1080">
      <c r="A1080" s="27" t="s">
        <v>17</v>
      </c>
      <c r="B1080" s="27" t="s">
        <v>34</v>
      </c>
      <c r="C1080" s="27">
        <v>4430884.0</v>
      </c>
      <c r="D1080" s="27" t="s">
        <v>1948</v>
      </c>
      <c r="E1080" s="27" t="s">
        <v>74</v>
      </c>
      <c r="F1080" s="27">
        <v>1.0</v>
      </c>
      <c r="G1080" s="27" t="s">
        <v>37</v>
      </c>
      <c r="H1080" s="28" t="s">
        <v>1947</v>
      </c>
      <c r="I1080" s="28"/>
      <c r="J1080" s="29" t="s">
        <v>203</v>
      </c>
      <c r="K1080" s="30">
        <v>60.9</v>
      </c>
      <c r="L1080" s="30">
        <f t="shared" si="1"/>
        <v>60.9</v>
      </c>
      <c r="M1080" s="29" t="s">
        <v>434</v>
      </c>
      <c r="N1080" s="29" t="s">
        <v>435</v>
      </c>
      <c r="O1080" s="29" t="s">
        <v>26</v>
      </c>
      <c r="P1080" s="31"/>
      <c r="Q1080" s="31"/>
    </row>
    <row r="1081">
      <c r="A1081" s="27" t="s">
        <v>17</v>
      </c>
      <c r="B1081" s="27" t="s">
        <v>62</v>
      </c>
      <c r="C1081" s="27">
        <v>4465590.0</v>
      </c>
      <c r="D1081" s="27" t="s">
        <v>1949</v>
      </c>
      <c r="E1081" s="27" t="s">
        <v>92</v>
      </c>
      <c r="F1081" s="27">
        <v>3.0</v>
      </c>
      <c r="G1081" s="27" t="s">
        <v>199</v>
      </c>
      <c r="H1081" s="28" t="s">
        <v>1950</v>
      </c>
      <c r="I1081" s="28"/>
      <c r="J1081" s="29" t="s">
        <v>102</v>
      </c>
      <c r="K1081" s="30">
        <v>60.45</v>
      </c>
      <c r="L1081" s="30">
        <f t="shared" si="1"/>
        <v>181.35</v>
      </c>
      <c r="M1081" s="29" t="s">
        <v>103</v>
      </c>
      <c r="N1081" s="29" t="s">
        <v>332</v>
      </c>
      <c r="O1081" s="29" t="s">
        <v>26</v>
      </c>
      <c r="P1081" s="31"/>
      <c r="Q1081" s="31"/>
    </row>
    <row r="1082">
      <c r="A1082" s="27" t="s">
        <v>17</v>
      </c>
      <c r="B1082" s="27" t="s">
        <v>34</v>
      </c>
      <c r="C1082" s="27">
        <v>4500960.0</v>
      </c>
      <c r="D1082" s="27" t="s">
        <v>1951</v>
      </c>
      <c r="E1082" s="27" t="s">
        <v>336</v>
      </c>
      <c r="F1082" s="27">
        <v>1.0</v>
      </c>
      <c r="G1082" s="27" t="s">
        <v>199</v>
      </c>
      <c r="H1082" s="28" t="s">
        <v>1952</v>
      </c>
      <c r="I1082" s="28"/>
      <c r="J1082" s="29" t="s">
        <v>49</v>
      </c>
      <c r="K1082" s="30">
        <v>60.3</v>
      </c>
      <c r="L1082" s="30">
        <f t="shared" si="1"/>
        <v>60.3</v>
      </c>
      <c r="M1082" s="29" t="s">
        <v>50</v>
      </c>
      <c r="N1082" s="29" t="s">
        <v>1575</v>
      </c>
      <c r="O1082" s="29" t="s">
        <v>26</v>
      </c>
      <c r="P1082" s="31"/>
      <c r="Q1082" s="31"/>
    </row>
    <row r="1083">
      <c r="A1083" s="27" t="s">
        <v>17</v>
      </c>
      <c r="B1083" s="27" t="s">
        <v>34</v>
      </c>
      <c r="C1083" s="27">
        <v>4430880.0</v>
      </c>
      <c r="D1083" s="27" t="s">
        <v>1953</v>
      </c>
      <c r="E1083" s="27" t="s">
        <v>136</v>
      </c>
      <c r="F1083" s="27">
        <v>1.0</v>
      </c>
      <c r="G1083" s="27" t="s">
        <v>21</v>
      </c>
      <c r="H1083" s="28" t="s">
        <v>1954</v>
      </c>
      <c r="I1083" s="28"/>
      <c r="J1083" s="29" t="s">
        <v>59</v>
      </c>
      <c r="K1083" s="30">
        <v>60.25</v>
      </c>
      <c r="L1083" s="30">
        <f t="shared" si="1"/>
        <v>60.25</v>
      </c>
      <c r="M1083" s="29" t="s">
        <v>71</v>
      </c>
      <c r="N1083" s="29" t="s">
        <v>138</v>
      </c>
      <c r="O1083" s="29" t="s">
        <v>26</v>
      </c>
      <c r="P1083" s="31"/>
      <c r="Q1083" s="31"/>
    </row>
    <row r="1084">
      <c r="A1084" s="27" t="s">
        <v>17</v>
      </c>
      <c r="B1084" s="27" t="s">
        <v>34</v>
      </c>
      <c r="C1084" s="27">
        <v>4382014.0</v>
      </c>
      <c r="D1084" s="27" t="s">
        <v>1955</v>
      </c>
      <c r="E1084" s="27" t="s">
        <v>53</v>
      </c>
      <c r="F1084" s="27">
        <v>1.0</v>
      </c>
      <c r="G1084" s="27" t="s">
        <v>37</v>
      </c>
      <c r="H1084" s="28" t="s">
        <v>1956</v>
      </c>
      <c r="I1084" s="28"/>
      <c r="J1084" s="29" t="s">
        <v>326</v>
      </c>
      <c r="K1084" s="30">
        <v>59.99</v>
      </c>
      <c r="L1084" s="30">
        <f t="shared" si="1"/>
        <v>59.99</v>
      </c>
      <c r="M1084" s="29" t="s">
        <v>353</v>
      </c>
      <c r="N1084" s="29" t="s">
        <v>1096</v>
      </c>
      <c r="O1084" s="29" t="s">
        <v>26</v>
      </c>
      <c r="P1084" s="31"/>
      <c r="Q1084" s="31"/>
    </row>
    <row r="1085">
      <c r="A1085" s="27" t="s">
        <v>17</v>
      </c>
      <c r="B1085" s="27" t="s">
        <v>18</v>
      </c>
      <c r="C1085" s="27">
        <v>4465588.0</v>
      </c>
      <c r="D1085" s="27" t="s">
        <v>1957</v>
      </c>
      <c r="E1085" s="27" t="s">
        <v>87</v>
      </c>
      <c r="F1085" s="27">
        <v>1.0</v>
      </c>
      <c r="G1085" s="27" t="s">
        <v>37</v>
      </c>
      <c r="H1085" s="28" t="s">
        <v>1958</v>
      </c>
      <c r="I1085" s="28"/>
      <c r="J1085" s="29" t="s">
        <v>203</v>
      </c>
      <c r="K1085" s="30">
        <v>59.99</v>
      </c>
      <c r="L1085" s="30">
        <f t="shared" si="1"/>
        <v>59.99</v>
      </c>
      <c r="M1085" s="29" t="s">
        <v>434</v>
      </c>
      <c r="N1085" s="29" t="s">
        <v>435</v>
      </c>
      <c r="O1085" s="29" t="s">
        <v>26</v>
      </c>
      <c r="P1085" s="31"/>
      <c r="Q1085" s="31"/>
    </row>
    <row r="1086">
      <c r="A1086" s="27" t="s">
        <v>17</v>
      </c>
      <c r="B1086" s="27" t="s">
        <v>18</v>
      </c>
      <c r="C1086" s="27">
        <v>4465588.0</v>
      </c>
      <c r="D1086" s="27" t="s">
        <v>1959</v>
      </c>
      <c r="E1086" s="27" t="s">
        <v>87</v>
      </c>
      <c r="F1086" s="27">
        <v>1.0</v>
      </c>
      <c r="G1086" s="27" t="s">
        <v>37</v>
      </c>
      <c r="H1086" s="28" t="s">
        <v>1960</v>
      </c>
      <c r="I1086" s="28"/>
      <c r="J1086" s="29" t="s">
        <v>203</v>
      </c>
      <c r="K1086" s="30">
        <v>59.99</v>
      </c>
      <c r="L1086" s="30">
        <f t="shared" si="1"/>
        <v>59.99</v>
      </c>
      <c r="M1086" s="29" t="s">
        <v>434</v>
      </c>
      <c r="N1086" s="29" t="s">
        <v>435</v>
      </c>
      <c r="O1086" s="29" t="s">
        <v>26</v>
      </c>
      <c r="P1086" s="31"/>
      <c r="Q1086" s="31"/>
    </row>
    <row r="1087">
      <c r="A1087" s="27" t="s">
        <v>17</v>
      </c>
      <c r="B1087" s="27" t="s">
        <v>18</v>
      </c>
      <c r="C1087" s="27">
        <v>4465588.0</v>
      </c>
      <c r="D1087" s="27" t="s">
        <v>1961</v>
      </c>
      <c r="E1087" s="27" t="s">
        <v>87</v>
      </c>
      <c r="F1087" s="27">
        <v>1.0</v>
      </c>
      <c r="G1087" s="27" t="s">
        <v>37</v>
      </c>
      <c r="H1087" s="28" t="s">
        <v>1958</v>
      </c>
      <c r="I1087" s="28"/>
      <c r="J1087" s="29" t="s">
        <v>203</v>
      </c>
      <c r="K1087" s="30">
        <v>59.99</v>
      </c>
      <c r="L1087" s="30">
        <f t="shared" si="1"/>
        <v>59.99</v>
      </c>
      <c r="M1087" s="29" t="s">
        <v>434</v>
      </c>
      <c r="N1087" s="29" t="s">
        <v>435</v>
      </c>
      <c r="O1087" s="29" t="s">
        <v>26</v>
      </c>
      <c r="P1087" s="31"/>
      <c r="Q1087" s="31"/>
    </row>
    <row r="1088">
      <c r="A1088" s="27" t="s">
        <v>17</v>
      </c>
      <c r="B1088" s="27" t="s">
        <v>18</v>
      </c>
      <c r="C1088" s="27">
        <v>4465588.0</v>
      </c>
      <c r="D1088" s="27" t="s">
        <v>1962</v>
      </c>
      <c r="E1088" s="27" t="s">
        <v>87</v>
      </c>
      <c r="F1088" s="27">
        <v>1.0</v>
      </c>
      <c r="G1088" s="27" t="s">
        <v>37</v>
      </c>
      <c r="H1088" s="28" t="s">
        <v>1963</v>
      </c>
      <c r="I1088" s="28"/>
      <c r="J1088" s="29" t="s">
        <v>203</v>
      </c>
      <c r="K1088" s="30">
        <v>59.99</v>
      </c>
      <c r="L1088" s="30">
        <f t="shared" si="1"/>
        <v>59.99</v>
      </c>
      <c r="M1088" s="29" t="s">
        <v>434</v>
      </c>
      <c r="N1088" s="29" t="s">
        <v>435</v>
      </c>
      <c r="O1088" s="29" t="s">
        <v>26</v>
      </c>
      <c r="P1088" s="31"/>
      <c r="Q1088" s="31"/>
    </row>
    <row r="1089">
      <c r="A1089" s="27" t="s">
        <v>17</v>
      </c>
      <c r="B1089" s="27" t="s">
        <v>62</v>
      </c>
      <c r="C1089" s="27">
        <v>4475978.0</v>
      </c>
      <c r="D1089" s="27" t="s">
        <v>1964</v>
      </c>
      <c r="E1089" s="27" t="s">
        <v>467</v>
      </c>
      <c r="F1089" s="27">
        <v>1.0</v>
      </c>
      <c r="G1089" s="27" t="s">
        <v>199</v>
      </c>
      <c r="H1089" s="28" t="s">
        <v>1965</v>
      </c>
      <c r="I1089" s="28"/>
      <c r="J1089" s="29" t="s">
        <v>203</v>
      </c>
      <c r="K1089" s="30">
        <v>59.99</v>
      </c>
      <c r="L1089" s="30">
        <f t="shared" si="1"/>
        <v>59.99</v>
      </c>
      <c r="M1089" s="29" t="s">
        <v>434</v>
      </c>
      <c r="N1089" s="29" t="s">
        <v>1020</v>
      </c>
      <c r="O1089" s="29" t="s">
        <v>26</v>
      </c>
      <c r="P1089" s="31"/>
      <c r="Q1089" s="31"/>
    </row>
    <row r="1090">
      <c r="A1090" s="27" t="s">
        <v>17</v>
      </c>
      <c r="B1090" s="27" t="s">
        <v>18</v>
      </c>
      <c r="C1090" s="27">
        <v>4465588.0</v>
      </c>
      <c r="D1090" s="27" t="s">
        <v>1966</v>
      </c>
      <c r="E1090" s="27" t="s">
        <v>87</v>
      </c>
      <c r="F1090" s="27">
        <v>1.0</v>
      </c>
      <c r="G1090" s="27" t="s">
        <v>37</v>
      </c>
      <c r="H1090" s="28" t="s">
        <v>1960</v>
      </c>
      <c r="I1090" s="28"/>
      <c r="J1090" s="29" t="s">
        <v>203</v>
      </c>
      <c r="K1090" s="30">
        <v>59.99</v>
      </c>
      <c r="L1090" s="30">
        <f t="shared" si="1"/>
        <v>59.99</v>
      </c>
      <c r="M1090" s="29" t="s">
        <v>434</v>
      </c>
      <c r="N1090" s="29" t="s">
        <v>435</v>
      </c>
      <c r="O1090" s="29" t="s">
        <v>26</v>
      </c>
      <c r="P1090" s="31"/>
      <c r="Q1090" s="31"/>
    </row>
    <row r="1091">
      <c r="A1091" s="27" t="s">
        <v>17</v>
      </c>
      <c r="B1091" s="27" t="s">
        <v>34</v>
      </c>
      <c r="C1091" s="27">
        <v>4500960.0</v>
      </c>
      <c r="D1091" s="27" t="s">
        <v>1967</v>
      </c>
      <c r="E1091" s="27" t="s">
        <v>336</v>
      </c>
      <c r="F1091" s="27">
        <v>1.0</v>
      </c>
      <c r="G1091" s="27" t="s">
        <v>199</v>
      </c>
      <c r="H1091" s="28" t="s">
        <v>1968</v>
      </c>
      <c r="I1091" s="28"/>
      <c r="J1091" s="29" t="s">
        <v>203</v>
      </c>
      <c r="K1091" s="30">
        <v>59.99</v>
      </c>
      <c r="L1091" s="30">
        <f t="shared" si="1"/>
        <v>59.99</v>
      </c>
      <c r="M1091" s="29" t="s">
        <v>434</v>
      </c>
      <c r="N1091" s="29" t="s">
        <v>1361</v>
      </c>
      <c r="O1091" s="29" t="s">
        <v>26</v>
      </c>
      <c r="P1091" s="31"/>
      <c r="Q1091" s="31"/>
    </row>
    <row r="1092">
      <c r="A1092" s="27" t="s">
        <v>17</v>
      </c>
      <c r="B1092" s="27" t="s">
        <v>18</v>
      </c>
      <c r="C1092" s="27">
        <v>4430876.0</v>
      </c>
      <c r="D1092" s="27" t="s">
        <v>1969</v>
      </c>
      <c r="E1092" s="27" t="s">
        <v>20</v>
      </c>
      <c r="F1092" s="27">
        <v>1.0</v>
      </c>
      <c r="G1092" s="27" t="s">
        <v>199</v>
      </c>
      <c r="H1092" s="28" t="s">
        <v>1970</v>
      </c>
      <c r="I1092" s="28"/>
      <c r="J1092" s="29" t="s">
        <v>238</v>
      </c>
      <c r="K1092" s="30">
        <v>59.99</v>
      </c>
      <c r="L1092" s="30">
        <f t="shared" si="1"/>
        <v>59.99</v>
      </c>
      <c r="M1092" s="29" t="s">
        <v>225</v>
      </c>
      <c r="N1092" s="29" t="s">
        <v>546</v>
      </c>
      <c r="O1092" s="29" t="s">
        <v>26</v>
      </c>
      <c r="P1092" s="31"/>
      <c r="Q1092" s="31"/>
    </row>
    <row r="1093">
      <c r="A1093" s="27" t="s">
        <v>17</v>
      </c>
      <c r="B1093" s="27" t="s">
        <v>67</v>
      </c>
      <c r="C1093" s="27">
        <v>4448306.0</v>
      </c>
      <c r="D1093" s="27" t="s">
        <v>1971</v>
      </c>
      <c r="E1093" s="27" t="s">
        <v>95</v>
      </c>
      <c r="F1093" s="27">
        <v>1.0</v>
      </c>
      <c r="G1093" s="27" t="s">
        <v>199</v>
      </c>
      <c r="H1093" s="28" t="s">
        <v>1972</v>
      </c>
      <c r="I1093" s="28"/>
      <c r="J1093" s="29" t="s">
        <v>238</v>
      </c>
      <c r="K1093" s="30">
        <v>59.99</v>
      </c>
      <c r="L1093" s="30">
        <f t="shared" si="1"/>
        <v>59.99</v>
      </c>
      <c r="M1093" s="29" t="s">
        <v>225</v>
      </c>
      <c r="N1093" s="29" t="s">
        <v>546</v>
      </c>
      <c r="O1093" s="29" t="s">
        <v>26</v>
      </c>
      <c r="P1093" s="31"/>
      <c r="Q1093" s="31"/>
    </row>
    <row r="1094">
      <c r="A1094" s="27" t="s">
        <v>17</v>
      </c>
      <c r="B1094" s="27" t="s">
        <v>18</v>
      </c>
      <c r="C1094" s="27">
        <v>4465588.0</v>
      </c>
      <c r="D1094" s="27" t="s">
        <v>1973</v>
      </c>
      <c r="E1094" s="27" t="s">
        <v>87</v>
      </c>
      <c r="F1094" s="27">
        <v>1.0</v>
      </c>
      <c r="G1094" s="27" t="s">
        <v>37</v>
      </c>
      <c r="H1094" s="28" t="s">
        <v>1960</v>
      </c>
      <c r="I1094" s="28"/>
      <c r="J1094" s="29" t="s">
        <v>203</v>
      </c>
      <c r="K1094" s="30">
        <v>59.99</v>
      </c>
      <c r="L1094" s="30">
        <f t="shared" si="1"/>
        <v>59.99</v>
      </c>
      <c r="M1094" s="29" t="s">
        <v>434</v>
      </c>
      <c r="N1094" s="29" t="s">
        <v>435</v>
      </c>
      <c r="O1094" s="29" t="s">
        <v>26</v>
      </c>
      <c r="P1094" s="31"/>
      <c r="Q1094" s="31"/>
    </row>
    <row r="1095">
      <c r="A1095" s="27" t="s">
        <v>17</v>
      </c>
      <c r="B1095" s="27" t="s">
        <v>34</v>
      </c>
      <c r="C1095" s="27">
        <v>4398576.0</v>
      </c>
      <c r="D1095" s="27" t="s">
        <v>1974</v>
      </c>
      <c r="E1095" s="27" t="s">
        <v>76</v>
      </c>
      <c r="F1095" s="27">
        <v>1.0</v>
      </c>
      <c r="G1095" s="27" t="s">
        <v>42</v>
      </c>
      <c r="H1095" s="28" t="s">
        <v>1960</v>
      </c>
      <c r="I1095" s="28"/>
      <c r="J1095" s="29" t="s">
        <v>203</v>
      </c>
      <c r="K1095" s="30">
        <v>59.99</v>
      </c>
      <c r="L1095" s="30">
        <f t="shared" si="1"/>
        <v>59.99</v>
      </c>
      <c r="M1095" s="29" t="s">
        <v>434</v>
      </c>
      <c r="N1095" s="29" t="s">
        <v>435</v>
      </c>
      <c r="O1095" s="29" t="s">
        <v>26</v>
      </c>
      <c r="P1095" s="31"/>
      <c r="Q1095" s="31"/>
    </row>
    <row r="1096">
      <c r="A1096" s="27" t="s">
        <v>17</v>
      </c>
      <c r="B1096" s="27" t="s">
        <v>62</v>
      </c>
      <c r="C1096" s="27">
        <v>4465590.0</v>
      </c>
      <c r="D1096" s="27" t="s">
        <v>1975</v>
      </c>
      <c r="E1096" s="27" t="s">
        <v>92</v>
      </c>
      <c r="F1096" s="27">
        <v>1.0</v>
      </c>
      <c r="G1096" s="27" t="s">
        <v>199</v>
      </c>
      <c r="H1096" s="28" t="s">
        <v>1976</v>
      </c>
      <c r="I1096" s="28"/>
      <c r="J1096" s="29" t="s">
        <v>203</v>
      </c>
      <c r="K1096" s="30">
        <v>59.99</v>
      </c>
      <c r="L1096" s="30">
        <f t="shared" si="1"/>
        <v>59.99</v>
      </c>
      <c r="M1096" s="29" t="s">
        <v>434</v>
      </c>
      <c r="N1096" s="29" t="s">
        <v>741</v>
      </c>
      <c r="O1096" s="29" t="s">
        <v>26</v>
      </c>
      <c r="P1096" s="31"/>
      <c r="Q1096" s="31"/>
    </row>
    <row r="1097">
      <c r="A1097" s="27" t="s">
        <v>17</v>
      </c>
      <c r="B1097" s="27" t="s">
        <v>62</v>
      </c>
      <c r="C1097" s="27">
        <v>4475978.0</v>
      </c>
      <c r="D1097" s="27" t="s">
        <v>1977</v>
      </c>
      <c r="E1097" s="27" t="s">
        <v>467</v>
      </c>
      <c r="F1097" s="27">
        <v>1.0</v>
      </c>
      <c r="G1097" s="27" t="s">
        <v>199</v>
      </c>
      <c r="H1097" s="28" t="s">
        <v>1978</v>
      </c>
      <c r="I1097" s="28"/>
      <c r="J1097" s="29" t="s">
        <v>59</v>
      </c>
      <c r="K1097" s="30">
        <v>59.99</v>
      </c>
      <c r="L1097" s="30">
        <f t="shared" si="1"/>
        <v>59.99</v>
      </c>
      <c r="M1097" s="29" t="s">
        <v>71</v>
      </c>
      <c r="N1097" s="29" t="s">
        <v>72</v>
      </c>
      <c r="O1097" s="29" t="s">
        <v>26</v>
      </c>
      <c r="P1097" s="31"/>
      <c r="Q1097" s="31"/>
    </row>
    <row r="1098">
      <c r="A1098" s="27" t="s">
        <v>17</v>
      </c>
      <c r="B1098" s="27" t="s">
        <v>18</v>
      </c>
      <c r="C1098" s="27">
        <v>4465588.0</v>
      </c>
      <c r="D1098" s="27" t="s">
        <v>1979</v>
      </c>
      <c r="E1098" s="27" t="s">
        <v>87</v>
      </c>
      <c r="F1098" s="27">
        <v>1.0</v>
      </c>
      <c r="G1098" s="27" t="s">
        <v>37</v>
      </c>
      <c r="H1098" s="28" t="s">
        <v>1963</v>
      </c>
      <c r="I1098" s="28"/>
      <c r="J1098" s="29" t="s">
        <v>203</v>
      </c>
      <c r="K1098" s="30">
        <v>59.99</v>
      </c>
      <c r="L1098" s="30">
        <f t="shared" si="1"/>
        <v>59.99</v>
      </c>
      <c r="M1098" s="29" t="s">
        <v>434</v>
      </c>
      <c r="N1098" s="29" t="s">
        <v>435</v>
      </c>
      <c r="O1098" s="29" t="s">
        <v>26</v>
      </c>
      <c r="P1098" s="31"/>
      <c r="Q1098" s="31"/>
    </row>
    <row r="1099">
      <c r="A1099" s="27" t="s">
        <v>17</v>
      </c>
      <c r="B1099" s="27" t="s">
        <v>34</v>
      </c>
      <c r="C1099" s="27">
        <v>4500960.0</v>
      </c>
      <c r="D1099" s="27" t="s">
        <v>1980</v>
      </c>
      <c r="E1099" s="27" t="s">
        <v>336</v>
      </c>
      <c r="F1099" s="27">
        <v>1.0</v>
      </c>
      <c r="G1099" s="27" t="s">
        <v>199</v>
      </c>
      <c r="H1099" s="28" t="s">
        <v>1968</v>
      </c>
      <c r="I1099" s="28"/>
      <c r="J1099" s="29" t="s">
        <v>203</v>
      </c>
      <c r="K1099" s="30">
        <v>59.99</v>
      </c>
      <c r="L1099" s="30">
        <f t="shared" si="1"/>
        <v>59.99</v>
      </c>
      <c r="M1099" s="29" t="s">
        <v>434</v>
      </c>
      <c r="N1099" s="29" t="s">
        <v>1361</v>
      </c>
      <c r="O1099" s="29" t="s">
        <v>26</v>
      </c>
      <c r="P1099" s="31"/>
      <c r="Q1099" s="31"/>
    </row>
    <row r="1100">
      <c r="A1100" s="27" t="s">
        <v>17</v>
      </c>
      <c r="B1100" s="27" t="s">
        <v>62</v>
      </c>
      <c r="C1100" s="27">
        <v>4448304.0</v>
      </c>
      <c r="D1100" s="27" t="s">
        <v>1981</v>
      </c>
      <c r="E1100" s="27" t="s">
        <v>92</v>
      </c>
      <c r="F1100" s="27">
        <v>1.0</v>
      </c>
      <c r="G1100" s="27" t="s">
        <v>21</v>
      </c>
      <c r="H1100" s="28" t="s">
        <v>1982</v>
      </c>
      <c r="I1100" s="28"/>
      <c r="J1100" s="29" t="s">
        <v>203</v>
      </c>
      <c r="K1100" s="30">
        <v>59.98</v>
      </c>
      <c r="L1100" s="30">
        <f t="shared" si="1"/>
        <v>59.98</v>
      </c>
      <c r="M1100" s="29" t="s">
        <v>434</v>
      </c>
      <c r="N1100" s="29" t="s">
        <v>741</v>
      </c>
      <c r="O1100" s="29" t="s">
        <v>26</v>
      </c>
      <c r="P1100" s="31"/>
      <c r="Q1100" s="31"/>
    </row>
    <row r="1101">
      <c r="A1101" s="27" t="s">
        <v>17</v>
      </c>
      <c r="B1101" s="27" t="s">
        <v>62</v>
      </c>
      <c r="C1101" s="27">
        <v>4475310.0</v>
      </c>
      <c r="D1101" s="27" t="s">
        <v>1983</v>
      </c>
      <c r="E1101" s="27" t="s">
        <v>467</v>
      </c>
      <c r="F1101" s="27">
        <v>25.0</v>
      </c>
      <c r="G1101" s="27" t="s">
        <v>199</v>
      </c>
      <c r="H1101" s="28" t="s">
        <v>1984</v>
      </c>
      <c r="I1101" s="28"/>
      <c r="J1101" s="29" t="s">
        <v>326</v>
      </c>
      <c r="K1101" s="30">
        <v>59.9</v>
      </c>
      <c r="L1101" s="30">
        <f t="shared" si="1"/>
        <v>1497.5</v>
      </c>
      <c r="M1101" s="29" t="s">
        <v>353</v>
      </c>
      <c r="N1101" s="29" t="s">
        <v>354</v>
      </c>
      <c r="O1101" s="29" t="s">
        <v>26</v>
      </c>
      <c r="P1101" s="31"/>
      <c r="Q1101" s="31"/>
    </row>
    <row r="1102">
      <c r="A1102" s="27" t="s">
        <v>17</v>
      </c>
      <c r="B1102" s="27" t="s">
        <v>62</v>
      </c>
      <c r="C1102" s="27">
        <v>4475310.0</v>
      </c>
      <c r="D1102" s="27" t="s">
        <v>1983</v>
      </c>
      <c r="E1102" s="27" t="s">
        <v>198</v>
      </c>
      <c r="F1102" s="27">
        <v>10.0</v>
      </c>
      <c r="G1102" s="27" t="s">
        <v>199</v>
      </c>
      <c r="H1102" s="28" t="s">
        <v>1984</v>
      </c>
      <c r="I1102" s="28"/>
      <c r="J1102" s="29" t="s">
        <v>326</v>
      </c>
      <c r="K1102" s="30">
        <v>59.9</v>
      </c>
      <c r="L1102" s="30">
        <f t="shared" si="1"/>
        <v>599</v>
      </c>
      <c r="M1102" s="29" t="s">
        <v>353</v>
      </c>
      <c r="N1102" s="29" t="s">
        <v>354</v>
      </c>
      <c r="O1102" s="29" t="s">
        <v>26</v>
      </c>
      <c r="P1102" s="31"/>
      <c r="Q1102" s="31"/>
    </row>
    <row r="1103">
      <c r="A1103" s="27" t="s">
        <v>17</v>
      </c>
      <c r="B1103" s="27" t="s">
        <v>62</v>
      </c>
      <c r="C1103" s="27">
        <v>4475310.0</v>
      </c>
      <c r="D1103" s="27" t="s">
        <v>1985</v>
      </c>
      <c r="E1103" s="27" t="s">
        <v>467</v>
      </c>
      <c r="F1103" s="27">
        <v>7.0</v>
      </c>
      <c r="G1103" s="27" t="s">
        <v>199</v>
      </c>
      <c r="H1103" s="28" t="s">
        <v>1986</v>
      </c>
      <c r="I1103" s="28"/>
      <c r="J1103" s="29" t="s">
        <v>49</v>
      </c>
      <c r="K1103" s="30">
        <v>59.9</v>
      </c>
      <c r="L1103" s="30">
        <f t="shared" si="1"/>
        <v>419.3</v>
      </c>
      <c r="M1103" s="29" t="s">
        <v>210</v>
      </c>
      <c r="N1103" s="29" t="s">
        <v>784</v>
      </c>
      <c r="O1103" s="29" t="s">
        <v>26</v>
      </c>
      <c r="P1103" s="31"/>
      <c r="Q1103" s="31"/>
    </row>
    <row r="1104">
      <c r="A1104" s="27" t="s">
        <v>17</v>
      </c>
      <c r="B1104" s="27" t="s">
        <v>45</v>
      </c>
      <c r="C1104" s="27">
        <v>4430876.0</v>
      </c>
      <c r="D1104" s="27" t="s">
        <v>1987</v>
      </c>
      <c r="E1104" s="27" t="s">
        <v>47</v>
      </c>
      <c r="F1104" s="27">
        <v>4.0</v>
      </c>
      <c r="G1104" s="27" t="s">
        <v>199</v>
      </c>
      <c r="H1104" s="28" t="s">
        <v>1988</v>
      </c>
      <c r="I1104" s="28"/>
      <c r="J1104" s="29" t="s">
        <v>203</v>
      </c>
      <c r="K1104" s="30">
        <v>59.9</v>
      </c>
      <c r="L1104" s="30">
        <f t="shared" si="1"/>
        <v>239.6</v>
      </c>
      <c r="M1104" s="29" t="s">
        <v>434</v>
      </c>
      <c r="N1104" s="29" t="s">
        <v>1989</v>
      </c>
      <c r="O1104" s="29" t="s">
        <v>26</v>
      </c>
      <c r="P1104" s="31"/>
      <c r="Q1104" s="31"/>
    </row>
    <row r="1105">
      <c r="A1105" s="27" t="s">
        <v>17</v>
      </c>
      <c r="B1105" s="27" t="s">
        <v>62</v>
      </c>
      <c r="C1105" s="27">
        <v>4475310.0</v>
      </c>
      <c r="D1105" s="27" t="s">
        <v>1990</v>
      </c>
      <c r="E1105" s="27" t="s">
        <v>467</v>
      </c>
      <c r="F1105" s="27">
        <v>1.0</v>
      </c>
      <c r="G1105" s="27" t="s">
        <v>199</v>
      </c>
      <c r="H1105" s="28" t="s">
        <v>1991</v>
      </c>
      <c r="I1105" s="28"/>
      <c r="J1105" s="29" t="s">
        <v>125</v>
      </c>
      <c r="K1105" s="30">
        <v>59.9</v>
      </c>
      <c r="L1105" s="30">
        <f t="shared" si="1"/>
        <v>59.9</v>
      </c>
      <c r="M1105" s="29" t="s">
        <v>126</v>
      </c>
      <c r="N1105" s="29" t="s">
        <v>127</v>
      </c>
      <c r="O1105" s="29" t="s">
        <v>26</v>
      </c>
      <c r="P1105" s="31"/>
      <c r="Q1105" s="31"/>
    </row>
    <row r="1106">
      <c r="A1106" s="27" t="s">
        <v>17</v>
      </c>
      <c r="B1106" s="27" t="s">
        <v>62</v>
      </c>
      <c r="C1106" s="27">
        <v>4472484.0</v>
      </c>
      <c r="D1106" s="27" t="s">
        <v>1992</v>
      </c>
      <c r="E1106" s="27" t="s">
        <v>64</v>
      </c>
      <c r="F1106" s="27">
        <v>1.0</v>
      </c>
      <c r="G1106" s="27" t="s">
        <v>199</v>
      </c>
      <c r="H1106" s="28" t="s">
        <v>1993</v>
      </c>
      <c r="I1106" s="28"/>
      <c r="J1106" s="29" t="s">
        <v>238</v>
      </c>
      <c r="K1106" s="30">
        <v>59.9</v>
      </c>
      <c r="L1106" s="30">
        <f t="shared" si="1"/>
        <v>59.9</v>
      </c>
      <c r="M1106" s="29" t="s">
        <v>225</v>
      </c>
      <c r="N1106" s="29" t="s">
        <v>546</v>
      </c>
      <c r="O1106" s="29" t="s">
        <v>26</v>
      </c>
      <c r="P1106" s="31"/>
      <c r="Q1106" s="31"/>
    </row>
    <row r="1107">
      <c r="A1107" s="27" t="s">
        <v>17</v>
      </c>
      <c r="B1107" s="27" t="s">
        <v>34</v>
      </c>
      <c r="C1107" s="27">
        <v>4396058.0</v>
      </c>
      <c r="D1107" s="27" t="s">
        <v>1994</v>
      </c>
      <c r="E1107" s="27" t="s">
        <v>36</v>
      </c>
      <c r="F1107" s="27">
        <v>1.0</v>
      </c>
      <c r="G1107" s="27" t="s">
        <v>21</v>
      </c>
      <c r="H1107" s="28" t="s">
        <v>1995</v>
      </c>
      <c r="I1107" s="28"/>
      <c r="J1107" s="29" t="s">
        <v>23</v>
      </c>
      <c r="K1107" s="30">
        <v>59.9</v>
      </c>
      <c r="L1107" s="30">
        <f t="shared" si="1"/>
        <v>59.9</v>
      </c>
      <c r="M1107" s="29" t="s">
        <v>24</v>
      </c>
      <c r="N1107" s="29" t="s">
        <v>814</v>
      </c>
      <c r="O1107" s="29" t="s">
        <v>26</v>
      </c>
      <c r="P1107" s="31"/>
      <c r="Q1107" s="31"/>
    </row>
    <row r="1108">
      <c r="A1108" s="27" t="s">
        <v>17</v>
      </c>
      <c r="B1108" s="27" t="s">
        <v>34</v>
      </c>
      <c r="C1108" s="27">
        <v>4500960.0</v>
      </c>
      <c r="D1108" s="27" t="s">
        <v>1996</v>
      </c>
      <c r="E1108" s="27" t="s">
        <v>336</v>
      </c>
      <c r="F1108" s="27">
        <v>1.0</v>
      </c>
      <c r="G1108" s="27" t="s">
        <v>199</v>
      </c>
      <c r="H1108" s="28" t="s">
        <v>1997</v>
      </c>
      <c r="I1108" s="28"/>
      <c r="J1108" s="29" t="s">
        <v>203</v>
      </c>
      <c r="K1108" s="30">
        <v>59.9</v>
      </c>
      <c r="L1108" s="30">
        <f t="shared" si="1"/>
        <v>59.9</v>
      </c>
      <c r="M1108" s="29" t="s">
        <v>434</v>
      </c>
      <c r="N1108" s="29" t="s">
        <v>741</v>
      </c>
      <c r="O1108" s="29" t="s">
        <v>26</v>
      </c>
      <c r="P1108" s="31"/>
      <c r="Q1108" s="31"/>
    </row>
    <row r="1109">
      <c r="A1109" s="27" t="s">
        <v>17</v>
      </c>
      <c r="B1109" s="27" t="s">
        <v>18</v>
      </c>
      <c r="C1109" s="27">
        <v>4460614.0</v>
      </c>
      <c r="D1109" s="27" t="s">
        <v>1998</v>
      </c>
      <c r="E1109" s="27" t="s">
        <v>87</v>
      </c>
      <c r="F1109" s="27">
        <v>1.0</v>
      </c>
      <c r="G1109" s="27" t="s">
        <v>42</v>
      </c>
      <c r="H1109" s="28" t="s">
        <v>1999</v>
      </c>
      <c r="I1109" s="28"/>
      <c r="J1109" s="29" t="s">
        <v>203</v>
      </c>
      <c r="K1109" s="30">
        <v>59.9</v>
      </c>
      <c r="L1109" s="30">
        <f t="shared" si="1"/>
        <v>59.9</v>
      </c>
      <c r="M1109" s="29" t="s">
        <v>434</v>
      </c>
      <c r="N1109" s="29" t="s">
        <v>986</v>
      </c>
      <c r="O1109" s="29" t="s">
        <v>26</v>
      </c>
      <c r="P1109" s="31"/>
      <c r="Q1109" s="31"/>
    </row>
    <row r="1110">
      <c r="A1110" s="27" t="s">
        <v>17</v>
      </c>
      <c r="B1110" s="27" t="s">
        <v>62</v>
      </c>
      <c r="C1110" s="27">
        <v>4460158.0</v>
      </c>
      <c r="D1110" s="27" t="s">
        <v>2000</v>
      </c>
      <c r="E1110" s="27" t="s">
        <v>256</v>
      </c>
      <c r="F1110" s="27">
        <v>1.0</v>
      </c>
      <c r="G1110" s="27" t="s">
        <v>199</v>
      </c>
      <c r="H1110" s="28" t="s">
        <v>2001</v>
      </c>
      <c r="I1110" s="28"/>
      <c r="J1110" s="29" t="s">
        <v>238</v>
      </c>
      <c r="K1110" s="30">
        <v>59.9</v>
      </c>
      <c r="L1110" s="30">
        <f t="shared" si="1"/>
        <v>59.9</v>
      </c>
      <c r="M1110" s="29" t="s">
        <v>225</v>
      </c>
      <c r="N1110" s="29" t="s">
        <v>710</v>
      </c>
      <c r="O1110" s="29" t="s">
        <v>26</v>
      </c>
      <c r="P1110" s="31"/>
      <c r="Q1110" s="31"/>
    </row>
    <row r="1111">
      <c r="A1111" s="27" t="s">
        <v>17</v>
      </c>
      <c r="B1111" s="27" t="s">
        <v>62</v>
      </c>
      <c r="C1111" s="27">
        <v>4448306.0</v>
      </c>
      <c r="D1111" s="27" t="s">
        <v>2002</v>
      </c>
      <c r="E1111" s="27" t="s">
        <v>198</v>
      </c>
      <c r="F1111" s="27">
        <v>1.0</v>
      </c>
      <c r="G1111" s="27" t="s">
        <v>199</v>
      </c>
      <c r="H1111" s="28" t="s">
        <v>2003</v>
      </c>
      <c r="I1111" s="28"/>
      <c r="J1111" s="29" t="s">
        <v>238</v>
      </c>
      <c r="K1111" s="30">
        <v>59.9</v>
      </c>
      <c r="L1111" s="30">
        <f t="shared" si="1"/>
        <v>59.9</v>
      </c>
      <c r="M1111" s="29" t="s">
        <v>225</v>
      </c>
      <c r="N1111" s="29" t="s">
        <v>546</v>
      </c>
      <c r="O1111" s="29" t="s">
        <v>26</v>
      </c>
      <c r="P1111" s="31"/>
      <c r="Q1111" s="31"/>
    </row>
    <row r="1112">
      <c r="A1112" s="27" t="s">
        <v>17</v>
      </c>
      <c r="B1112" s="27" t="s">
        <v>34</v>
      </c>
      <c r="C1112" s="27">
        <v>4430878.0</v>
      </c>
      <c r="D1112" s="27" t="s">
        <v>2004</v>
      </c>
      <c r="E1112" s="27" t="s">
        <v>74</v>
      </c>
      <c r="F1112" s="27">
        <v>1.0</v>
      </c>
      <c r="G1112" s="27" t="s">
        <v>42</v>
      </c>
      <c r="H1112" s="28" t="s">
        <v>2005</v>
      </c>
      <c r="I1112" s="28"/>
      <c r="J1112" s="29" t="s">
        <v>203</v>
      </c>
      <c r="K1112" s="30">
        <v>59.9</v>
      </c>
      <c r="L1112" s="30">
        <f t="shared" si="1"/>
        <v>59.9</v>
      </c>
      <c r="M1112" s="29" t="s">
        <v>434</v>
      </c>
      <c r="N1112" s="29" t="s">
        <v>435</v>
      </c>
      <c r="O1112" s="29" t="s">
        <v>26</v>
      </c>
      <c r="P1112" s="31"/>
      <c r="Q1112" s="31"/>
    </row>
    <row r="1113">
      <c r="A1113" s="27" t="s">
        <v>17</v>
      </c>
      <c r="B1113" s="27" t="s">
        <v>62</v>
      </c>
      <c r="C1113" s="27">
        <v>4465590.0</v>
      </c>
      <c r="D1113" s="27" t="s">
        <v>2006</v>
      </c>
      <c r="E1113" s="27" t="s">
        <v>92</v>
      </c>
      <c r="F1113" s="27">
        <v>1.0</v>
      </c>
      <c r="G1113" s="27" t="s">
        <v>199</v>
      </c>
      <c r="H1113" s="28" t="s">
        <v>2007</v>
      </c>
      <c r="I1113" s="28"/>
      <c r="J1113" s="29" t="s">
        <v>203</v>
      </c>
      <c r="K1113" s="30">
        <v>59.88</v>
      </c>
      <c r="L1113" s="30">
        <f t="shared" si="1"/>
        <v>59.88</v>
      </c>
      <c r="M1113" s="29" t="s">
        <v>434</v>
      </c>
      <c r="N1113" s="29" t="s">
        <v>435</v>
      </c>
      <c r="O1113" s="29" t="s">
        <v>26</v>
      </c>
      <c r="P1113" s="31"/>
      <c r="Q1113" s="31"/>
    </row>
    <row r="1114">
      <c r="A1114" s="27" t="s">
        <v>17</v>
      </c>
      <c r="B1114" s="27" t="s">
        <v>34</v>
      </c>
      <c r="C1114" s="27">
        <v>4382014.0</v>
      </c>
      <c r="D1114" s="27" t="s">
        <v>2008</v>
      </c>
      <c r="E1114" s="27" t="s">
        <v>74</v>
      </c>
      <c r="F1114" s="27">
        <v>1.0</v>
      </c>
      <c r="G1114" s="27" t="s">
        <v>42</v>
      </c>
      <c r="H1114" s="28" t="s">
        <v>2009</v>
      </c>
      <c r="I1114" s="28"/>
      <c r="J1114" s="29" t="s">
        <v>203</v>
      </c>
      <c r="K1114" s="30">
        <v>59.85</v>
      </c>
      <c r="L1114" s="30">
        <f t="shared" si="1"/>
        <v>59.85</v>
      </c>
      <c r="M1114" s="29" t="s">
        <v>434</v>
      </c>
      <c r="N1114" s="29" t="s">
        <v>1171</v>
      </c>
      <c r="O1114" s="29" t="s">
        <v>26</v>
      </c>
      <c r="P1114" s="31"/>
      <c r="Q1114" s="31"/>
    </row>
    <row r="1115">
      <c r="A1115" s="27" t="s">
        <v>17</v>
      </c>
      <c r="B1115" s="27" t="s">
        <v>67</v>
      </c>
      <c r="C1115" s="27">
        <v>4460614.0</v>
      </c>
      <c r="D1115" s="27" t="s">
        <v>2008</v>
      </c>
      <c r="E1115" s="27" t="s">
        <v>69</v>
      </c>
      <c r="F1115" s="27">
        <v>1.0</v>
      </c>
      <c r="G1115" s="27" t="s">
        <v>21</v>
      </c>
      <c r="H1115" s="28" t="s">
        <v>2009</v>
      </c>
      <c r="I1115" s="28"/>
      <c r="J1115" s="29" t="s">
        <v>203</v>
      </c>
      <c r="K1115" s="30">
        <v>59.85</v>
      </c>
      <c r="L1115" s="30">
        <f t="shared" si="1"/>
        <v>59.85</v>
      </c>
      <c r="M1115" s="29" t="s">
        <v>434</v>
      </c>
      <c r="N1115" s="29" t="s">
        <v>1171</v>
      </c>
      <c r="O1115" s="29" t="s">
        <v>26</v>
      </c>
      <c r="P1115" s="31"/>
      <c r="Q1115" s="31"/>
    </row>
    <row r="1116">
      <c r="A1116" s="27" t="s">
        <v>17</v>
      </c>
      <c r="B1116" s="27" t="s">
        <v>45</v>
      </c>
      <c r="C1116" s="27">
        <v>4464130.0</v>
      </c>
      <c r="D1116" s="27" t="s">
        <v>2010</v>
      </c>
      <c r="E1116" s="27" t="s">
        <v>123</v>
      </c>
      <c r="F1116" s="27">
        <v>1.0</v>
      </c>
      <c r="G1116" s="27" t="s">
        <v>42</v>
      </c>
      <c r="H1116" s="28" t="s">
        <v>2009</v>
      </c>
      <c r="I1116" s="28"/>
      <c r="J1116" s="29" t="s">
        <v>203</v>
      </c>
      <c r="K1116" s="30">
        <v>59.85</v>
      </c>
      <c r="L1116" s="30">
        <f t="shared" si="1"/>
        <v>59.85</v>
      </c>
      <c r="M1116" s="29" t="s">
        <v>434</v>
      </c>
      <c r="N1116" s="29" t="s">
        <v>1171</v>
      </c>
      <c r="O1116" s="29" t="s">
        <v>26</v>
      </c>
      <c r="P1116" s="31"/>
      <c r="Q1116" s="31"/>
    </row>
    <row r="1117">
      <c r="A1117" s="27" t="s">
        <v>17</v>
      </c>
      <c r="B1117" s="27" t="s">
        <v>34</v>
      </c>
      <c r="C1117" s="27">
        <v>4416098.0</v>
      </c>
      <c r="D1117" s="27" t="s">
        <v>2010</v>
      </c>
      <c r="E1117" s="27" t="s">
        <v>74</v>
      </c>
      <c r="F1117" s="27">
        <v>1.0</v>
      </c>
      <c r="G1117" s="27" t="s">
        <v>42</v>
      </c>
      <c r="H1117" s="28" t="s">
        <v>2009</v>
      </c>
      <c r="I1117" s="28"/>
      <c r="J1117" s="29" t="s">
        <v>203</v>
      </c>
      <c r="K1117" s="30">
        <v>59.85</v>
      </c>
      <c r="L1117" s="30">
        <f t="shared" si="1"/>
        <v>59.85</v>
      </c>
      <c r="M1117" s="29" t="s">
        <v>434</v>
      </c>
      <c r="N1117" s="29" t="s">
        <v>1171</v>
      </c>
      <c r="O1117" s="29" t="s">
        <v>26</v>
      </c>
      <c r="P1117" s="31"/>
      <c r="Q1117" s="31"/>
    </row>
    <row r="1118">
      <c r="A1118" s="27" t="s">
        <v>17</v>
      </c>
      <c r="B1118" s="27" t="s">
        <v>39</v>
      </c>
      <c r="C1118" s="27">
        <v>4465584.0</v>
      </c>
      <c r="D1118" s="27" t="s">
        <v>2011</v>
      </c>
      <c r="E1118" s="27" t="s">
        <v>41</v>
      </c>
      <c r="F1118" s="27">
        <v>1.0</v>
      </c>
      <c r="G1118" s="27" t="s">
        <v>42</v>
      </c>
      <c r="H1118" s="28" t="s">
        <v>2009</v>
      </c>
      <c r="I1118" s="28"/>
      <c r="J1118" s="29" t="s">
        <v>203</v>
      </c>
      <c r="K1118" s="30">
        <v>59.85</v>
      </c>
      <c r="L1118" s="30">
        <f t="shared" si="1"/>
        <v>59.85</v>
      </c>
      <c r="M1118" s="29" t="s">
        <v>434</v>
      </c>
      <c r="N1118" s="29" t="s">
        <v>1171</v>
      </c>
      <c r="O1118" s="29" t="s">
        <v>26</v>
      </c>
      <c r="P1118" s="31"/>
      <c r="Q1118" s="31"/>
    </row>
    <row r="1119">
      <c r="A1119" s="27" t="s">
        <v>17</v>
      </c>
      <c r="B1119" s="27" t="s">
        <v>45</v>
      </c>
      <c r="C1119" s="27">
        <v>4430876.0</v>
      </c>
      <c r="D1119" s="27" t="s">
        <v>2012</v>
      </c>
      <c r="E1119" s="27" t="s">
        <v>47</v>
      </c>
      <c r="F1119" s="27">
        <v>1.0</v>
      </c>
      <c r="G1119" s="27" t="s">
        <v>199</v>
      </c>
      <c r="H1119" s="28" t="s">
        <v>2013</v>
      </c>
      <c r="I1119" s="28"/>
      <c r="J1119" s="29" t="s">
        <v>238</v>
      </c>
      <c r="K1119" s="30">
        <v>59.7</v>
      </c>
      <c r="L1119" s="30">
        <f t="shared" si="1"/>
        <v>59.7</v>
      </c>
      <c r="M1119" s="29" t="s">
        <v>225</v>
      </c>
      <c r="N1119" s="29" t="s">
        <v>546</v>
      </c>
      <c r="O1119" s="29" t="s">
        <v>26</v>
      </c>
      <c r="P1119" s="31"/>
      <c r="Q1119" s="31"/>
    </row>
    <row r="1120">
      <c r="A1120" s="27" t="s">
        <v>17</v>
      </c>
      <c r="B1120" s="27" t="s">
        <v>34</v>
      </c>
      <c r="C1120" s="27">
        <v>4430880.0</v>
      </c>
      <c r="D1120" s="27" t="s">
        <v>2014</v>
      </c>
      <c r="E1120" s="27" t="s">
        <v>136</v>
      </c>
      <c r="F1120" s="27">
        <v>4.0</v>
      </c>
      <c r="G1120" s="27" t="s">
        <v>21</v>
      </c>
      <c r="H1120" s="28" t="s">
        <v>2015</v>
      </c>
      <c r="I1120" s="28"/>
      <c r="J1120" s="29" t="s">
        <v>246</v>
      </c>
      <c r="K1120" s="30">
        <v>59.66</v>
      </c>
      <c r="L1120" s="30">
        <f t="shared" si="1"/>
        <v>238.64</v>
      </c>
      <c r="M1120" s="29" t="s">
        <v>1126</v>
      </c>
      <c r="N1120" s="29" t="s">
        <v>1348</v>
      </c>
      <c r="O1120" s="29" t="s">
        <v>26</v>
      </c>
      <c r="P1120" s="31"/>
      <c r="Q1120" s="31"/>
    </row>
    <row r="1121">
      <c r="A1121" s="27" t="s">
        <v>17</v>
      </c>
      <c r="B1121" s="27" t="s">
        <v>62</v>
      </c>
      <c r="C1121" s="27">
        <v>4474290.0</v>
      </c>
      <c r="D1121" s="27" t="s">
        <v>2014</v>
      </c>
      <c r="E1121" s="27" t="s">
        <v>109</v>
      </c>
      <c r="F1121" s="27">
        <v>2.0</v>
      </c>
      <c r="G1121" s="27" t="s">
        <v>21</v>
      </c>
      <c r="H1121" s="28" t="s">
        <v>2015</v>
      </c>
      <c r="I1121" s="28"/>
      <c r="J1121" s="29" t="s">
        <v>246</v>
      </c>
      <c r="K1121" s="30">
        <v>59.66</v>
      </c>
      <c r="L1121" s="30">
        <f t="shared" si="1"/>
        <v>119.32</v>
      </c>
      <c r="M1121" s="29" t="s">
        <v>1126</v>
      </c>
      <c r="N1121" s="29" t="s">
        <v>1348</v>
      </c>
      <c r="O1121" s="29" t="s">
        <v>26</v>
      </c>
      <c r="P1121" s="31"/>
      <c r="Q1121" s="31"/>
    </row>
    <row r="1122">
      <c r="A1122" s="27" t="s">
        <v>17</v>
      </c>
      <c r="B1122" s="27" t="s">
        <v>62</v>
      </c>
      <c r="C1122" s="27">
        <v>4460614.0</v>
      </c>
      <c r="D1122" s="27" t="s">
        <v>2014</v>
      </c>
      <c r="E1122" s="27" t="s">
        <v>109</v>
      </c>
      <c r="F1122" s="27">
        <v>2.0</v>
      </c>
      <c r="G1122" s="27" t="s">
        <v>21</v>
      </c>
      <c r="H1122" s="28" t="s">
        <v>2015</v>
      </c>
      <c r="I1122" s="28"/>
      <c r="J1122" s="29" t="s">
        <v>246</v>
      </c>
      <c r="K1122" s="30">
        <v>59.66</v>
      </c>
      <c r="L1122" s="30">
        <f t="shared" si="1"/>
        <v>119.32</v>
      </c>
      <c r="M1122" s="29" t="s">
        <v>1126</v>
      </c>
      <c r="N1122" s="29" t="s">
        <v>1348</v>
      </c>
      <c r="O1122" s="29" t="s">
        <v>26</v>
      </c>
      <c r="P1122" s="31"/>
      <c r="Q1122" s="31"/>
    </row>
    <row r="1123">
      <c r="A1123" s="27" t="s">
        <v>17</v>
      </c>
      <c r="B1123" s="27" t="s">
        <v>34</v>
      </c>
      <c r="C1123" s="27">
        <v>4406008.0</v>
      </c>
      <c r="D1123" s="27" t="s">
        <v>2014</v>
      </c>
      <c r="E1123" s="27" t="s">
        <v>36</v>
      </c>
      <c r="F1123" s="27">
        <v>1.0</v>
      </c>
      <c r="G1123" s="27" t="s">
        <v>21</v>
      </c>
      <c r="H1123" s="28" t="s">
        <v>2015</v>
      </c>
      <c r="I1123" s="28"/>
      <c r="J1123" s="29" t="s">
        <v>246</v>
      </c>
      <c r="K1123" s="30">
        <v>59.66</v>
      </c>
      <c r="L1123" s="30">
        <f t="shared" si="1"/>
        <v>59.66</v>
      </c>
      <c r="M1123" s="29" t="s">
        <v>1126</v>
      </c>
      <c r="N1123" s="29" t="s">
        <v>1348</v>
      </c>
      <c r="O1123" s="29" t="s">
        <v>26</v>
      </c>
      <c r="P1123" s="31"/>
      <c r="Q1123" s="31"/>
    </row>
    <row r="1124">
      <c r="A1124" s="27" t="s">
        <v>17</v>
      </c>
      <c r="B1124" s="27" t="s">
        <v>34</v>
      </c>
      <c r="C1124" s="27">
        <v>4406012.0</v>
      </c>
      <c r="D1124" s="27" t="s">
        <v>2016</v>
      </c>
      <c r="E1124" s="27" t="s">
        <v>36</v>
      </c>
      <c r="F1124" s="27">
        <v>1.0</v>
      </c>
      <c r="G1124" s="27" t="s">
        <v>37</v>
      </c>
      <c r="H1124" s="28" t="s">
        <v>2017</v>
      </c>
      <c r="I1124" s="28"/>
      <c r="J1124" s="29" t="s">
        <v>203</v>
      </c>
      <c r="K1124" s="30">
        <v>59.56</v>
      </c>
      <c r="L1124" s="30">
        <f t="shared" si="1"/>
        <v>59.56</v>
      </c>
      <c r="M1124" s="29" t="s">
        <v>353</v>
      </c>
      <c r="N1124" s="29" t="s">
        <v>717</v>
      </c>
      <c r="O1124" s="29" t="s">
        <v>26</v>
      </c>
      <c r="P1124" s="31"/>
      <c r="Q1124" s="31"/>
    </row>
    <row r="1125">
      <c r="A1125" s="27" t="s">
        <v>17</v>
      </c>
      <c r="B1125" s="27" t="s">
        <v>34</v>
      </c>
      <c r="C1125" s="27">
        <v>4406012.0</v>
      </c>
      <c r="D1125" s="27" t="s">
        <v>2018</v>
      </c>
      <c r="E1125" s="27" t="s">
        <v>53</v>
      </c>
      <c r="F1125" s="27">
        <v>1.0</v>
      </c>
      <c r="G1125" s="27" t="s">
        <v>42</v>
      </c>
      <c r="H1125" s="28" t="s">
        <v>2017</v>
      </c>
      <c r="I1125" s="28"/>
      <c r="J1125" s="29" t="s">
        <v>203</v>
      </c>
      <c r="K1125" s="30">
        <v>59.56</v>
      </c>
      <c r="L1125" s="30">
        <f t="shared" si="1"/>
        <v>59.56</v>
      </c>
      <c r="M1125" s="29" t="s">
        <v>353</v>
      </c>
      <c r="N1125" s="29" t="s">
        <v>717</v>
      </c>
      <c r="O1125" s="29" t="s">
        <v>26</v>
      </c>
      <c r="P1125" s="31"/>
      <c r="Q1125" s="31"/>
    </row>
    <row r="1126">
      <c r="A1126" s="27" t="s">
        <v>17</v>
      </c>
      <c r="B1126" s="27" t="s">
        <v>34</v>
      </c>
      <c r="C1126" s="27">
        <v>4412190.0</v>
      </c>
      <c r="D1126" s="27" t="s">
        <v>2019</v>
      </c>
      <c r="E1126" s="27" t="s">
        <v>53</v>
      </c>
      <c r="F1126" s="27">
        <v>1.0</v>
      </c>
      <c r="G1126" s="27" t="s">
        <v>37</v>
      </c>
      <c r="H1126" s="28" t="s">
        <v>2017</v>
      </c>
      <c r="I1126" s="28"/>
      <c r="J1126" s="29" t="s">
        <v>203</v>
      </c>
      <c r="K1126" s="30">
        <v>59.56</v>
      </c>
      <c r="L1126" s="30">
        <f t="shared" si="1"/>
        <v>59.56</v>
      </c>
      <c r="M1126" s="29" t="s">
        <v>353</v>
      </c>
      <c r="N1126" s="29" t="s">
        <v>717</v>
      </c>
      <c r="O1126" s="29" t="s">
        <v>26</v>
      </c>
      <c r="P1126" s="31"/>
      <c r="Q1126" s="31"/>
    </row>
    <row r="1127">
      <c r="A1127" s="27" t="s">
        <v>17</v>
      </c>
      <c r="B1127" s="27" t="s">
        <v>34</v>
      </c>
      <c r="C1127" s="27">
        <v>4406012.0</v>
      </c>
      <c r="D1127" s="27" t="s">
        <v>2020</v>
      </c>
      <c r="E1127" s="27" t="s">
        <v>36</v>
      </c>
      <c r="F1127" s="27">
        <v>1.0</v>
      </c>
      <c r="G1127" s="27" t="s">
        <v>37</v>
      </c>
      <c r="H1127" s="28" t="s">
        <v>2021</v>
      </c>
      <c r="I1127" s="28"/>
      <c r="J1127" s="29" t="s">
        <v>203</v>
      </c>
      <c r="K1127" s="30">
        <v>59.56</v>
      </c>
      <c r="L1127" s="30">
        <f t="shared" si="1"/>
        <v>59.56</v>
      </c>
      <c r="M1127" s="29" t="s">
        <v>353</v>
      </c>
      <c r="N1127" s="29" t="s">
        <v>717</v>
      </c>
      <c r="O1127" s="29" t="s">
        <v>26</v>
      </c>
      <c r="P1127" s="31"/>
      <c r="Q1127" s="31"/>
    </row>
    <row r="1128">
      <c r="A1128" s="27" t="s">
        <v>17</v>
      </c>
      <c r="B1128" s="27" t="s">
        <v>34</v>
      </c>
      <c r="C1128" s="27">
        <v>4406012.0</v>
      </c>
      <c r="D1128" s="27" t="s">
        <v>2022</v>
      </c>
      <c r="E1128" s="27" t="s">
        <v>36</v>
      </c>
      <c r="F1128" s="27">
        <v>1.0</v>
      </c>
      <c r="G1128" s="27" t="s">
        <v>37</v>
      </c>
      <c r="H1128" s="28" t="s">
        <v>2021</v>
      </c>
      <c r="I1128" s="28"/>
      <c r="J1128" s="29" t="s">
        <v>203</v>
      </c>
      <c r="K1128" s="30">
        <v>59.56</v>
      </c>
      <c r="L1128" s="30">
        <f t="shared" si="1"/>
        <v>59.56</v>
      </c>
      <c r="M1128" s="29" t="s">
        <v>353</v>
      </c>
      <c r="N1128" s="29" t="s">
        <v>717</v>
      </c>
      <c r="O1128" s="29" t="s">
        <v>26</v>
      </c>
      <c r="P1128" s="31"/>
      <c r="Q1128" s="31"/>
    </row>
    <row r="1129">
      <c r="A1129" s="27" t="s">
        <v>17</v>
      </c>
      <c r="B1129" s="27" t="s">
        <v>34</v>
      </c>
      <c r="C1129" s="27">
        <v>4406012.0</v>
      </c>
      <c r="D1129" s="27" t="s">
        <v>2023</v>
      </c>
      <c r="E1129" s="27" t="s">
        <v>36</v>
      </c>
      <c r="F1129" s="27">
        <v>1.0</v>
      </c>
      <c r="G1129" s="27" t="s">
        <v>37</v>
      </c>
      <c r="H1129" s="28" t="s">
        <v>2024</v>
      </c>
      <c r="I1129" s="28"/>
      <c r="J1129" s="29" t="s">
        <v>203</v>
      </c>
      <c r="K1129" s="30">
        <v>59.56</v>
      </c>
      <c r="L1129" s="30">
        <f t="shared" si="1"/>
        <v>59.56</v>
      </c>
      <c r="M1129" s="29" t="s">
        <v>353</v>
      </c>
      <c r="N1129" s="29" t="s">
        <v>717</v>
      </c>
      <c r="O1129" s="29" t="s">
        <v>26</v>
      </c>
      <c r="P1129" s="31"/>
      <c r="Q1129" s="31"/>
    </row>
    <row r="1130">
      <c r="A1130" s="27" t="s">
        <v>17</v>
      </c>
      <c r="B1130" s="27" t="s">
        <v>34</v>
      </c>
      <c r="C1130" s="27">
        <v>4406012.0</v>
      </c>
      <c r="D1130" s="27" t="s">
        <v>2025</v>
      </c>
      <c r="E1130" s="27" t="s">
        <v>36</v>
      </c>
      <c r="F1130" s="27">
        <v>1.0</v>
      </c>
      <c r="G1130" s="27" t="s">
        <v>37</v>
      </c>
      <c r="H1130" s="28" t="s">
        <v>2017</v>
      </c>
      <c r="I1130" s="28"/>
      <c r="J1130" s="29" t="s">
        <v>203</v>
      </c>
      <c r="K1130" s="30">
        <v>59.56</v>
      </c>
      <c r="L1130" s="30">
        <f t="shared" si="1"/>
        <v>59.56</v>
      </c>
      <c r="M1130" s="29" t="s">
        <v>353</v>
      </c>
      <c r="N1130" s="29" t="s">
        <v>717</v>
      </c>
      <c r="O1130" s="29" t="s">
        <v>26</v>
      </c>
      <c r="P1130" s="31"/>
      <c r="Q1130" s="31"/>
    </row>
    <row r="1131">
      <c r="A1131" s="27" t="s">
        <v>17</v>
      </c>
      <c r="B1131" s="27" t="s">
        <v>34</v>
      </c>
      <c r="C1131" s="27">
        <v>4406012.0</v>
      </c>
      <c r="D1131" s="27" t="s">
        <v>2026</v>
      </c>
      <c r="E1131" s="27" t="s">
        <v>76</v>
      </c>
      <c r="F1131" s="27">
        <v>1.0</v>
      </c>
      <c r="G1131" s="27" t="s">
        <v>42</v>
      </c>
      <c r="H1131" s="28" t="s">
        <v>2024</v>
      </c>
      <c r="I1131" s="28"/>
      <c r="J1131" s="29" t="s">
        <v>203</v>
      </c>
      <c r="K1131" s="30">
        <v>59.56</v>
      </c>
      <c r="L1131" s="30">
        <f t="shared" si="1"/>
        <v>59.56</v>
      </c>
      <c r="M1131" s="29" t="s">
        <v>353</v>
      </c>
      <c r="N1131" s="29" t="s">
        <v>717</v>
      </c>
      <c r="O1131" s="29" t="s">
        <v>26</v>
      </c>
      <c r="P1131" s="31"/>
      <c r="Q1131" s="31"/>
    </row>
    <row r="1132">
      <c r="A1132" s="27" t="s">
        <v>17</v>
      </c>
      <c r="B1132" s="27" t="s">
        <v>34</v>
      </c>
      <c r="C1132" s="27">
        <v>4406012.0</v>
      </c>
      <c r="D1132" s="27" t="s">
        <v>2027</v>
      </c>
      <c r="E1132" s="27" t="s">
        <v>36</v>
      </c>
      <c r="F1132" s="27">
        <v>1.0</v>
      </c>
      <c r="G1132" s="27" t="s">
        <v>37</v>
      </c>
      <c r="H1132" s="28" t="s">
        <v>2017</v>
      </c>
      <c r="I1132" s="28"/>
      <c r="J1132" s="29" t="s">
        <v>203</v>
      </c>
      <c r="K1132" s="30">
        <v>59.56</v>
      </c>
      <c r="L1132" s="30">
        <f t="shared" si="1"/>
        <v>59.56</v>
      </c>
      <c r="M1132" s="29" t="s">
        <v>353</v>
      </c>
      <c r="N1132" s="29" t="s">
        <v>717</v>
      </c>
      <c r="O1132" s="29" t="s">
        <v>26</v>
      </c>
      <c r="P1132" s="31"/>
      <c r="Q1132" s="31"/>
    </row>
    <row r="1133">
      <c r="A1133" s="27" t="s">
        <v>17</v>
      </c>
      <c r="B1133" s="27" t="s">
        <v>34</v>
      </c>
      <c r="C1133" s="27">
        <v>4406012.0</v>
      </c>
      <c r="D1133" s="27" t="s">
        <v>2028</v>
      </c>
      <c r="E1133" s="27" t="s">
        <v>53</v>
      </c>
      <c r="F1133" s="27">
        <v>1.0</v>
      </c>
      <c r="G1133" s="27" t="s">
        <v>42</v>
      </c>
      <c r="H1133" s="28" t="s">
        <v>2024</v>
      </c>
      <c r="I1133" s="28"/>
      <c r="J1133" s="29" t="s">
        <v>203</v>
      </c>
      <c r="K1133" s="30">
        <v>59.56</v>
      </c>
      <c r="L1133" s="30">
        <f t="shared" si="1"/>
        <v>59.56</v>
      </c>
      <c r="M1133" s="29" t="s">
        <v>353</v>
      </c>
      <c r="N1133" s="29" t="s">
        <v>717</v>
      </c>
      <c r="O1133" s="29" t="s">
        <v>26</v>
      </c>
      <c r="P1133" s="31"/>
      <c r="Q1133" s="31"/>
    </row>
    <row r="1134">
      <c r="A1134" s="27" t="s">
        <v>17</v>
      </c>
      <c r="B1134" s="27" t="s">
        <v>39</v>
      </c>
      <c r="C1134" s="27">
        <v>4465584.0</v>
      </c>
      <c r="D1134" s="27" t="s">
        <v>2029</v>
      </c>
      <c r="E1134" s="27" t="s">
        <v>41</v>
      </c>
      <c r="F1134" s="27">
        <v>1.0</v>
      </c>
      <c r="G1134" s="27" t="s">
        <v>42</v>
      </c>
      <c r="H1134" s="28" t="s">
        <v>2024</v>
      </c>
      <c r="I1134" s="28"/>
      <c r="J1134" s="29" t="s">
        <v>203</v>
      </c>
      <c r="K1134" s="30">
        <v>59.56</v>
      </c>
      <c r="L1134" s="30">
        <f t="shared" si="1"/>
        <v>59.56</v>
      </c>
      <c r="M1134" s="29" t="s">
        <v>353</v>
      </c>
      <c r="N1134" s="29" t="s">
        <v>717</v>
      </c>
      <c r="O1134" s="29" t="s">
        <v>26</v>
      </c>
      <c r="P1134" s="31"/>
      <c r="Q1134" s="31"/>
    </row>
    <row r="1135">
      <c r="A1135" s="27" t="s">
        <v>17</v>
      </c>
      <c r="B1135" s="27" t="s">
        <v>34</v>
      </c>
      <c r="C1135" s="27">
        <v>4406012.0</v>
      </c>
      <c r="D1135" s="27" t="s">
        <v>2030</v>
      </c>
      <c r="E1135" s="27" t="s">
        <v>36</v>
      </c>
      <c r="F1135" s="27">
        <v>1.0</v>
      </c>
      <c r="G1135" s="27" t="s">
        <v>37</v>
      </c>
      <c r="H1135" s="28" t="s">
        <v>2021</v>
      </c>
      <c r="I1135" s="28"/>
      <c r="J1135" s="29" t="s">
        <v>203</v>
      </c>
      <c r="K1135" s="30">
        <v>59.56</v>
      </c>
      <c r="L1135" s="30">
        <f t="shared" si="1"/>
        <v>59.56</v>
      </c>
      <c r="M1135" s="29" t="s">
        <v>353</v>
      </c>
      <c r="N1135" s="29" t="s">
        <v>717</v>
      </c>
      <c r="O1135" s="29" t="s">
        <v>26</v>
      </c>
      <c r="P1135" s="31"/>
      <c r="Q1135" s="31"/>
    </row>
    <row r="1136">
      <c r="A1136" s="27" t="s">
        <v>17</v>
      </c>
      <c r="B1136" s="27" t="s">
        <v>34</v>
      </c>
      <c r="C1136" s="27">
        <v>4406012.0</v>
      </c>
      <c r="D1136" s="27" t="s">
        <v>2031</v>
      </c>
      <c r="E1136" s="27" t="s">
        <v>36</v>
      </c>
      <c r="F1136" s="27">
        <v>1.0</v>
      </c>
      <c r="G1136" s="27" t="s">
        <v>37</v>
      </c>
      <c r="H1136" s="28" t="s">
        <v>2024</v>
      </c>
      <c r="I1136" s="28"/>
      <c r="J1136" s="29" t="s">
        <v>203</v>
      </c>
      <c r="K1136" s="30">
        <v>59.56</v>
      </c>
      <c r="L1136" s="30">
        <f t="shared" si="1"/>
        <v>59.56</v>
      </c>
      <c r="M1136" s="29" t="s">
        <v>353</v>
      </c>
      <c r="N1136" s="29" t="s">
        <v>717</v>
      </c>
      <c r="O1136" s="29" t="s">
        <v>26</v>
      </c>
      <c r="P1136" s="31"/>
      <c r="Q1136" s="31"/>
    </row>
    <row r="1137">
      <c r="A1137" s="27" t="s">
        <v>17</v>
      </c>
      <c r="B1137" s="27" t="s">
        <v>34</v>
      </c>
      <c r="C1137" s="27">
        <v>4406012.0</v>
      </c>
      <c r="D1137" s="27" t="s">
        <v>2032</v>
      </c>
      <c r="E1137" s="27" t="s">
        <v>76</v>
      </c>
      <c r="F1137" s="27">
        <v>1.0</v>
      </c>
      <c r="G1137" s="27" t="s">
        <v>42</v>
      </c>
      <c r="H1137" s="28" t="s">
        <v>2024</v>
      </c>
      <c r="I1137" s="28"/>
      <c r="J1137" s="29" t="s">
        <v>203</v>
      </c>
      <c r="K1137" s="30">
        <v>59.56</v>
      </c>
      <c r="L1137" s="30">
        <f t="shared" si="1"/>
        <v>59.56</v>
      </c>
      <c r="M1137" s="29" t="s">
        <v>353</v>
      </c>
      <c r="N1137" s="29" t="s">
        <v>717</v>
      </c>
      <c r="O1137" s="29" t="s">
        <v>26</v>
      </c>
      <c r="P1137" s="31"/>
      <c r="Q1137" s="31"/>
    </row>
    <row r="1138">
      <c r="A1138" s="27" t="s">
        <v>17</v>
      </c>
      <c r="B1138" s="27" t="s">
        <v>34</v>
      </c>
      <c r="C1138" s="27">
        <v>4406012.0</v>
      </c>
      <c r="D1138" s="27" t="s">
        <v>2033</v>
      </c>
      <c r="E1138" s="27" t="s">
        <v>36</v>
      </c>
      <c r="F1138" s="27">
        <v>1.0</v>
      </c>
      <c r="G1138" s="27" t="s">
        <v>37</v>
      </c>
      <c r="H1138" s="28" t="s">
        <v>2021</v>
      </c>
      <c r="I1138" s="28"/>
      <c r="J1138" s="29" t="s">
        <v>203</v>
      </c>
      <c r="K1138" s="30">
        <v>59.56</v>
      </c>
      <c r="L1138" s="30">
        <f t="shared" si="1"/>
        <v>59.56</v>
      </c>
      <c r="M1138" s="29" t="s">
        <v>353</v>
      </c>
      <c r="N1138" s="29" t="s">
        <v>717</v>
      </c>
      <c r="O1138" s="29" t="s">
        <v>26</v>
      </c>
      <c r="P1138" s="31"/>
      <c r="Q1138" s="31"/>
    </row>
    <row r="1139">
      <c r="A1139" s="27" t="s">
        <v>17</v>
      </c>
      <c r="B1139" s="27" t="s">
        <v>34</v>
      </c>
      <c r="C1139" s="27">
        <v>4406012.0</v>
      </c>
      <c r="D1139" s="27" t="s">
        <v>2034</v>
      </c>
      <c r="E1139" s="27" t="s">
        <v>36</v>
      </c>
      <c r="F1139" s="27">
        <v>1.0</v>
      </c>
      <c r="G1139" s="27" t="s">
        <v>37</v>
      </c>
      <c r="H1139" s="28" t="s">
        <v>2017</v>
      </c>
      <c r="I1139" s="28"/>
      <c r="J1139" s="29" t="s">
        <v>203</v>
      </c>
      <c r="K1139" s="30">
        <v>59.56</v>
      </c>
      <c r="L1139" s="30">
        <f t="shared" si="1"/>
        <v>59.56</v>
      </c>
      <c r="M1139" s="29" t="s">
        <v>353</v>
      </c>
      <c r="N1139" s="29" t="s">
        <v>717</v>
      </c>
      <c r="O1139" s="29" t="s">
        <v>26</v>
      </c>
      <c r="P1139" s="31"/>
      <c r="Q1139" s="31"/>
    </row>
    <row r="1140">
      <c r="A1140" s="27" t="s">
        <v>17</v>
      </c>
      <c r="B1140" s="27" t="s">
        <v>34</v>
      </c>
      <c r="C1140" s="27">
        <v>4406012.0</v>
      </c>
      <c r="D1140" s="27" t="s">
        <v>2035</v>
      </c>
      <c r="E1140" s="27" t="s">
        <v>53</v>
      </c>
      <c r="F1140" s="27">
        <v>1.0</v>
      </c>
      <c r="G1140" s="27" t="s">
        <v>30</v>
      </c>
      <c r="H1140" s="28" t="s">
        <v>2021</v>
      </c>
      <c r="I1140" s="28"/>
      <c r="J1140" s="29" t="s">
        <v>203</v>
      </c>
      <c r="K1140" s="30">
        <v>59.56</v>
      </c>
      <c r="L1140" s="30">
        <f t="shared" si="1"/>
        <v>59.56</v>
      </c>
      <c r="M1140" s="29" t="s">
        <v>353</v>
      </c>
      <c r="N1140" s="29" t="s">
        <v>717</v>
      </c>
      <c r="O1140" s="29" t="s">
        <v>26</v>
      </c>
      <c r="P1140" s="31"/>
      <c r="Q1140" s="31"/>
    </row>
    <row r="1141">
      <c r="A1141" s="27" t="s">
        <v>17</v>
      </c>
      <c r="B1141" s="27" t="s">
        <v>34</v>
      </c>
      <c r="C1141" s="27">
        <v>4406012.0</v>
      </c>
      <c r="D1141" s="27" t="s">
        <v>2036</v>
      </c>
      <c r="E1141" s="27" t="s">
        <v>36</v>
      </c>
      <c r="F1141" s="27">
        <v>1.0</v>
      </c>
      <c r="G1141" s="27" t="s">
        <v>37</v>
      </c>
      <c r="H1141" s="28" t="s">
        <v>2017</v>
      </c>
      <c r="I1141" s="28"/>
      <c r="J1141" s="29" t="s">
        <v>203</v>
      </c>
      <c r="K1141" s="30">
        <v>59.56</v>
      </c>
      <c r="L1141" s="30">
        <f t="shared" si="1"/>
        <v>59.56</v>
      </c>
      <c r="M1141" s="29" t="s">
        <v>353</v>
      </c>
      <c r="N1141" s="29" t="s">
        <v>717</v>
      </c>
      <c r="O1141" s="29" t="s">
        <v>26</v>
      </c>
      <c r="P1141" s="31"/>
      <c r="Q1141" s="31"/>
    </row>
    <row r="1142">
      <c r="A1142" s="27" t="s">
        <v>17</v>
      </c>
      <c r="B1142" s="27" t="s">
        <v>34</v>
      </c>
      <c r="C1142" s="27">
        <v>4396058.0</v>
      </c>
      <c r="D1142" s="27" t="s">
        <v>2037</v>
      </c>
      <c r="E1142" s="27" t="s">
        <v>36</v>
      </c>
      <c r="F1142" s="27">
        <v>1.0</v>
      </c>
      <c r="G1142" s="27" t="s">
        <v>21</v>
      </c>
      <c r="H1142" s="28" t="s">
        <v>2038</v>
      </c>
      <c r="I1142" s="28"/>
      <c r="J1142" s="29" t="s">
        <v>59</v>
      </c>
      <c r="K1142" s="30">
        <v>59.41</v>
      </c>
      <c r="L1142" s="30">
        <f t="shared" si="1"/>
        <v>59.41</v>
      </c>
      <c r="M1142" s="29" t="s">
        <v>71</v>
      </c>
      <c r="N1142" s="29" t="s">
        <v>138</v>
      </c>
      <c r="O1142" s="29" t="s">
        <v>26</v>
      </c>
      <c r="P1142" s="31"/>
      <c r="Q1142" s="31"/>
    </row>
    <row r="1143">
      <c r="A1143" s="27" t="s">
        <v>17</v>
      </c>
      <c r="B1143" s="27" t="s">
        <v>27</v>
      </c>
      <c r="C1143" s="27">
        <v>4398568.0</v>
      </c>
      <c r="D1143" s="27" t="s">
        <v>2039</v>
      </c>
      <c r="E1143" s="27" t="s">
        <v>29</v>
      </c>
      <c r="F1143" s="27">
        <v>1.0</v>
      </c>
      <c r="G1143" s="27" t="s">
        <v>21</v>
      </c>
      <c r="H1143" s="28" t="s">
        <v>2040</v>
      </c>
      <c r="I1143" s="28"/>
      <c r="J1143" s="29" t="s">
        <v>446</v>
      </c>
      <c r="K1143" s="30">
        <v>59.0</v>
      </c>
      <c r="L1143" s="30">
        <f t="shared" si="1"/>
        <v>59</v>
      </c>
      <c r="M1143" s="29" t="s">
        <v>447</v>
      </c>
      <c r="N1143" s="29" t="s">
        <v>1369</v>
      </c>
      <c r="O1143" s="29" t="s">
        <v>26</v>
      </c>
      <c r="P1143" s="31"/>
      <c r="Q1143" s="31"/>
    </row>
    <row r="1144">
      <c r="A1144" s="27" t="s">
        <v>17</v>
      </c>
      <c r="B1144" s="27" t="s">
        <v>34</v>
      </c>
      <c r="C1144" s="27">
        <v>4500960.0</v>
      </c>
      <c r="D1144" s="27" t="s">
        <v>2041</v>
      </c>
      <c r="E1144" s="27" t="s">
        <v>336</v>
      </c>
      <c r="F1144" s="27">
        <v>3.0</v>
      </c>
      <c r="G1144" s="27" t="s">
        <v>199</v>
      </c>
      <c r="H1144" s="28" t="s">
        <v>2042</v>
      </c>
      <c r="I1144" s="28"/>
      <c r="J1144" s="29" t="s">
        <v>203</v>
      </c>
      <c r="K1144" s="30">
        <v>58.9</v>
      </c>
      <c r="L1144" s="30">
        <f t="shared" si="1"/>
        <v>176.7</v>
      </c>
      <c r="M1144" s="29" t="s">
        <v>434</v>
      </c>
      <c r="N1144" s="29" t="s">
        <v>2043</v>
      </c>
      <c r="O1144" s="29" t="s">
        <v>26</v>
      </c>
      <c r="P1144" s="31"/>
      <c r="Q1144" s="31"/>
    </row>
    <row r="1145">
      <c r="A1145" s="27" t="s">
        <v>17</v>
      </c>
      <c r="B1145" s="27" t="s">
        <v>34</v>
      </c>
      <c r="C1145" s="27">
        <v>4500960.0</v>
      </c>
      <c r="D1145" s="27" t="s">
        <v>2044</v>
      </c>
      <c r="E1145" s="27" t="s">
        <v>336</v>
      </c>
      <c r="F1145" s="27">
        <v>2.0</v>
      </c>
      <c r="G1145" s="27" t="s">
        <v>199</v>
      </c>
      <c r="H1145" s="28" t="s">
        <v>2045</v>
      </c>
      <c r="I1145" s="28"/>
      <c r="J1145" s="29" t="s">
        <v>299</v>
      </c>
      <c r="K1145" s="30">
        <v>58.9</v>
      </c>
      <c r="L1145" s="30">
        <f t="shared" si="1"/>
        <v>117.8</v>
      </c>
      <c r="M1145" s="29" t="s">
        <v>300</v>
      </c>
      <c r="N1145" s="29" t="s">
        <v>790</v>
      </c>
      <c r="O1145" s="29" t="s">
        <v>26</v>
      </c>
      <c r="P1145" s="31"/>
      <c r="Q1145" s="31"/>
    </row>
    <row r="1146">
      <c r="A1146" s="27" t="s">
        <v>17</v>
      </c>
      <c r="B1146" s="27" t="s">
        <v>34</v>
      </c>
      <c r="C1146" s="27">
        <v>4500960.0</v>
      </c>
      <c r="D1146" s="27" t="s">
        <v>2046</v>
      </c>
      <c r="E1146" s="27" t="s">
        <v>336</v>
      </c>
      <c r="F1146" s="27">
        <v>1.0</v>
      </c>
      <c r="G1146" s="27" t="s">
        <v>199</v>
      </c>
      <c r="H1146" s="28" t="s">
        <v>2042</v>
      </c>
      <c r="I1146" s="28"/>
      <c r="J1146" s="29" t="s">
        <v>203</v>
      </c>
      <c r="K1146" s="30">
        <v>58.9</v>
      </c>
      <c r="L1146" s="30">
        <f t="shared" si="1"/>
        <v>58.9</v>
      </c>
      <c r="M1146" s="29" t="s">
        <v>434</v>
      </c>
      <c r="N1146" s="29" t="s">
        <v>2043</v>
      </c>
      <c r="O1146" s="29" t="s">
        <v>26</v>
      </c>
      <c r="P1146" s="31"/>
      <c r="Q1146" s="31"/>
    </row>
    <row r="1147">
      <c r="A1147" s="27" t="s">
        <v>17</v>
      </c>
      <c r="B1147" s="27" t="s">
        <v>62</v>
      </c>
      <c r="C1147" s="27">
        <v>4472484.0</v>
      </c>
      <c r="D1147" s="27" t="s">
        <v>2047</v>
      </c>
      <c r="E1147" s="27" t="s">
        <v>64</v>
      </c>
      <c r="F1147" s="27">
        <v>1.0</v>
      </c>
      <c r="G1147" s="27" t="s">
        <v>199</v>
      </c>
      <c r="H1147" s="28" t="s">
        <v>2048</v>
      </c>
      <c r="I1147" s="28"/>
      <c r="J1147" s="29" t="s">
        <v>238</v>
      </c>
      <c r="K1147" s="30">
        <v>58.71</v>
      </c>
      <c r="L1147" s="30">
        <f t="shared" si="1"/>
        <v>58.71</v>
      </c>
      <c r="M1147" s="29" t="s">
        <v>225</v>
      </c>
      <c r="N1147" s="29" t="s">
        <v>546</v>
      </c>
      <c r="O1147" s="29" t="s">
        <v>26</v>
      </c>
      <c r="P1147" s="31"/>
      <c r="Q1147" s="31"/>
    </row>
    <row r="1148">
      <c r="A1148" s="27" t="s">
        <v>17</v>
      </c>
      <c r="B1148" s="27" t="s">
        <v>62</v>
      </c>
      <c r="C1148" s="27">
        <v>4465580.0</v>
      </c>
      <c r="D1148" s="27" t="s">
        <v>2049</v>
      </c>
      <c r="E1148" s="27" t="s">
        <v>198</v>
      </c>
      <c r="F1148" s="27">
        <v>1.0</v>
      </c>
      <c r="G1148" s="27" t="s">
        <v>21</v>
      </c>
      <c r="H1148" s="28" t="s">
        <v>2050</v>
      </c>
      <c r="I1148" s="28"/>
      <c r="J1148" s="29" t="s">
        <v>246</v>
      </c>
      <c r="K1148" s="30">
        <v>58.47</v>
      </c>
      <c r="L1148" s="30">
        <f t="shared" si="1"/>
        <v>58.47</v>
      </c>
      <c r="M1148" s="29" t="s">
        <v>1126</v>
      </c>
      <c r="N1148" s="29" t="s">
        <v>1348</v>
      </c>
      <c r="O1148" s="29" t="s">
        <v>26</v>
      </c>
      <c r="P1148" s="31"/>
      <c r="Q1148" s="31"/>
    </row>
    <row r="1149">
      <c r="A1149" s="27" t="s">
        <v>17</v>
      </c>
      <c r="B1149" s="27" t="s">
        <v>62</v>
      </c>
      <c r="C1149" s="27">
        <v>4464128.0</v>
      </c>
      <c r="D1149" s="27" t="s">
        <v>2049</v>
      </c>
      <c r="E1149" s="27" t="s">
        <v>109</v>
      </c>
      <c r="F1149" s="27">
        <v>1.0</v>
      </c>
      <c r="G1149" s="27" t="s">
        <v>21</v>
      </c>
      <c r="H1149" s="28" t="s">
        <v>2050</v>
      </c>
      <c r="I1149" s="28"/>
      <c r="J1149" s="29" t="s">
        <v>246</v>
      </c>
      <c r="K1149" s="30">
        <v>58.47</v>
      </c>
      <c r="L1149" s="30">
        <f t="shared" si="1"/>
        <v>58.47</v>
      </c>
      <c r="M1149" s="29" t="s">
        <v>1126</v>
      </c>
      <c r="N1149" s="29" t="s">
        <v>1348</v>
      </c>
      <c r="O1149" s="29" t="s">
        <v>26</v>
      </c>
      <c r="P1149" s="31"/>
      <c r="Q1149" s="31"/>
    </row>
    <row r="1150">
      <c r="A1150" s="27" t="s">
        <v>17</v>
      </c>
      <c r="B1150" s="27" t="s">
        <v>34</v>
      </c>
      <c r="C1150" s="27">
        <v>4406008.0</v>
      </c>
      <c r="D1150" s="27" t="s">
        <v>2049</v>
      </c>
      <c r="E1150" s="27" t="s">
        <v>36</v>
      </c>
      <c r="F1150" s="27">
        <v>1.0</v>
      </c>
      <c r="G1150" s="27" t="s">
        <v>21</v>
      </c>
      <c r="H1150" s="28" t="s">
        <v>2050</v>
      </c>
      <c r="I1150" s="28"/>
      <c r="J1150" s="29" t="s">
        <v>246</v>
      </c>
      <c r="K1150" s="30">
        <v>58.47</v>
      </c>
      <c r="L1150" s="30">
        <f t="shared" si="1"/>
        <v>58.47</v>
      </c>
      <c r="M1150" s="29" t="s">
        <v>1126</v>
      </c>
      <c r="N1150" s="29" t="s">
        <v>1348</v>
      </c>
      <c r="O1150" s="29" t="s">
        <v>26</v>
      </c>
      <c r="P1150" s="31"/>
      <c r="Q1150" s="31"/>
    </row>
    <row r="1151">
      <c r="A1151" s="27" t="s">
        <v>17</v>
      </c>
      <c r="B1151" s="27" t="s">
        <v>34</v>
      </c>
      <c r="C1151" s="27">
        <v>4382014.0</v>
      </c>
      <c r="D1151" s="27" t="s">
        <v>2051</v>
      </c>
      <c r="E1151" s="27" t="s">
        <v>53</v>
      </c>
      <c r="F1151" s="27">
        <v>1.0</v>
      </c>
      <c r="G1151" s="27" t="s">
        <v>37</v>
      </c>
      <c r="H1151" s="28" t="s">
        <v>2052</v>
      </c>
      <c r="I1151" s="28"/>
      <c r="J1151" s="29" t="s">
        <v>59</v>
      </c>
      <c r="K1151" s="30">
        <v>58.43</v>
      </c>
      <c r="L1151" s="30">
        <f t="shared" si="1"/>
        <v>58.43</v>
      </c>
      <c r="M1151" s="29" t="s">
        <v>60</v>
      </c>
      <c r="N1151" s="29" t="s">
        <v>1120</v>
      </c>
      <c r="O1151" s="29" t="s">
        <v>26</v>
      </c>
      <c r="P1151" s="31"/>
      <c r="Q1151" s="31"/>
    </row>
    <row r="1152">
      <c r="A1152" s="27" t="s">
        <v>17</v>
      </c>
      <c r="B1152" s="27" t="s">
        <v>34</v>
      </c>
      <c r="C1152" s="27">
        <v>4416096.0</v>
      </c>
      <c r="D1152" s="27" t="s">
        <v>2053</v>
      </c>
      <c r="E1152" s="27" t="s">
        <v>74</v>
      </c>
      <c r="F1152" s="27">
        <v>1.0</v>
      </c>
      <c r="G1152" s="27" t="s">
        <v>42</v>
      </c>
      <c r="H1152" s="28" t="s">
        <v>2054</v>
      </c>
      <c r="I1152" s="28"/>
      <c r="J1152" s="29" t="s">
        <v>203</v>
      </c>
      <c r="K1152" s="30">
        <v>58.1</v>
      </c>
      <c r="L1152" s="30">
        <f t="shared" si="1"/>
        <v>58.1</v>
      </c>
      <c r="M1152" s="29" t="s">
        <v>434</v>
      </c>
      <c r="N1152" s="29" t="s">
        <v>435</v>
      </c>
      <c r="O1152" s="29" t="s">
        <v>26</v>
      </c>
      <c r="P1152" s="31"/>
      <c r="Q1152" s="31"/>
    </row>
    <row r="1153">
      <c r="A1153" s="27" t="s">
        <v>17</v>
      </c>
      <c r="B1153" s="27" t="s">
        <v>62</v>
      </c>
      <c r="C1153" s="27">
        <v>4448306.0</v>
      </c>
      <c r="D1153" s="27" t="s">
        <v>2055</v>
      </c>
      <c r="E1153" s="27" t="s">
        <v>198</v>
      </c>
      <c r="F1153" s="27">
        <v>10.0</v>
      </c>
      <c r="G1153" s="27" t="s">
        <v>199</v>
      </c>
      <c r="H1153" s="28" t="s">
        <v>2056</v>
      </c>
      <c r="I1153" s="28"/>
      <c r="J1153" s="29" t="s">
        <v>49</v>
      </c>
      <c r="K1153" s="30">
        <v>58.0</v>
      </c>
      <c r="L1153" s="30">
        <f t="shared" si="1"/>
        <v>580</v>
      </c>
      <c r="M1153" s="29" t="s">
        <v>319</v>
      </c>
      <c r="N1153" s="29" t="s">
        <v>357</v>
      </c>
      <c r="O1153" s="29" t="s">
        <v>26</v>
      </c>
      <c r="P1153" s="31"/>
      <c r="Q1153" s="31"/>
    </row>
    <row r="1154">
      <c r="A1154" s="27" t="s">
        <v>17</v>
      </c>
      <c r="B1154" s="27" t="s">
        <v>62</v>
      </c>
      <c r="C1154" s="27">
        <v>4448306.0</v>
      </c>
      <c r="D1154" s="27" t="s">
        <v>2057</v>
      </c>
      <c r="E1154" s="27" t="s">
        <v>198</v>
      </c>
      <c r="F1154" s="27">
        <v>1.0</v>
      </c>
      <c r="G1154" s="27" t="s">
        <v>199</v>
      </c>
      <c r="H1154" s="28" t="s">
        <v>2058</v>
      </c>
      <c r="I1154" s="28"/>
      <c r="J1154" s="29" t="s">
        <v>49</v>
      </c>
      <c r="K1154" s="30">
        <v>58.0</v>
      </c>
      <c r="L1154" s="30">
        <f t="shared" si="1"/>
        <v>58</v>
      </c>
      <c r="M1154" s="29" t="s">
        <v>319</v>
      </c>
      <c r="N1154" s="29" t="s">
        <v>357</v>
      </c>
      <c r="O1154" s="29" t="s">
        <v>26</v>
      </c>
      <c r="P1154" s="31"/>
      <c r="Q1154" s="31"/>
    </row>
    <row r="1155">
      <c r="A1155" s="27" t="s">
        <v>17</v>
      </c>
      <c r="B1155" s="27" t="s">
        <v>62</v>
      </c>
      <c r="C1155" s="27">
        <v>4475310.0</v>
      </c>
      <c r="D1155" s="27" t="s">
        <v>2059</v>
      </c>
      <c r="E1155" s="27" t="s">
        <v>467</v>
      </c>
      <c r="F1155" s="27">
        <v>2.0</v>
      </c>
      <c r="G1155" s="27" t="s">
        <v>199</v>
      </c>
      <c r="H1155" s="28" t="s">
        <v>2060</v>
      </c>
      <c r="I1155" s="28"/>
      <c r="J1155" s="29" t="s">
        <v>49</v>
      </c>
      <c r="K1155" s="30">
        <v>57.9</v>
      </c>
      <c r="L1155" s="30">
        <f t="shared" si="1"/>
        <v>115.8</v>
      </c>
      <c r="M1155" s="29" t="s">
        <v>319</v>
      </c>
      <c r="N1155" s="29" t="s">
        <v>787</v>
      </c>
      <c r="O1155" s="29" t="s">
        <v>26</v>
      </c>
      <c r="P1155" s="31"/>
      <c r="Q1155" s="31"/>
    </row>
    <row r="1156">
      <c r="A1156" s="27" t="s">
        <v>17</v>
      </c>
      <c r="B1156" s="27" t="s">
        <v>34</v>
      </c>
      <c r="C1156" s="27">
        <v>4500960.0</v>
      </c>
      <c r="D1156" s="27" t="s">
        <v>2061</v>
      </c>
      <c r="E1156" s="27" t="s">
        <v>336</v>
      </c>
      <c r="F1156" s="27">
        <v>1.0</v>
      </c>
      <c r="G1156" s="27" t="s">
        <v>199</v>
      </c>
      <c r="H1156" s="28" t="s">
        <v>2062</v>
      </c>
      <c r="I1156" s="28"/>
      <c r="J1156" s="29" t="s">
        <v>238</v>
      </c>
      <c r="K1156" s="30">
        <v>57.9</v>
      </c>
      <c r="L1156" s="30">
        <f t="shared" si="1"/>
        <v>57.9</v>
      </c>
      <c r="M1156" s="29" t="s">
        <v>225</v>
      </c>
      <c r="N1156" s="29" t="s">
        <v>258</v>
      </c>
      <c r="O1156" s="29" t="s">
        <v>26</v>
      </c>
      <c r="P1156" s="31"/>
      <c r="Q1156" s="31"/>
    </row>
    <row r="1157">
      <c r="A1157" s="27" t="s">
        <v>17</v>
      </c>
      <c r="B1157" s="27" t="s">
        <v>62</v>
      </c>
      <c r="C1157" s="27">
        <v>4475978.0</v>
      </c>
      <c r="D1157" s="27" t="s">
        <v>2063</v>
      </c>
      <c r="E1157" s="27" t="s">
        <v>467</v>
      </c>
      <c r="F1157" s="27">
        <v>2.0</v>
      </c>
      <c r="G1157" s="27" t="s">
        <v>199</v>
      </c>
      <c r="H1157" s="28" t="s">
        <v>2064</v>
      </c>
      <c r="I1157" s="28"/>
      <c r="J1157" s="29" t="s">
        <v>49</v>
      </c>
      <c r="K1157" s="30">
        <v>57.7</v>
      </c>
      <c r="L1157" s="30">
        <f t="shared" si="1"/>
        <v>115.4</v>
      </c>
      <c r="M1157" s="29" t="s">
        <v>225</v>
      </c>
      <c r="N1157" s="29" t="s">
        <v>241</v>
      </c>
      <c r="O1157" s="29" t="s">
        <v>26</v>
      </c>
      <c r="P1157" s="31"/>
      <c r="Q1157" s="31"/>
    </row>
    <row r="1158">
      <c r="A1158" s="27" t="s">
        <v>17</v>
      </c>
      <c r="B1158" s="27" t="s">
        <v>62</v>
      </c>
      <c r="C1158" s="27">
        <v>4475310.0</v>
      </c>
      <c r="D1158" s="27" t="s">
        <v>2065</v>
      </c>
      <c r="E1158" s="27" t="s">
        <v>467</v>
      </c>
      <c r="F1158" s="27">
        <v>7.0</v>
      </c>
      <c r="G1158" s="27" t="s">
        <v>199</v>
      </c>
      <c r="H1158" s="28" t="s">
        <v>2066</v>
      </c>
      <c r="I1158" s="28"/>
      <c r="J1158" s="29" t="s">
        <v>203</v>
      </c>
      <c r="K1158" s="30">
        <v>57.6</v>
      </c>
      <c r="L1158" s="30">
        <f t="shared" si="1"/>
        <v>403.2</v>
      </c>
      <c r="M1158" s="29" t="s">
        <v>434</v>
      </c>
      <c r="N1158" s="29" t="s">
        <v>1905</v>
      </c>
      <c r="O1158" s="29" t="s">
        <v>26</v>
      </c>
      <c r="P1158" s="31"/>
      <c r="Q1158" s="31"/>
    </row>
    <row r="1159">
      <c r="A1159" s="27" t="s">
        <v>17</v>
      </c>
      <c r="B1159" s="27" t="s">
        <v>62</v>
      </c>
      <c r="C1159" s="27">
        <v>4475310.0</v>
      </c>
      <c r="D1159" s="27" t="s">
        <v>2067</v>
      </c>
      <c r="E1159" s="27" t="s">
        <v>467</v>
      </c>
      <c r="F1159" s="27">
        <v>7.0</v>
      </c>
      <c r="G1159" s="27" t="s">
        <v>199</v>
      </c>
      <c r="H1159" s="28" t="s">
        <v>2066</v>
      </c>
      <c r="I1159" s="28"/>
      <c r="J1159" s="29" t="s">
        <v>203</v>
      </c>
      <c r="K1159" s="30">
        <v>57.6</v>
      </c>
      <c r="L1159" s="30">
        <f t="shared" si="1"/>
        <v>403.2</v>
      </c>
      <c r="M1159" s="29" t="s">
        <v>434</v>
      </c>
      <c r="N1159" s="29" t="s">
        <v>1905</v>
      </c>
      <c r="O1159" s="29" t="s">
        <v>26</v>
      </c>
      <c r="P1159" s="31"/>
      <c r="Q1159" s="31"/>
    </row>
    <row r="1160">
      <c r="A1160" s="27" t="s">
        <v>17</v>
      </c>
      <c r="B1160" s="27" t="s">
        <v>67</v>
      </c>
      <c r="C1160" s="27">
        <v>4474832.0</v>
      </c>
      <c r="D1160" s="27" t="s">
        <v>2068</v>
      </c>
      <c r="E1160" s="27" t="s">
        <v>106</v>
      </c>
      <c r="F1160" s="27">
        <v>1.0</v>
      </c>
      <c r="G1160" s="27" t="s">
        <v>21</v>
      </c>
      <c r="H1160" s="28" t="s">
        <v>2069</v>
      </c>
      <c r="I1160" s="28"/>
      <c r="J1160" s="29" t="s">
        <v>59</v>
      </c>
      <c r="K1160" s="30">
        <v>57.5</v>
      </c>
      <c r="L1160" s="30">
        <f t="shared" si="1"/>
        <v>57.5</v>
      </c>
      <c r="M1160" s="29" t="s">
        <v>71</v>
      </c>
      <c r="N1160" s="29" t="s">
        <v>138</v>
      </c>
      <c r="O1160" s="29" t="s">
        <v>26</v>
      </c>
      <c r="P1160" s="31"/>
      <c r="Q1160" s="31"/>
    </row>
    <row r="1161">
      <c r="A1161" s="27" t="s">
        <v>17</v>
      </c>
      <c r="B1161" s="27" t="s">
        <v>34</v>
      </c>
      <c r="C1161" s="27">
        <v>4500960.0</v>
      </c>
      <c r="D1161" s="27" t="s">
        <v>2070</v>
      </c>
      <c r="E1161" s="27" t="s">
        <v>336</v>
      </c>
      <c r="F1161" s="27">
        <v>1.0</v>
      </c>
      <c r="G1161" s="27" t="s">
        <v>199</v>
      </c>
      <c r="H1161" s="28" t="s">
        <v>2071</v>
      </c>
      <c r="I1161" s="28"/>
      <c r="J1161" s="29" t="s">
        <v>203</v>
      </c>
      <c r="K1161" s="30">
        <v>57.13</v>
      </c>
      <c r="L1161" s="30">
        <f t="shared" si="1"/>
        <v>57.13</v>
      </c>
      <c r="M1161" s="29" t="s">
        <v>434</v>
      </c>
      <c r="N1161" s="29" t="s">
        <v>741</v>
      </c>
      <c r="O1161" s="29" t="s">
        <v>26</v>
      </c>
      <c r="P1161" s="31"/>
      <c r="Q1161" s="31"/>
    </row>
    <row r="1162">
      <c r="A1162" s="27" t="s">
        <v>17</v>
      </c>
      <c r="B1162" s="27" t="s">
        <v>62</v>
      </c>
      <c r="C1162" s="27">
        <v>4465590.0</v>
      </c>
      <c r="D1162" s="27" t="s">
        <v>2072</v>
      </c>
      <c r="E1162" s="27" t="s">
        <v>92</v>
      </c>
      <c r="F1162" s="27">
        <v>1.0</v>
      </c>
      <c r="G1162" s="27" t="s">
        <v>199</v>
      </c>
      <c r="H1162" s="28" t="s">
        <v>2071</v>
      </c>
      <c r="I1162" s="28"/>
      <c r="J1162" s="29" t="s">
        <v>203</v>
      </c>
      <c r="K1162" s="30">
        <v>57.13</v>
      </c>
      <c r="L1162" s="30">
        <f t="shared" si="1"/>
        <v>57.13</v>
      </c>
      <c r="M1162" s="29" t="s">
        <v>434</v>
      </c>
      <c r="N1162" s="29" t="s">
        <v>741</v>
      </c>
      <c r="O1162" s="29" t="s">
        <v>26</v>
      </c>
      <c r="P1162" s="31"/>
      <c r="Q1162" s="31"/>
    </row>
    <row r="1163">
      <c r="A1163" s="27" t="s">
        <v>17</v>
      </c>
      <c r="B1163" s="27" t="s">
        <v>45</v>
      </c>
      <c r="C1163" s="27">
        <v>4396058.0</v>
      </c>
      <c r="D1163" s="27" t="s">
        <v>2073</v>
      </c>
      <c r="E1163" s="27" t="s">
        <v>47</v>
      </c>
      <c r="F1163" s="27">
        <v>1.0</v>
      </c>
      <c r="G1163" s="27" t="s">
        <v>21</v>
      </c>
      <c r="H1163" s="28" t="s">
        <v>2074</v>
      </c>
      <c r="I1163" s="28"/>
      <c r="J1163" s="29" t="s">
        <v>49</v>
      </c>
      <c r="K1163" s="30">
        <v>56.99</v>
      </c>
      <c r="L1163" s="30">
        <f t="shared" si="1"/>
        <v>56.99</v>
      </c>
      <c r="M1163" s="29" t="s">
        <v>225</v>
      </c>
      <c r="N1163" s="29" t="s">
        <v>391</v>
      </c>
      <c r="O1163" s="29" t="s">
        <v>26</v>
      </c>
      <c r="P1163" s="31"/>
      <c r="Q1163" s="31"/>
    </row>
    <row r="1164">
      <c r="A1164" s="27" t="s">
        <v>17</v>
      </c>
      <c r="B1164" s="27" t="s">
        <v>62</v>
      </c>
      <c r="C1164" s="27">
        <v>4475310.0</v>
      </c>
      <c r="D1164" s="27" t="s">
        <v>2075</v>
      </c>
      <c r="E1164" s="27" t="s">
        <v>467</v>
      </c>
      <c r="F1164" s="27">
        <v>12.0</v>
      </c>
      <c r="G1164" s="27" t="s">
        <v>199</v>
      </c>
      <c r="H1164" s="28" t="s">
        <v>2076</v>
      </c>
      <c r="I1164" s="28"/>
      <c r="J1164" s="29" t="s">
        <v>49</v>
      </c>
      <c r="K1164" s="30">
        <v>56.9</v>
      </c>
      <c r="L1164" s="30">
        <f t="shared" si="1"/>
        <v>682.8</v>
      </c>
      <c r="M1164" s="29" t="s">
        <v>225</v>
      </c>
      <c r="N1164" s="29" t="s">
        <v>241</v>
      </c>
      <c r="O1164" s="29" t="s">
        <v>26</v>
      </c>
      <c r="P1164" s="31"/>
      <c r="Q1164" s="31"/>
    </row>
    <row r="1165">
      <c r="A1165" s="27" t="s">
        <v>17</v>
      </c>
      <c r="B1165" s="27" t="s">
        <v>34</v>
      </c>
      <c r="C1165" s="27">
        <v>4406008.0</v>
      </c>
      <c r="D1165" s="27" t="s">
        <v>2077</v>
      </c>
      <c r="E1165" s="27" t="s">
        <v>36</v>
      </c>
      <c r="F1165" s="27">
        <v>2.0</v>
      </c>
      <c r="G1165" s="27" t="s">
        <v>21</v>
      </c>
      <c r="H1165" s="28" t="s">
        <v>2078</v>
      </c>
      <c r="I1165" s="28"/>
      <c r="J1165" s="29" t="s">
        <v>299</v>
      </c>
      <c r="K1165" s="30">
        <v>56.25</v>
      </c>
      <c r="L1165" s="30">
        <f t="shared" si="1"/>
        <v>112.5</v>
      </c>
      <c r="M1165" s="29" t="s">
        <v>300</v>
      </c>
      <c r="N1165" s="29" t="s">
        <v>790</v>
      </c>
      <c r="O1165" s="29" t="s">
        <v>26</v>
      </c>
      <c r="P1165" s="31"/>
      <c r="Q1165" s="31"/>
    </row>
    <row r="1166">
      <c r="A1166" s="27" t="s">
        <v>17</v>
      </c>
      <c r="B1166" s="27" t="s">
        <v>45</v>
      </c>
      <c r="C1166" s="27">
        <v>4430876.0</v>
      </c>
      <c r="D1166" s="27" t="s">
        <v>2079</v>
      </c>
      <c r="E1166" s="27" t="s">
        <v>47</v>
      </c>
      <c r="F1166" s="27">
        <v>1.0</v>
      </c>
      <c r="G1166" s="27" t="s">
        <v>199</v>
      </c>
      <c r="H1166" s="28" t="s">
        <v>2080</v>
      </c>
      <c r="I1166" s="28"/>
      <c r="J1166" s="29" t="s">
        <v>203</v>
      </c>
      <c r="K1166" s="30">
        <v>55.99</v>
      </c>
      <c r="L1166" s="30">
        <f t="shared" si="1"/>
        <v>55.99</v>
      </c>
      <c r="M1166" s="29" t="s">
        <v>434</v>
      </c>
      <c r="N1166" s="29" t="s">
        <v>741</v>
      </c>
      <c r="O1166" s="29" t="s">
        <v>26</v>
      </c>
      <c r="P1166" s="31"/>
      <c r="Q1166" s="31"/>
    </row>
    <row r="1167">
      <c r="A1167" s="27" t="s">
        <v>17</v>
      </c>
      <c r="B1167" s="27" t="s">
        <v>62</v>
      </c>
      <c r="C1167" s="27">
        <v>4474288.0</v>
      </c>
      <c r="D1167" s="27" t="s">
        <v>2081</v>
      </c>
      <c r="E1167" s="27" t="s">
        <v>256</v>
      </c>
      <c r="F1167" s="27">
        <v>1.0</v>
      </c>
      <c r="G1167" s="27" t="s">
        <v>30</v>
      </c>
      <c r="H1167" s="28" t="s">
        <v>2082</v>
      </c>
      <c r="I1167" s="28"/>
      <c r="J1167" s="29" t="s">
        <v>49</v>
      </c>
      <c r="K1167" s="30">
        <v>55.85</v>
      </c>
      <c r="L1167" s="30">
        <f t="shared" si="1"/>
        <v>55.85</v>
      </c>
      <c r="M1167" s="29" t="s">
        <v>840</v>
      </c>
      <c r="N1167" s="29" t="s">
        <v>211</v>
      </c>
      <c r="O1167" s="29" t="s">
        <v>26</v>
      </c>
      <c r="P1167" s="31"/>
      <c r="Q1167" s="31"/>
    </row>
    <row r="1168">
      <c r="A1168" s="27" t="s">
        <v>17</v>
      </c>
      <c r="B1168" s="27" t="s">
        <v>18</v>
      </c>
      <c r="C1168" s="27">
        <v>4442166.0</v>
      </c>
      <c r="D1168" s="27" t="s">
        <v>2083</v>
      </c>
      <c r="E1168" s="27" t="s">
        <v>20</v>
      </c>
      <c r="F1168" s="27">
        <v>2.0</v>
      </c>
      <c r="G1168" s="27" t="s">
        <v>199</v>
      </c>
      <c r="H1168" s="28" t="s">
        <v>2084</v>
      </c>
      <c r="I1168" s="28"/>
      <c r="J1168" s="29" t="s">
        <v>246</v>
      </c>
      <c r="K1168" s="30">
        <v>55.81</v>
      </c>
      <c r="L1168" s="30">
        <f t="shared" si="1"/>
        <v>111.62</v>
      </c>
      <c r="M1168" s="29" t="s">
        <v>225</v>
      </c>
      <c r="N1168" s="29" t="s">
        <v>927</v>
      </c>
      <c r="O1168" s="29" t="s">
        <v>26</v>
      </c>
      <c r="P1168" s="31"/>
      <c r="Q1168" s="31"/>
    </row>
    <row r="1169">
      <c r="A1169" s="27" t="s">
        <v>17</v>
      </c>
      <c r="B1169" s="27" t="s">
        <v>62</v>
      </c>
      <c r="C1169" s="27">
        <v>4482068.0</v>
      </c>
      <c r="D1169" s="27" t="s">
        <v>2085</v>
      </c>
      <c r="E1169" s="27" t="s">
        <v>198</v>
      </c>
      <c r="F1169" s="27">
        <v>22.0</v>
      </c>
      <c r="G1169" s="27" t="s">
        <v>199</v>
      </c>
      <c r="H1169" s="28" t="s">
        <v>2086</v>
      </c>
      <c r="I1169" s="28"/>
      <c r="J1169" s="29" t="s">
        <v>238</v>
      </c>
      <c r="K1169" s="30">
        <v>55.49</v>
      </c>
      <c r="L1169" s="30">
        <f t="shared" si="1"/>
        <v>1220.78</v>
      </c>
      <c r="M1169" s="29" t="s">
        <v>840</v>
      </c>
      <c r="N1169" s="29" t="s">
        <v>1093</v>
      </c>
      <c r="O1169" s="29" t="s">
        <v>26</v>
      </c>
      <c r="P1169" s="31"/>
      <c r="Q1169" s="31"/>
    </row>
    <row r="1170">
      <c r="A1170" s="27" t="s">
        <v>17</v>
      </c>
      <c r="B1170" s="27" t="s">
        <v>62</v>
      </c>
      <c r="C1170" s="27">
        <v>4482068.0</v>
      </c>
      <c r="D1170" s="27" t="s">
        <v>2087</v>
      </c>
      <c r="E1170" s="27" t="s">
        <v>198</v>
      </c>
      <c r="F1170" s="27">
        <v>17.0</v>
      </c>
      <c r="G1170" s="27" t="s">
        <v>199</v>
      </c>
      <c r="H1170" s="28" t="s">
        <v>2086</v>
      </c>
      <c r="I1170" s="28"/>
      <c r="J1170" s="29" t="s">
        <v>238</v>
      </c>
      <c r="K1170" s="30">
        <v>55.49</v>
      </c>
      <c r="L1170" s="30">
        <f t="shared" si="1"/>
        <v>943.33</v>
      </c>
      <c r="M1170" s="29" t="s">
        <v>840</v>
      </c>
      <c r="N1170" s="29" t="s">
        <v>1093</v>
      </c>
      <c r="O1170" s="29" t="s">
        <v>26</v>
      </c>
      <c r="P1170" s="31"/>
      <c r="Q1170" s="31"/>
    </row>
    <row r="1171">
      <c r="A1171" s="27" t="s">
        <v>17</v>
      </c>
      <c r="B1171" s="27" t="s">
        <v>62</v>
      </c>
      <c r="C1171" s="27">
        <v>4482068.0</v>
      </c>
      <c r="D1171" s="27" t="s">
        <v>2088</v>
      </c>
      <c r="E1171" s="27" t="s">
        <v>198</v>
      </c>
      <c r="F1171" s="27">
        <v>14.0</v>
      </c>
      <c r="G1171" s="27" t="s">
        <v>199</v>
      </c>
      <c r="H1171" s="28" t="s">
        <v>2086</v>
      </c>
      <c r="I1171" s="28"/>
      <c r="J1171" s="29" t="s">
        <v>238</v>
      </c>
      <c r="K1171" s="30">
        <v>55.49</v>
      </c>
      <c r="L1171" s="30">
        <f t="shared" si="1"/>
        <v>776.86</v>
      </c>
      <c r="M1171" s="29" t="s">
        <v>840</v>
      </c>
      <c r="N1171" s="29" t="s">
        <v>1093</v>
      </c>
      <c r="O1171" s="29" t="s">
        <v>26</v>
      </c>
      <c r="P1171" s="31"/>
      <c r="Q1171" s="31"/>
    </row>
    <row r="1172">
      <c r="A1172" s="27" t="s">
        <v>17</v>
      </c>
      <c r="B1172" s="27" t="s">
        <v>62</v>
      </c>
      <c r="C1172" s="27">
        <v>4482068.0</v>
      </c>
      <c r="D1172" s="27" t="s">
        <v>2089</v>
      </c>
      <c r="E1172" s="27" t="s">
        <v>467</v>
      </c>
      <c r="F1172" s="27">
        <v>12.0</v>
      </c>
      <c r="G1172" s="27" t="s">
        <v>199</v>
      </c>
      <c r="H1172" s="28" t="s">
        <v>2086</v>
      </c>
      <c r="I1172" s="28"/>
      <c r="J1172" s="29" t="s">
        <v>238</v>
      </c>
      <c r="K1172" s="30">
        <v>55.49</v>
      </c>
      <c r="L1172" s="30">
        <f t="shared" si="1"/>
        <v>665.88</v>
      </c>
      <c r="M1172" s="29" t="s">
        <v>840</v>
      </c>
      <c r="N1172" s="29" t="s">
        <v>1093</v>
      </c>
      <c r="O1172" s="29" t="s">
        <v>26</v>
      </c>
      <c r="P1172" s="31"/>
      <c r="Q1172" s="31"/>
    </row>
    <row r="1173">
      <c r="A1173" s="27" t="s">
        <v>17</v>
      </c>
      <c r="B1173" s="27" t="s">
        <v>62</v>
      </c>
      <c r="C1173" s="27">
        <v>4482068.0</v>
      </c>
      <c r="D1173" s="27" t="s">
        <v>2090</v>
      </c>
      <c r="E1173" s="27" t="s">
        <v>198</v>
      </c>
      <c r="F1173" s="27">
        <v>10.0</v>
      </c>
      <c r="G1173" s="27" t="s">
        <v>199</v>
      </c>
      <c r="H1173" s="28" t="s">
        <v>2086</v>
      </c>
      <c r="I1173" s="28"/>
      <c r="J1173" s="29" t="s">
        <v>238</v>
      </c>
      <c r="K1173" s="30">
        <v>55.49</v>
      </c>
      <c r="L1173" s="30">
        <f t="shared" si="1"/>
        <v>554.9</v>
      </c>
      <c r="M1173" s="29" t="s">
        <v>840</v>
      </c>
      <c r="N1173" s="29" t="s">
        <v>1093</v>
      </c>
      <c r="O1173" s="29" t="s">
        <v>26</v>
      </c>
      <c r="P1173" s="31"/>
      <c r="Q1173" s="31"/>
    </row>
    <row r="1174">
      <c r="A1174" s="27" t="s">
        <v>17</v>
      </c>
      <c r="B1174" s="27" t="s">
        <v>62</v>
      </c>
      <c r="C1174" s="27">
        <v>4482068.0</v>
      </c>
      <c r="D1174" s="27" t="s">
        <v>2091</v>
      </c>
      <c r="E1174" s="27" t="s">
        <v>467</v>
      </c>
      <c r="F1174" s="27">
        <v>9.0</v>
      </c>
      <c r="G1174" s="27" t="s">
        <v>199</v>
      </c>
      <c r="H1174" s="28" t="s">
        <v>2086</v>
      </c>
      <c r="I1174" s="28"/>
      <c r="J1174" s="29" t="s">
        <v>238</v>
      </c>
      <c r="K1174" s="30">
        <v>55.49</v>
      </c>
      <c r="L1174" s="30">
        <f t="shared" si="1"/>
        <v>499.41</v>
      </c>
      <c r="M1174" s="29" t="s">
        <v>840</v>
      </c>
      <c r="N1174" s="29" t="s">
        <v>1093</v>
      </c>
      <c r="O1174" s="29" t="s">
        <v>26</v>
      </c>
      <c r="P1174" s="31"/>
      <c r="Q1174" s="31"/>
    </row>
    <row r="1175">
      <c r="A1175" s="27" t="s">
        <v>17</v>
      </c>
      <c r="B1175" s="27" t="s">
        <v>62</v>
      </c>
      <c r="C1175" s="27">
        <v>4482068.0</v>
      </c>
      <c r="D1175" s="27" t="s">
        <v>2092</v>
      </c>
      <c r="E1175" s="27" t="s">
        <v>198</v>
      </c>
      <c r="F1175" s="27">
        <v>8.0</v>
      </c>
      <c r="G1175" s="27" t="s">
        <v>199</v>
      </c>
      <c r="H1175" s="28" t="s">
        <v>2086</v>
      </c>
      <c r="I1175" s="28"/>
      <c r="J1175" s="29" t="s">
        <v>238</v>
      </c>
      <c r="K1175" s="30">
        <v>55.49</v>
      </c>
      <c r="L1175" s="30">
        <f t="shared" si="1"/>
        <v>443.92</v>
      </c>
      <c r="M1175" s="29" t="s">
        <v>840</v>
      </c>
      <c r="N1175" s="29" t="s">
        <v>1093</v>
      </c>
      <c r="O1175" s="29" t="s">
        <v>26</v>
      </c>
      <c r="P1175" s="31"/>
      <c r="Q1175" s="31"/>
    </row>
    <row r="1176">
      <c r="A1176" s="27" t="s">
        <v>17</v>
      </c>
      <c r="B1176" s="27" t="s">
        <v>62</v>
      </c>
      <c r="C1176" s="27">
        <v>4482068.0</v>
      </c>
      <c r="D1176" s="27" t="s">
        <v>2093</v>
      </c>
      <c r="E1176" s="27" t="s">
        <v>198</v>
      </c>
      <c r="F1176" s="27">
        <v>7.0</v>
      </c>
      <c r="G1176" s="27" t="s">
        <v>199</v>
      </c>
      <c r="H1176" s="28" t="s">
        <v>2086</v>
      </c>
      <c r="I1176" s="28"/>
      <c r="J1176" s="29" t="s">
        <v>238</v>
      </c>
      <c r="K1176" s="30">
        <v>55.49</v>
      </c>
      <c r="L1176" s="30">
        <f t="shared" si="1"/>
        <v>388.43</v>
      </c>
      <c r="M1176" s="29" t="s">
        <v>840</v>
      </c>
      <c r="N1176" s="29" t="s">
        <v>1093</v>
      </c>
      <c r="O1176" s="29" t="s">
        <v>26</v>
      </c>
      <c r="P1176" s="31"/>
      <c r="Q1176" s="31"/>
    </row>
    <row r="1177">
      <c r="A1177" s="27" t="s">
        <v>17</v>
      </c>
      <c r="B1177" s="27" t="s">
        <v>62</v>
      </c>
      <c r="C1177" s="27">
        <v>4482068.0</v>
      </c>
      <c r="D1177" s="27" t="s">
        <v>2094</v>
      </c>
      <c r="E1177" s="27" t="s">
        <v>198</v>
      </c>
      <c r="F1177" s="27">
        <v>6.0</v>
      </c>
      <c r="G1177" s="27" t="s">
        <v>199</v>
      </c>
      <c r="H1177" s="28" t="s">
        <v>2086</v>
      </c>
      <c r="I1177" s="28"/>
      <c r="J1177" s="29" t="s">
        <v>238</v>
      </c>
      <c r="K1177" s="30">
        <v>55.49</v>
      </c>
      <c r="L1177" s="30">
        <f t="shared" si="1"/>
        <v>332.94</v>
      </c>
      <c r="M1177" s="29" t="s">
        <v>840</v>
      </c>
      <c r="N1177" s="29" t="s">
        <v>1093</v>
      </c>
      <c r="O1177" s="29" t="s">
        <v>26</v>
      </c>
      <c r="P1177" s="31"/>
      <c r="Q1177" s="31"/>
    </row>
    <row r="1178">
      <c r="A1178" s="27" t="s">
        <v>17</v>
      </c>
      <c r="B1178" s="27" t="s">
        <v>62</v>
      </c>
      <c r="C1178" s="27">
        <v>4482068.0</v>
      </c>
      <c r="D1178" s="27" t="s">
        <v>2093</v>
      </c>
      <c r="E1178" s="27" t="s">
        <v>467</v>
      </c>
      <c r="F1178" s="27">
        <v>4.0</v>
      </c>
      <c r="G1178" s="27" t="s">
        <v>199</v>
      </c>
      <c r="H1178" s="28" t="s">
        <v>2086</v>
      </c>
      <c r="I1178" s="28"/>
      <c r="J1178" s="29" t="s">
        <v>238</v>
      </c>
      <c r="K1178" s="30">
        <v>55.49</v>
      </c>
      <c r="L1178" s="30">
        <f t="shared" si="1"/>
        <v>221.96</v>
      </c>
      <c r="M1178" s="29" t="s">
        <v>840</v>
      </c>
      <c r="N1178" s="29" t="s">
        <v>1093</v>
      </c>
      <c r="O1178" s="29" t="s">
        <v>26</v>
      </c>
      <c r="P1178" s="31"/>
      <c r="Q1178" s="31"/>
    </row>
    <row r="1179">
      <c r="A1179" s="27" t="s">
        <v>17</v>
      </c>
      <c r="B1179" s="27" t="s">
        <v>62</v>
      </c>
      <c r="C1179" s="27">
        <v>4482068.0</v>
      </c>
      <c r="D1179" s="27" t="s">
        <v>2094</v>
      </c>
      <c r="E1179" s="27" t="s">
        <v>467</v>
      </c>
      <c r="F1179" s="27">
        <v>4.0</v>
      </c>
      <c r="G1179" s="27" t="s">
        <v>199</v>
      </c>
      <c r="H1179" s="28" t="s">
        <v>2086</v>
      </c>
      <c r="I1179" s="28"/>
      <c r="J1179" s="29" t="s">
        <v>238</v>
      </c>
      <c r="K1179" s="30">
        <v>55.49</v>
      </c>
      <c r="L1179" s="30">
        <f t="shared" si="1"/>
        <v>221.96</v>
      </c>
      <c r="M1179" s="29" t="s">
        <v>840</v>
      </c>
      <c r="N1179" s="29" t="s">
        <v>1093</v>
      </c>
      <c r="O1179" s="29" t="s">
        <v>26</v>
      </c>
      <c r="P1179" s="31"/>
      <c r="Q1179" s="31"/>
    </row>
    <row r="1180">
      <c r="A1180" s="27" t="s">
        <v>17</v>
      </c>
      <c r="B1180" s="27" t="s">
        <v>62</v>
      </c>
      <c r="C1180" s="27">
        <v>4482068.0</v>
      </c>
      <c r="D1180" s="27" t="s">
        <v>2095</v>
      </c>
      <c r="E1180" s="27" t="s">
        <v>467</v>
      </c>
      <c r="F1180" s="27">
        <v>4.0</v>
      </c>
      <c r="G1180" s="27" t="s">
        <v>199</v>
      </c>
      <c r="H1180" s="28" t="s">
        <v>2086</v>
      </c>
      <c r="I1180" s="28"/>
      <c r="J1180" s="29" t="s">
        <v>238</v>
      </c>
      <c r="K1180" s="30">
        <v>55.49</v>
      </c>
      <c r="L1180" s="30">
        <f t="shared" si="1"/>
        <v>221.96</v>
      </c>
      <c r="M1180" s="29" t="s">
        <v>840</v>
      </c>
      <c r="N1180" s="29" t="s">
        <v>1093</v>
      </c>
      <c r="O1180" s="29" t="s">
        <v>26</v>
      </c>
      <c r="P1180" s="31"/>
      <c r="Q1180" s="31"/>
    </row>
    <row r="1181">
      <c r="A1181" s="27" t="s">
        <v>17</v>
      </c>
      <c r="B1181" s="27" t="s">
        <v>62</v>
      </c>
      <c r="C1181" s="27">
        <v>4482068.0</v>
      </c>
      <c r="D1181" s="27" t="s">
        <v>2096</v>
      </c>
      <c r="E1181" s="27" t="s">
        <v>198</v>
      </c>
      <c r="F1181" s="27">
        <v>3.0</v>
      </c>
      <c r="G1181" s="27" t="s">
        <v>199</v>
      </c>
      <c r="H1181" s="28" t="s">
        <v>2086</v>
      </c>
      <c r="I1181" s="28"/>
      <c r="J1181" s="29" t="s">
        <v>238</v>
      </c>
      <c r="K1181" s="30">
        <v>55.49</v>
      </c>
      <c r="L1181" s="30">
        <f t="shared" si="1"/>
        <v>166.47</v>
      </c>
      <c r="M1181" s="29" t="s">
        <v>840</v>
      </c>
      <c r="N1181" s="29" t="s">
        <v>1093</v>
      </c>
      <c r="O1181" s="29" t="s">
        <v>26</v>
      </c>
      <c r="P1181" s="31"/>
      <c r="Q1181" s="31"/>
    </row>
    <row r="1182">
      <c r="A1182" s="27" t="s">
        <v>17</v>
      </c>
      <c r="B1182" s="27" t="s">
        <v>62</v>
      </c>
      <c r="C1182" s="27">
        <v>4482068.0</v>
      </c>
      <c r="D1182" s="27" t="s">
        <v>2095</v>
      </c>
      <c r="E1182" s="27" t="s">
        <v>198</v>
      </c>
      <c r="F1182" s="27">
        <v>3.0</v>
      </c>
      <c r="G1182" s="27" t="s">
        <v>199</v>
      </c>
      <c r="H1182" s="28" t="s">
        <v>2086</v>
      </c>
      <c r="I1182" s="28"/>
      <c r="J1182" s="29" t="s">
        <v>238</v>
      </c>
      <c r="K1182" s="30">
        <v>55.49</v>
      </c>
      <c r="L1182" s="30">
        <f t="shared" si="1"/>
        <v>166.47</v>
      </c>
      <c r="M1182" s="29" t="s">
        <v>840</v>
      </c>
      <c r="N1182" s="29" t="s">
        <v>1093</v>
      </c>
      <c r="O1182" s="29" t="s">
        <v>26</v>
      </c>
      <c r="P1182" s="31"/>
      <c r="Q1182" s="31"/>
    </row>
    <row r="1183">
      <c r="A1183" s="27" t="s">
        <v>17</v>
      </c>
      <c r="B1183" s="27" t="s">
        <v>62</v>
      </c>
      <c r="C1183" s="27">
        <v>4482068.0</v>
      </c>
      <c r="D1183" s="27" t="s">
        <v>2091</v>
      </c>
      <c r="E1183" s="27" t="s">
        <v>198</v>
      </c>
      <c r="F1183" s="27">
        <v>2.0</v>
      </c>
      <c r="G1183" s="27" t="s">
        <v>199</v>
      </c>
      <c r="H1183" s="28" t="s">
        <v>2086</v>
      </c>
      <c r="I1183" s="28"/>
      <c r="J1183" s="29" t="s">
        <v>238</v>
      </c>
      <c r="K1183" s="30">
        <v>55.49</v>
      </c>
      <c r="L1183" s="30">
        <f t="shared" si="1"/>
        <v>110.98</v>
      </c>
      <c r="M1183" s="29" t="s">
        <v>840</v>
      </c>
      <c r="N1183" s="29" t="s">
        <v>1093</v>
      </c>
      <c r="O1183" s="29" t="s">
        <v>26</v>
      </c>
      <c r="P1183" s="31"/>
      <c r="Q1183" s="31"/>
    </row>
    <row r="1184">
      <c r="A1184" s="27" t="s">
        <v>17</v>
      </c>
      <c r="B1184" s="27" t="s">
        <v>62</v>
      </c>
      <c r="C1184" s="27">
        <v>4482068.0</v>
      </c>
      <c r="D1184" s="27" t="s">
        <v>2096</v>
      </c>
      <c r="E1184" s="27" t="s">
        <v>467</v>
      </c>
      <c r="F1184" s="27">
        <v>2.0</v>
      </c>
      <c r="G1184" s="27" t="s">
        <v>199</v>
      </c>
      <c r="H1184" s="28" t="s">
        <v>2086</v>
      </c>
      <c r="I1184" s="28"/>
      <c r="J1184" s="29" t="s">
        <v>238</v>
      </c>
      <c r="K1184" s="30">
        <v>55.49</v>
      </c>
      <c r="L1184" s="30">
        <f t="shared" si="1"/>
        <v>110.98</v>
      </c>
      <c r="M1184" s="29" t="s">
        <v>840</v>
      </c>
      <c r="N1184" s="29" t="s">
        <v>1093</v>
      </c>
      <c r="O1184" s="29" t="s">
        <v>26</v>
      </c>
      <c r="P1184" s="31"/>
      <c r="Q1184" s="31"/>
    </row>
    <row r="1185">
      <c r="A1185" s="27" t="s">
        <v>17</v>
      </c>
      <c r="B1185" s="27" t="s">
        <v>62</v>
      </c>
      <c r="C1185" s="27">
        <v>4482068.0</v>
      </c>
      <c r="D1185" s="27" t="s">
        <v>2097</v>
      </c>
      <c r="E1185" s="27" t="s">
        <v>198</v>
      </c>
      <c r="F1185" s="27">
        <v>2.0</v>
      </c>
      <c r="G1185" s="27" t="s">
        <v>199</v>
      </c>
      <c r="H1185" s="28" t="s">
        <v>2086</v>
      </c>
      <c r="I1185" s="28"/>
      <c r="J1185" s="29" t="s">
        <v>238</v>
      </c>
      <c r="K1185" s="30">
        <v>55.49</v>
      </c>
      <c r="L1185" s="30">
        <f t="shared" si="1"/>
        <v>110.98</v>
      </c>
      <c r="M1185" s="29" t="s">
        <v>840</v>
      </c>
      <c r="N1185" s="29" t="s">
        <v>1093</v>
      </c>
      <c r="O1185" s="29" t="s">
        <v>26</v>
      </c>
      <c r="P1185" s="31"/>
      <c r="Q1185" s="31"/>
    </row>
    <row r="1186">
      <c r="A1186" s="27" t="s">
        <v>17</v>
      </c>
      <c r="B1186" s="27" t="s">
        <v>62</v>
      </c>
      <c r="C1186" s="27">
        <v>4482068.0</v>
      </c>
      <c r="D1186" s="27" t="s">
        <v>2090</v>
      </c>
      <c r="E1186" s="27" t="s">
        <v>467</v>
      </c>
      <c r="F1186" s="27">
        <v>1.0</v>
      </c>
      <c r="G1186" s="27" t="s">
        <v>199</v>
      </c>
      <c r="H1186" s="28" t="s">
        <v>2086</v>
      </c>
      <c r="I1186" s="28"/>
      <c r="J1186" s="29" t="s">
        <v>238</v>
      </c>
      <c r="K1186" s="30">
        <v>55.49</v>
      </c>
      <c r="L1186" s="30">
        <f t="shared" si="1"/>
        <v>55.49</v>
      </c>
      <c r="M1186" s="29" t="s">
        <v>840</v>
      </c>
      <c r="N1186" s="29" t="s">
        <v>1093</v>
      </c>
      <c r="O1186" s="29" t="s">
        <v>26</v>
      </c>
      <c r="P1186" s="31"/>
      <c r="Q1186" s="31"/>
    </row>
    <row r="1187">
      <c r="A1187" s="27" t="s">
        <v>17</v>
      </c>
      <c r="B1187" s="27" t="s">
        <v>62</v>
      </c>
      <c r="C1187" s="27">
        <v>4482068.0</v>
      </c>
      <c r="D1187" s="27" t="s">
        <v>2098</v>
      </c>
      <c r="E1187" s="27" t="s">
        <v>467</v>
      </c>
      <c r="F1187" s="27">
        <v>1.0</v>
      </c>
      <c r="G1187" s="27" t="s">
        <v>199</v>
      </c>
      <c r="H1187" s="28" t="s">
        <v>2086</v>
      </c>
      <c r="I1187" s="28"/>
      <c r="J1187" s="29" t="s">
        <v>238</v>
      </c>
      <c r="K1187" s="30">
        <v>55.49</v>
      </c>
      <c r="L1187" s="30">
        <f t="shared" si="1"/>
        <v>55.49</v>
      </c>
      <c r="M1187" s="29" t="s">
        <v>840</v>
      </c>
      <c r="N1187" s="29" t="s">
        <v>1093</v>
      </c>
      <c r="O1187" s="29" t="s">
        <v>26</v>
      </c>
      <c r="P1187" s="31"/>
      <c r="Q1187" s="31"/>
    </row>
    <row r="1188">
      <c r="A1188" s="27" t="s">
        <v>17</v>
      </c>
      <c r="B1188" s="27" t="s">
        <v>62</v>
      </c>
      <c r="C1188" s="27">
        <v>4482068.0</v>
      </c>
      <c r="D1188" s="27" t="s">
        <v>2089</v>
      </c>
      <c r="E1188" s="27" t="s">
        <v>198</v>
      </c>
      <c r="F1188" s="27">
        <v>1.0</v>
      </c>
      <c r="G1188" s="27" t="s">
        <v>199</v>
      </c>
      <c r="H1188" s="28" t="s">
        <v>2086</v>
      </c>
      <c r="I1188" s="28"/>
      <c r="J1188" s="29" t="s">
        <v>238</v>
      </c>
      <c r="K1188" s="30">
        <v>55.49</v>
      </c>
      <c r="L1188" s="30">
        <f t="shared" si="1"/>
        <v>55.49</v>
      </c>
      <c r="M1188" s="29" t="s">
        <v>840</v>
      </c>
      <c r="N1188" s="29" t="s">
        <v>1093</v>
      </c>
      <c r="O1188" s="29" t="s">
        <v>26</v>
      </c>
      <c r="P1188" s="31"/>
      <c r="Q1188" s="31"/>
    </row>
    <row r="1189">
      <c r="A1189" s="27" t="s">
        <v>17</v>
      </c>
      <c r="B1189" s="27" t="s">
        <v>62</v>
      </c>
      <c r="C1189" s="27">
        <v>4482068.0</v>
      </c>
      <c r="D1189" s="27" t="s">
        <v>2097</v>
      </c>
      <c r="E1189" s="27" t="s">
        <v>467</v>
      </c>
      <c r="F1189" s="27">
        <v>1.0</v>
      </c>
      <c r="G1189" s="27" t="s">
        <v>199</v>
      </c>
      <c r="H1189" s="28" t="s">
        <v>2086</v>
      </c>
      <c r="I1189" s="28"/>
      <c r="J1189" s="29" t="s">
        <v>238</v>
      </c>
      <c r="K1189" s="30">
        <v>55.49</v>
      </c>
      <c r="L1189" s="30">
        <f t="shared" si="1"/>
        <v>55.49</v>
      </c>
      <c r="M1189" s="29" t="s">
        <v>840</v>
      </c>
      <c r="N1189" s="29" t="s">
        <v>1093</v>
      </c>
      <c r="O1189" s="29" t="s">
        <v>26</v>
      </c>
      <c r="P1189" s="31"/>
      <c r="Q1189" s="31"/>
    </row>
    <row r="1190">
      <c r="A1190" s="27" t="s">
        <v>17</v>
      </c>
      <c r="B1190" s="27" t="s">
        <v>111</v>
      </c>
      <c r="C1190" s="27">
        <v>4448306.0</v>
      </c>
      <c r="D1190" s="27" t="s">
        <v>2099</v>
      </c>
      <c r="E1190" s="27" t="s">
        <v>113</v>
      </c>
      <c r="F1190" s="27">
        <v>1.0</v>
      </c>
      <c r="G1190" s="27" t="s">
        <v>199</v>
      </c>
      <c r="H1190" s="28" t="s">
        <v>2100</v>
      </c>
      <c r="I1190" s="28"/>
      <c r="J1190" s="29" t="s">
        <v>238</v>
      </c>
      <c r="K1190" s="30">
        <v>55.45</v>
      </c>
      <c r="L1190" s="30">
        <f t="shared" si="1"/>
        <v>55.45</v>
      </c>
      <c r="M1190" s="29" t="s">
        <v>225</v>
      </c>
      <c r="N1190" s="29" t="s">
        <v>546</v>
      </c>
      <c r="O1190" s="29" t="s">
        <v>26</v>
      </c>
      <c r="P1190" s="31"/>
      <c r="Q1190" s="31"/>
    </row>
    <row r="1191">
      <c r="A1191" s="27" t="s">
        <v>17</v>
      </c>
      <c r="B1191" s="27" t="s">
        <v>34</v>
      </c>
      <c r="C1191" s="27">
        <v>4500960.0</v>
      </c>
      <c r="D1191" s="27" t="s">
        <v>2101</v>
      </c>
      <c r="E1191" s="27" t="s">
        <v>336</v>
      </c>
      <c r="F1191" s="27">
        <v>2.0</v>
      </c>
      <c r="G1191" s="27" t="s">
        <v>199</v>
      </c>
      <c r="H1191" s="28" t="s">
        <v>2102</v>
      </c>
      <c r="I1191" s="28"/>
      <c r="J1191" s="29" t="s">
        <v>102</v>
      </c>
      <c r="K1191" s="30">
        <v>55.05</v>
      </c>
      <c r="L1191" s="30">
        <f t="shared" si="1"/>
        <v>110.1</v>
      </c>
      <c r="M1191" s="29" t="s">
        <v>103</v>
      </c>
      <c r="N1191" s="29" t="s">
        <v>1453</v>
      </c>
      <c r="O1191" s="29" t="s">
        <v>26</v>
      </c>
      <c r="P1191" s="31"/>
      <c r="Q1191" s="31"/>
    </row>
    <row r="1192">
      <c r="A1192" s="27" t="s">
        <v>17</v>
      </c>
      <c r="B1192" s="27" t="s">
        <v>45</v>
      </c>
      <c r="C1192" s="27">
        <v>4430876.0</v>
      </c>
      <c r="D1192" s="27" t="s">
        <v>2103</v>
      </c>
      <c r="E1192" s="27" t="s">
        <v>47</v>
      </c>
      <c r="F1192" s="27">
        <v>20.0</v>
      </c>
      <c r="G1192" s="27" t="s">
        <v>199</v>
      </c>
      <c r="H1192" s="28" t="s">
        <v>2104</v>
      </c>
      <c r="I1192" s="28"/>
      <c r="J1192" s="29" t="s">
        <v>203</v>
      </c>
      <c r="K1192" s="30">
        <v>54.99</v>
      </c>
      <c r="L1192" s="30">
        <f t="shared" si="1"/>
        <v>1099.8</v>
      </c>
      <c r="M1192" s="29" t="s">
        <v>204</v>
      </c>
      <c r="N1192" s="29" t="s">
        <v>2105</v>
      </c>
      <c r="O1192" s="29" t="s">
        <v>26</v>
      </c>
      <c r="P1192" s="31"/>
      <c r="Q1192" s="31"/>
    </row>
    <row r="1193">
      <c r="A1193" s="27" t="s">
        <v>17</v>
      </c>
      <c r="B1193" s="27" t="s">
        <v>62</v>
      </c>
      <c r="C1193" s="27">
        <v>4482068.0</v>
      </c>
      <c r="D1193" s="27" t="s">
        <v>2106</v>
      </c>
      <c r="E1193" s="27" t="s">
        <v>467</v>
      </c>
      <c r="F1193" s="27">
        <v>1.0</v>
      </c>
      <c r="G1193" s="27" t="s">
        <v>199</v>
      </c>
      <c r="H1193" s="28" t="s">
        <v>2107</v>
      </c>
      <c r="I1193" s="28"/>
      <c r="J1193" s="29" t="s">
        <v>203</v>
      </c>
      <c r="K1193" s="30">
        <v>54.98</v>
      </c>
      <c r="L1193" s="30">
        <f t="shared" si="1"/>
        <v>54.98</v>
      </c>
      <c r="M1193" s="29" t="s">
        <v>434</v>
      </c>
      <c r="N1193" s="29" t="s">
        <v>741</v>
      </c>
      <c r="O1193" s="29" t="s">
        <v>26</v>
      </c>
      <c r="P1193" s="31"/>
      <c r="Q1193" s="31"/>
    </row>
    <row r="1194">
      <c r="A1194" s="27" t="s">
        <v>17</v>
      </c>
      <c r="B1194" s="27" t="s">
        <v>34</v>
      </c>
      <c r="C1194" s="27">
        <v>4500960.0</v>
      </c>
      <c r="D1194" s="27" t="s">
        <v>2108</v>
      </c>
      <c r="E1194" s="27" t="s">
        <v>336</v>
      </c>
      <c r="F1194" s="27">
        <v>1.0</v>
      </c>
      <c r="G1194" s="27" t="s">
        <v>199</v>
      </c>
      <c r="H1194" s="28" t="s">
        <v>2107</v>
      </c>
      <c r="I1194" s="28"/>
      <c r="J1194" s="29" t="s">
        <v>203</v>
      </c>
      <c r="K1194" s="30">
        <v>54.98</v>
      </c>
      <c r="L1194" s="30">
        <f t="shared" si="1"/>
        <v>54.98</v>
      </c>
      <c r="M1194" s="29" t="s">
        <v>434</v>
      </c>
      <c r="N1194" s="29" t="s">
        <v>741</v>
      </c>
      <c r="O1194" s="29" t="s">
        <v>26</v>
      </c>
      <c r="P1194" s="31"/>
      <c r="Q1194" s="31"/>
    </row>
    <row r="1195">
      <c r="A1195" s="27" t="s">
        <v>17</v>
      </c>
      <c r="B1195" s="27" t="s">
        <v>67</v>
      </c>
      <c r="C1195" s="27">
        <v>4464128.0</v>
      </c>
      <c r="D1195" s="27" t="s">
        <v>2109</v>
      </c>
      <c r="E1195" s="27" t="s">
        <v>106</v>
      </c>
      <c r="F1195" s="27">
        <v>3.0</v>
      </c>
      <c r="G1195" s="27" t="s">
        <v>21</v>
      </c>
      <c r="H1195" s="28" t="s">
        <v>2110</v>
      </c>
      <c r="I1195" s="28"/>
      <c r="J1195" s="29" t="s">
        <v>238</v>
      </c>
      <c r="K1195" s="30">
        <v>54.9</v>
      </c>
      <c r="L1195" s="30">
        <f t="shared" si="1"/>
        <v>164.7</v>
      </c>
      <c r="M1195" s="29" t="s">
        <v>225</v>
      </c>
      <c r="N1195" s="29" t="s">
        <v>258</v>
      </c>
      <c r="O1195" s="29" t="s">
        <v>26</v>
      </c>
      <c r="P1195" s="31"/>
      <c r="Q1195" s="31"/>
    </row>
    <row r="1196">
      <c r="A1196" s="27" t="s">
        <v>17</v>
      </c>
      <c r="B1196" s="27" t="s">
        <v>34</v>
      </c>
      <c r="C1196" s="27">
        <v>4396056.0</v>
      </c>
      <c r="D1196" s="27" t="s">
        <v>2111</v>
      </c>
      <c r="E1196" s="27" t="s">
        <v>140</v>
      </c>
      <c r="F1196" s="27">
        <v>1.0</v>
      </c>
      <c r="G1196" s="27" t="s">
        <v>37</v>
      </c>
      <c r="H1196" s="28" t="s">
        <v>2112</v>
      </c>
      <c r="I1196" s="28"/>
      <c r="J1196" s="29" t="s">
        <v>203</v>
      </c>
      <c r="K1196" s="30">
        <v>54.9</v>
      </c>
      <c r="L1196" s="30">
        <f t="shared" si="1"/>
        <v>54.9</v>
      </c>
      <c r="M1196" s="29" t="s">
        <v>434</v>
      </c>
      <c r="N1196" s="29" t="s">
        <v>1445</v>
      </c>
      <c r="O1196" s="29" t="s">
        <v>26</v>
      </c>
      <c r="P1196" s="31"/>
      <c r="Q1196" s="31"/>
    </row>
    <row r="1197">
      <c r="A1197" s="27" t="s">
        <v>17</v>
      </c>
      <c r="B1197" s="27" t="s">
        <v>62</v>
      </c>
      <c r="C1197" s="27">
        <v>4448306.0</v>
      </c>
      <c r="D1197" s="27" t="s">
        <v>2113</v>
      </c>
      <c r="E1197" s="27" t="s">
        <v>198</v>
      </c>
      <c r="F1197" s="27">
        <v>1.0</v>
      </c>
      <c r="G1197" s="27" t="s">
        <v>199</v>
      </c>
      <c r="H1197" s="28" t="s">
        <v>2114</v>
      </c>
      <c r="I1197" s="28"/>
      <c r="J1197" s="29" t="s">
        <v>326</v>
      </c>
      <c r="K1197" s="30">
        <v>54.9</v>
      </c>
      <c r="L1197" s="30">
        <f t="shared" si="1"/>
        <v>54.9</v>
      </c>
      <c r="M1197" s="29" t="s">
        <v>353</v>
      </c>
      <c r="N1197" s="29" t="s">
        <v>354</v>
      </c>
      <c r="O1197" s="29" t="s">
        <v>26</v>
      </c>
      <c r="P1197" s="31"/>
      <c r="Q1197" s="31"/>
    </row>
    <row r="1198">
      <c r="A1198" s="27" t="s">
        <v>17</v>
      </c>
      <c r="B1198" s="27" t="s">
        <v>67</v>
      </c>
      <c r="C1198" s="27">
        <v>4474832.0</v>
      </c>
      <c r="D1198" s="27" t="s">
        <v>2109</v>
      </c>
      <c r="E1198" s="27" t="s">
        <v>106</v>
      </c>
      <c r="F1198" s="27">
        <v>1.0</v>
      </c>
      <c r="G1198" s="27" t="s">
        <v>21</v>
      </c>
      <c r="H1198" s="28" t="s">
        <v>2110</v>
      </c>
      <c r="I1198" s="28"/>
      <c r="J1198" s="29" t="s">
        <v>238</v>
      </c>
      <c r="K1198" s="30">
        <v>54.9</v>
      </c>
      <c r="L1198" s="30">
        <f t="shared" si="1"/>
        <v>54.9</v>
      </c>
      <c r="M1198" s="29" t="s">
        <v>225</v>
      </c>
      <c r="N1198" s="29" t="s">
        <v>258</v>
      </c>
      <c r="O1198" s="29" t="s">
        <v>26</v>
      </c>
      <c r="P1198" s="31"/>
      <c r="Q1198" s="31"/>
    </row>
    <row r="1199">
      <c r="A1199" s="27" t="s">
        <v>17</v>
      </c>
      <c r="B1199" s="27" t="s">
        <v>62</v>
      </c>
      <c r="C1199" s="27">
        <v>4474290.0</v>
      </c>
      <c r="D1199" s="27" t="s">
        <v>2109</v>
      </c>
      <c r="E1199" s="27" t="s">
        <v>92</v>
      </c>
      <c r="F1199" s="27">
        <v>1.0</v>
      </c>
      <c r="G1199" s="27" t="s">
        <v>21</v>
      </c>
      <c r="H1199" s="28" t="s">
        <v>2110</v>
      </c>
      <c r="I1199" s="28"/>
      <c r="J1199" s="29" t="s">
        <v>238</v>
      </c>
      <c r="K1199" s="30">
        <v>54.9</v>
      </c>
      <c r="L1199" s="30">
        <f t="shared" si="1"/>
        <v>54.9</v>
      </c>
      <c r="M1199" s="29" t="s">
        <v>225</v>
      </c>
      <c r="N1199" s="29" t="s">
        <v>258</v>
      </c>
      <c r="O1199" s="29" t="s">
        <v>26</v>
      </c>
      <c r="P1199" s="31"/>
      <c r="Q1199" s="31"/>
    </row>
    <row r="1200">
      <c r="A1200" s="27" t="s">
        <v>17</v>
      </c>
      <c r="B1200" s="27" t="s">
        <v>34</v>
      </c>
      <c r="C1200" s="27">
        <v>4416094.0</v>
      </c>
      <c r="D1200" s="27" t="s">
        <v>2115</v>
      </c>
      <c r="E1200" s="27" t="s">
        <v>76</v>
      </c>
      <c r="F1200" s="27">
        <v>1.0</v>
      </c>
      <c r="G1200" s="27" t="s">
        <v>21</v>
      </c>
      <c r="H1200" s="28" t="s">
        <v>2116</v>
      </c>
      <c r="I1200" s="28"/>
      <c r="J1200" s="29" t="s">
        <v>203</v>
      </c>
      <c r="K1200" s="30">
        <v>54.9</v>
      </c>
      <c r="L1200" s="30">
        <f t="shared" si="1"/>
        <v>54.9</v>
      </c>
      <c r="M1200" s="29" t="s">
        <v>434</v>
      </c>
      <c r="N1200" s="29" t="s">
        <v>1020</v>
      </c>
      <c r="O1200" s="29" t="s">
        <v>26</v>
      </c>
      <c r="P1200" s="31"/>
      <c r="Q1200" s="31"/>
    </row>
    <row r="1201">
      <c r="A1201" s="27" t="s">
        <v>17</v>
      </c>
      <c r="B1201" s="27" t="s">
        <v>34</v>
      </c>
      <c r="C1201" s="27">
        <v>4412190.0</v>
      </c>
      <c r="D1201" s="27" t="s">
        <v>2117</v>
      </c>
      <c r="E1201" s="27" t="s">
        <v>53</v>
      </c>
      <c r="F1201" s="27">
        <v>1.0</v>
      </c>
      <c r="G1201" s="27" t="s">
        <v>37</v>
      </c>
      <c r="H1201" s="28" t="s">
        <v>2118</v>
      </c>
      <c r="I1201" s="28"/>
      <c r="J1201" s="29" t="s">
        <v>203</v>
      </c>
      <c r="K1201" s="30">
        <v>54.89</v>
      </c>
      <c r="L1201" s="30">
        <f t="shared" si="1"/>
        <v>54.89</v>
      </c>
      <c r="M1201" s="29" t="s">
        <v>434</v>
      </c>
      <c r="N1201" s="29" t="s">
        <v>1864</v>
      </c>
      <c r="O1201" s="29" t="s">
        <v>26</v>
      </c>
      <c r="P1201" s="31"/>
      <c r="Q1201" s="31"/>
    </row>
    <row r="1202">
      <c r="A1202" s="27" t="s">
        <v>17</v>
      </c>
      <c r="B1202" s="27" t="s">
        <v>45</v>
      </c>
      <c r="C1202" s="27">
        <v>4430876.0</v>
      </c>
      <c r="D1202" s="27" t="s">
        <v>2119</v>
      </c>
      <c r="E1202" s="27" t="s">
        <v>47</v>
      </c>
      <c r="F1202" s="27">
        <v>4.0</v>
      </c>
      <c r="G1202" s="27" t="s">
        <v>199</v>
      </c>
      <c r="H1202" s="28" t="s">
        <v>2120</v>
      </c>
      <c r="I1202" s="28"/>
      <c r="J1202" s="29" t="s">
        <v>299</v>
      </c>
      <c r="K1202" s="30">
        <v>54.86</v>
      </c>
      <c r="L1202" s="30">
        <f t="shared" si="1"/>
        <v>219.44</v>
      </c>
      <c r="M1202" s="29" t="s">
        <v>300</v>
      </c>
      <c r="N1202" s="29" t="s">
        <v>790</v>
      </c>
      <c r="O1202" s="29" t="s">
        <v>26</v>
      </c>
      <c r="P1202" s="31"/>
      <c r="Q1202" s="31"/>
    </row>
    <row r="1203">
      <c r="A1203" s="27" t="s">
        <v>17</v>
      </c>
      <c r="B1203" s="27" t="s">
        <v>27</v>
      </c>
      <c r="C1203" s="27">
        <v>4430882.0</v>
      </c>
      <c r="D1203" s="27" t="s">
        <v>2121</v>
      </c>
      <c r="E1203" s="27" t="s">
        <v>29</v>
      </c>
      <c r="F1203" s="27">
        <v>1.0</v>
      </c>
      <c r="G1203" s="27" t="s">
        <v>30</v>
      </c>
      <c r="H1203" s="28" t="s">
        <v>2122</v>
      </c>
      <c r="I1203" s="28"/>
      <c r="J1203" s="29" t="s">
        <v>246</v>
      </c>
      <c r="K1203" s="30">
        <v>54.7</v>
      </c>
      <c r="L1203" s="30">
        <f t="shared" si="1"/>
        <v>54.7</v>
      </c>
      <c r="M1203" s="29" t="s">
        <v>247</v>
      </c>
      <c r="N1203" s="29" t="s">
        <v>1366</v>
      </c>
      <c r="O1203" s="29" t="s">
        <v>26</v>
      </c>
      <c r="P1203" s="31"/>
      <c r="Q1203" s="31"/>
    </row>
    <row r="1204">
      <c r="A1204" s="27" t="s">
        <v>17</v>
      </c>
      <c r="B1204" s="27" t="s">
        <v>45</v>
      </c>
      <c r="C1204" s="27">
        <v>4430876.0</v>
      </c>
      <c r="D1204" s="27" t="s">
        <v>2123</v>
      </c>
      <c r="E1204" s="27" t="s">
        <v>47</v>
      </c>
      <c r="F1204" s="27">
        <v>1.0</v>
      </c>
      <c r="G1204" s="27" t="s">
        <v>199</v>
      </c>
      <c r="H1204" s="28" t="s">
        <v>2124</v>
      </c>
      <c r="I1204" s="28"/>
      <c r="J1204" s="29" t="s">
        <v>102</v>
      </c>
      <c r="K1204" s="30">
        <v>54.16</v>
      </c>
      <c r="L1204" s="30">
        <f t="shared" si="1"/>
        <v>54.16</v>
      </c>
      <c r="M1204" s="29" t="s">
        <v>103</v>
      </c>
      <c r="N1204" s="29" t="s">
        <v>332</v>
      </c>
      <c r="O1204" s="29" t="s">
        <v>26</v>
      </c>
      <c r="P1204" s="31"/>
      <c r="Q1204" s="31"/>
    </row>
    <row r="1205">
      <c r="A1205" s="27" t="s">
        <v>17</v>
      </c>
      <c r="B1205" s="27" t="s">
        <v>18</v>
      </c>
      <c r="C1205" s="27">
        <v>4398572.0</v>
      </c>
      <c r="D1205" s="27" t="s">
        <v>2125</v>
      </c>
      <c r="E1205" s="27" t="s">
        <v>20</v>
      </c>
      <c r="F1205" s="27">
        <v>1.0</v>
      </c>
      <c r="G1205" s="27" t="s">
        <v>30</v>
      </c>
      <c r="H1205" s="28" t="s">
        <v>2126</v>
      </c>
      <c r="I1205" s="28"/>
      <c r="J1205" s="29" t="s">
        <v>246</v>
      </c>
      <c r="K1205" s="30">
        <v>54.14</v>
      </c>
      <c r="L1205" s="30">
        <f t="shared" si="1"/>
        <v>54.14</v>
      </c>
      <c r="M1205" s="29" t="s">
        <v>247</v>
      </c>
      <c r="N1205" s="29" t="s">
        <v>1366</v>
      </c>
      <c r="O1205" s="29" t="s">
        <v>26</v>
      </c>
      <c r="P1205" s="31"/>
      <c r="Q1205" s="31"/>
    </row>
    <row r="1206">
      <c r="A1206" s="27" t="s">
        <v>17</v>
      </c>
      <c r="B1206" s="27" t="s">
        <v>62</v>
      </c>
      <c r="C1206" s="27">
        <v>4465590.0</v>
      </c>
      <c r="D1206" s="27" t="s">
        <v>2127</v>
      </c>
      <c r="E1206" s="27" t="s">
        <v>92</v>
      </c>
      <c r="F1206" s="27">
        <v>3.0</v>
      </c>
      <c r="G1206" s="27" t="s">
        <v>199</v>
      </c>
      <c r="H1206" s="28" t="s">
        <v>2128</v>
      </c>
      <c r="I1206" s="28"/>
      <c r="J1206" s="29" t="s">
        <v>203</v>
      </c>
      <c r="K1206" s="30">
        <v>53.96</v>
      </c>
      <c r="L1206" s="30">
        <f t="shared" si="1"/>
        <v>161.88</v>
      </c>
      <c r="M1206" s="29" t="s">
        <v>434</v>
      </c>
      <c r="N1206" s="29" t="s">
        <v>435</v>
      </c>
      <c r="O1206" s="29" t="s">
        <v>26</v>
      </c>
      <c r="P1206" s="31"/>
      <c r="Q1206" s="31"/>
    </row>
    <row r="1207">
      <c r="A1207" s="27" t="s">
        <v>17</v>
      </c>
      <c r="B1207" s="27" t="s">
        <v>62</v>
      </c>
      <c r="C1207" s="27">
        <v>4465590.0</v>
      </c>
      <c r="D1207" s="27" t="s">
        <v>2129</v>
      </c>
      <c r="E1207" s="27" t="s">
        <v>92</v>
      </c>
      <c r="F1207" s="27">
        <v>2.0</v>
      </c>
      <c r="G1207" s="27" t="s">
        <v>199</v>
      </c>
      <c r="H1207" s="28" t="s">
        <v>2130</v>
      </c>
      <c r="I1207" s="28"/>
      <c r="J1207" s="29" t="s">
        <v>203</v>
      </c>
      <c r="K1207" s="30">
        <v>53.96</v>
      </c>
      <c r="L1207" s="30">
        <f t="shared" si="1"/>
        <v>107.92</v>
      </c>
      <c r="M1207" s="29" t="s">
        <v>434</v>
      </c>
      <c r="N1207" s="29" t="s">
        <v>435</v>
      </c>
      <c r="O1207" s="29" t="s">
        <v>26</v>
      </c>
      <c r="P1207" s="31"/>
      <c r="Q1207" s="31"/>
    </row>
    <row r="1208">
      <c r="A1208" s="27" t="s">
        <v>17</v>
      </c>
      <c r="B1208" s="27" t="s">
        <v>62</v>
      </c>
      <c r="C1208" s="27">
        <v>4465590.0</v>
      </c>
      <c r="D1208" s="27" t="s">
        <v>2131</v>
      </c>
      <c r="E1208" s="27" t="s">
        <v>92</v>
      </c>
      <c r="F1208" s="27">
        <v>1.0</v>
      </c>
      <c r="G1208" s="27" t="s">
        <v>199</v>
      </c>
      <c r="H1208" s="28" t="s">
        <v>2130</v>
      </c>
      <c r="I1208" s="28"/>
      <c r="J1208" s="29" t="s">
        <v>203</v>
      </c>
      <c r="K1208" s="30">
        <v>53.96</v>
      </c>
      <c r="L1208" s="30">
        <f t="shared" si="1"/>
        <v>53.96</v>
      </c>
      <c r="M1208" s="29" t="s">
        <v>434</v>
      </c>
      <c r="N1208" s="29" t="s">
        <v>435</v>
      </c>
      <c r="O1208" s="29" t="s">
        <v>26</v>
      </c>
      <c r="P1208" s="31"/>
      <c r="Q1208" s="31"/>
    </row>
    <row r="1209">
      <c r="A1209" s="27" t="s">
        <v>17</v>
      </c>
      <c r="B1209" s="27" t="s">
        <v>18</v>
      </c>
      <c r="C1209" s="27">
        <v>4475978.0</v>
      </c>
      <c r="D1209" s="27" t="s">
        <v>2132</v>
      </c>
      <c r="E1209" s="27" t="s">
        <v>87</v>
      </c>
      <c r="F1209" s="27">
        <v>1.0</v>
      </c>
      <c r="G1209" s="27" t="s">
        <v>42</v>
      </c>
      <c r="H1209" s="28" t="s">
        <v>2133</v>
      </c>
      <c r="I1209" s="28"/>
      <c r="J1209" s="29" t="s">
        <v>203</v>
      </c>
      <c r="K1209" s="30">
        <v>53.53</v>
      </c>
      <c r="L1209" s="30">
        <f t="shared" si="1"/>
        <v>53.53</v>
      </c>
      <c r="M1209" s="29" t="s">
        <v>434</v>
      </c>
      <c r="N1209" s="29" t="s">
        <v>435</v>
      </c>
      <c r="O1209" s="29" t="s">
        <v>26</v>
      </c>
      <c r="P1209" s="31"/>
      <c r="Q1209" s="31"/>
    </row>
    <row r="1210">
      <c r="A1210" s="27" t="s">
        <v>17</v>
      </c>
      <c r="B1210" s="27" t="s">
        <v>62</v>
      </c>
      <c r="C1210" s="27">
        <v>4452066.0</v>
      </c>
      <c r="D1210" s="27" t="s">
        <v>2134</v>
      </c>
      <c r="E1210" s="27" t="s">
        <v>109</v>
      </c>
      <c r="F1210" s="27">
        <v>8.0</v>
      </c>
      <c r="G1210" s="27" t="s">
        <v>199</v>
      </c>
      <c r="H1210" s="28" t="s">
        <v>2135</v>
      </c>
      <c r="I1210" s="28"/>
      <c r="J1210" s="29" t="s">
        <v>238</v>
      </c>
      <c r="K1210" s="30">
        <v>53.26</v>
      </c>
      <c r="L1210" s="30">
        <f t="shared" si="1"/>
        <v>426.08</v>
      </c>
      <c r="M1210" s="29" t="s">
        <v>225</v>
      </c>
      <c r="N1210" s="29" t="s">
        <v>710</v>
      </c>
      <c r="O1210" s="29" t="s">
        <v>26</v>
      </c>
      <c r="P1210" s="31"/>
      <c r="Q1210" s="31"/>
    </row>
    <row r="1211">
      <c r="A1211" s="27" t="s">
        <v>17</v>
      </c>
      <c r="B1211" s="27" t="s">
        <v>34</v>
      </c>
      <c r="C1211" s="27">
        <v>4398572.0</v>
      </c>
      <c r="D1211" s="27" t="s">
        <v>2136</v>
      </c>
      <c r="E1211" s="27" t="s">
        <v>336</v>
      </c>
      <c r="F1211" s="27">
        <v>6.0</v>
      </c>
      <c r="G1211" s="27" t="s">
        <v>30</v>
      </c>
      <c r="H1211" s="28" t="s">
        <v>2137</v>
      </c>
      <c r="I1211" s="28"/>
      <c r="J1211" s="29" t="s">
        <v>299</v>
      </c>
      <c r="K1211" s="30">
        <v>52.9</v>
      </c>
      <c r="L1211" s="30">
        <f t="shared" si="1"/>
        <v>317.4</v>
      </c>
      <c r="M1211" s="29" t="s">
        <v>353</v>
      </c>
      <c r="N1211" s="29" t="s">
        <v>677</v>
      </c>
      <c r="O1211" s="29" t="s">
        <v>26</v>
      </c>
      <c r="P1211" s="31"/>
      <c r="Q1211" s="31"/>
    </row>
    <row r="1212">
      <c r="A1212" s="27" t="s">
        <v>17</v>
      </c>
      <c r="B1212" s="27" t="s">
        <v>34</v>
      </c>
      <c r="C1212" s="27">
        <v>4412190.0</v>
      </c>
      <c r="D1212" s="27" t="s">
        <v>2138</v>
      </c>
      <c r="E1212" s="27" t="s">
        <v>53</v>
      </c>
      <c r="F1212" s="27">
        <v>1.0</v>
      </c>
      <c r="G1212" s="27" t="s">
        <v>37</v>
      </c>
      <c r="H1212" s="28" t="s">
        <v>2139</v>
      </c>
      <c r="I1212" s="28"/>
      <c r="J1212" s="29" t="s">
        <v>203</v>
      </c>
      <c r="K1212" s="30">
        <v>52.9</v>
      </c>
      <c r="L1212" s="30">
        <f t="shared" si="1"/>
        <v>52.9</v>
      </c>
      <c r="M1212" s="29" t="s">
        <v>434</v>
      </c>
      <c r="N1212" s="29" t="s">
        <v>986</v>
      </c>
      <c r="O1212" s="29" t="s">
        <v>26</v>
      </c>
      <c r="P1212" s="31"/>
      <c r="Q1212" s="31"/>
    </row>
    <row r="1213">
      <c r="A1213" s="27" t="s">
        <v>17</v>
      </c>
      <c r="B1213" s="27" t="s">
        <v>34</v>
      </c>
      <c r="C1213" s="27">
        <v>4430882.0</v>
      </c>
      <c r="D1213" s="27" t="s">
        <v>2140</v>
      </c>
      <c r="E1213" s="27" t="s">
        <v>74</v>
      </c>
      <c r="F1213" s="27">
        <v>1.0</v>
      </c>
      <c r="G1213" s="27" t="s">
        <v>30</v>
      </c>
      <c r="H1213" s="28" t="s">
        <v>2139</v>
      </c>
      <c r="I1213" s="28"/>
      <c r="J1213" s="29" t="s">
        <v>203</v>
      </c>
      <c r="K1213" s="30">
        <v>52.9</v>
      </c>
      <c r="L1213" s="30">
        <f t="shared" si="1"/>
        <v>52.9</v>
      </c>
      <c r="M1213" s="29" t="s">
        <v>434</v>
      </c>
      <c r="N1213" s="29" t="s">
        <v>986</v>
      </c>
      <c r="O1213" s="29" t="s">
        <v>26</v>
      </c>
      <c r="P1213" s="31"/>
      <c r="Q1213" s="31"/>
    </row>
    <row r="1214">
      <c r="A1214" s="27" t="s">
        <v>17</v>
      </c>
      <c r="B1214" s="27" t="s">
        <v>34</v>
      </c>
      <c r="C1214" s="27">
        <v>4416096.0</v>
      </c>
      <c r="D1214" s="27" t="s">
        <v>2141</v>
      </c>
      <c r="E1214" s="27" t="s">
        <v>74</v>
      </c>
      <c r="F1214" s="27">
        <v>1.0</v>
      </c>
      <c r="G1214" s="27" t="s">
        <v>42</v>
      </c>
      <c r="H1214" s="28" t="s">
        <v>2139</v>
      </c>
      <c r="I1214" s="28"/>
      <c r="J1214" s="29" t="s">
        <v>203</v>
      </c>
      <c r="K1214" s="30">
        <v>52.9</v>
      </c>
      <c r="L1214" s="30">
        <f t="shared" si="1"/>
        <v>52.9</v>
      </c>
      <c r="M1214" s="29" t="s">
        <v>434</v>
      </c>
      <c r="N1214" s="29" t="s">
        <v>986</v>
      </c>
      <c r="O1214" s="29" t="s">
        <v>26</v>
      </c>
      <c r="P1214" s="31"/>
      <c r="Q1214" s="31"/>
    </row>
    <row r="1215">
      <c r="A1215" s="27" t="s">
        <v>17</v>
      </c>
      <c r="B1215" s="27" t="s">
        <v>34</v>
      </c>
      <c r="C1215" s="27">
        <v>4412188.0</v>
      </c>
      <c r="D1215" s="27" t="s">
        <v>2142</v>
      </c>
      <c r="E1215" s="27" t="s">
        <v>76</v>
      </c>
      <c r="F1215" s="27">
        <v>1.0</v>
      </c>
      <c r="G1215" s="27" t="s">
        <v>30</v>
      </c>
      <c r="H1215" s="28" t="s">
        <v>2143</v>
      </c>
      <c r="I1215" s="28"/>
      <c r="J1215" s="29" t="s">
        <v>203</v>
      </c>
      <c r="K1215" s="30">
        <v>52.9</v>
      </c>
      <c r="L1215" s="30">
        <f t="shared" si="1"/>
        <v>52.9</v>
      </c>
      <c r="M1215" s="29" t="s">
        <v>353</v>
      </c>
      <c r="N1215" s="29" t="s">
        <v>2144</v>
      </c>
      <c r="O1215" s="29" t="s">
        <v>26</v>
      </c>
      <c r="P1215" s="31"/>
      <c r="Q1215" s="31"/>
    </row>
    <row r="1216">
      <c r="A1216" s="27" t="s">
        <v>17</v>
      </c>
      <c r="B1216" s="27" t="s">
        <v>34</v>
      </c>
      <c r="C1216" s="27">
        <v>4416096.0</v>
      </c>
      <c r="D1216" s="27" t="s">
        <v>2145</v>
      </c>
      <c r="E1216" s="27" t="s">
        <v>74</v>
      </c>
      <c r="F1216" s="27">
        <v>1.0</v>
      </c>
      <c r="G1216" s="27" t="s">
        <v>42</v>
      </c>
      <c r="H1216" s="28" t="s">
        <v>2139</v>
      </c>
      <c r="I1216" s="28"/>
      <c r="J1216" s="29" t="s">
        <v>203</v>
      </c>
      <c r="K1216" s="30">
        <v>52.9</v>
      </c>
      <c r="L1216" s="30">
        <f t="shared" si="1"/>
        <v>52.9</v>
      </c>
      <c r="M1216" s="29" t="s">
        <v>434</v>
      </c>
      <c r="N1216" s="29" t="s">
        <v>986</v>
      </c>
      <c r="O1216" s="29" t="s">
        <v>26</v>
      </c>
      <c r="P1216" s="31"/>
      <c r="Q1216" s="31"/>
    </row>
    <row r="1217">
      <c r="A1217" s="27" t="s">
        <v>17</v>
      </c>
      <c r="B1217" s="27" t="s">
        <v>62</v>
      </c>
      <c r="C1217" s="27">
        <v>4448306.0</v>
      </c>
      <c r="D1217" s="27" t="s">
        <v>2146</v>
      </c>
      <c r="E1217" s="27" t="s">
        <v>198</v>
      </c>
      <c r="F1217" s="27">
        <v>1.0</v>
      </c>
      <c r="G1217" s="27" t="s">
        <v>199</v>
      </c>
      <c r="H1217" s="28" t="s">
        <v>2147</v>
      </c>
      <c r="I1217" s="28"/>
      <c r="J1217" s="29" t="s">
        <v>203</v>
      </c>
      <c r="K1217" s="30">
        <v>51.9</v>
      </c>
      <c r="L1217" s="30">
        <f t="shared" si="1"/>
        <v>51.9</v>
      </c>
      <c r="M1217" s="29" t="s">
        <v>434</v>
      </c>
      <c r="N1217" s="29" t="s">
        <v>435</v>
      </c>
      <c r="O1217" s="29" t="s">
        <v>26</v>
      </c>
      <c r="P1217" s="31"/>
      <c r="Q1217" s="31"/>
    </row>
    <row r="1218">
      <c r="A1218" s="27" t="s">
        <v>17</v>
      </c>
      <c r="B1218" s="27" t="s">
        <v>34</v>
      </c>
      <c r="C1218" s="27">
        <v>4382014.0</v>
      </c>
      <c r="D1218" s="27" t="s">
        <v>2148</v>
      </c>
      <c r="E1218" s="27" t="s">
        <v>74</v>
      </c>
      <c r="F1218" s="27">
        <v>1.0</v>
      </c>
      <c r="G1218" s="27" t="s">
        <v>42</v>
      </c>
      <c r="H1218" s="28" t="s">
        <v>2149</v>
      </c>
      <c r="I1218" s="28"/>
      <c r="J1218" s="29" t="s">
        <v>238</v>
      </c>
      <c r="K1218" s="30">
        <v>50.9</v>
      </c>
      <c r="L1218" s="30">
        <f t="shared" si="1"/>
        <v>50.9</v>
      </c>
      <c r="M1218" s="29" t="s">
        <v>225</v>
      </c>
      <c r="N1218" s="29" t="s">
        <v>258</v>
      </c>
      <c r="O1218" s="29" t="s">
        <v>26</v>
      </c>
      <c r="P1218" s="31"/>
      <c r="Q1218" s="31"/>
    </row>
    <row r="1219">
      <c r="A1219" s="27" t="s">
        <v>17</v>
      </c>
      <c r="B1219" s="27" t="s">
        <v>62</v>
      </c>
      <c r="C1219" s="27">
        <v>4475310.0</v>
      </c>
      <c r="D1219" s="27" t="s">
        <v>2150</v>
      </c>
      <c r="E1219" s="27" t="s">
        <v>467</v>
      </c>
      <c r="F1219" s="27">
        <v>64.0</v>
      </c>
      <c r="G1219" s="27" t="s">
        <v>199</v>
      </c>
      <c r="H1219" s="28" t="s">
        <v>2151</v>
      </c>
      <c r="I1219" s="28"/>
      <c r="J1219" s="29" t="s">
        <v>49</v>
      </c>
      <c r="K1219" s="30">
        <v>50.6</v>
      </c>
      <c r="L1219" s="30">
        <f t="shared" si="1"/>
        <v>3238.4</v>
      </c>
      <c r="M1219" s="29" t="s">
        <v>319</v>
      </c>
      <c r="N1219" s="29" t="s">
        <v>787</v>
      </c>
      <c r="O1219" s="29" t="s">
        <v>26</v>
      </c>
      <c r="P1219" s="31"/>
      <c r="Q1219" s="31"/>
    </row>
    <row r="1220">
      <c r="A1220" s="27" t="s">
        <v>17</v>
      </c>
      <c r="B1220" s="27" t="s">
        <v>62</v>
      </c>
      <c r="C1220" s="27">
        <v>4475310.0</v>
      </c>
      <c r="D1220" s="27" t="s">
        <v>2150</v>
      </c>
      <c r="E1220" s="27" t="s">
        <v>198</v>
      </c>
      <c r="F1220" s="27">
        <v>16.0</v>
      </c>
      <c r="G1220" s="27" t="s">
        <v>199</v>
      </c>
      <c r="H1220" s="28" t="s">
        <v>2151</v>
      </c>
      <c r="I1220" s="28"/>
      <c r="J1220" s="29" t="s">
        <v>49</v>
      </c>
      <c r="K1220" s="30">
        <v>50.6</v>
      </c>
      <c r="L1220" s="30">
        <f t="shared" si="1"/>
        <v>809.6</v>
      </c>
      <c r="M1220" s="29" t="s">
        <v>319</v>
      </c>
      <c r="N1220" s="29" t="s">
        <v>787</v>
      </c>
      <c r="O1220" s="29" t="s">
        <v>26</v>
      </c>
      <c r="P1220" s="31"/>
      <c r="Q1220" s="31"/>
    </row>
    <row r="1221">
      <c r="A1221" s="27" t="s">
        <v>17</v>
      </c>
      <c r="B1221" s="27" t="s">
        <v>34</v>
      </c>
      <c r="C1221" s="27">
        <v>4430880.0</v>
      </c>
      <c r="D1221" s="27" t="s">
        <v>2152</v>
      </c>
      <c r="E1221" s="27" t="s">
        <v>136</v>
      </c>
      <c r="F1221" s="27">
        <v>1.0</v>
      </c>
      <c r="G1221" s="27" t="s">
        <v>21</v>
      </c>
      <c r="H1221" s="28" t="s">
        <v>2153</v>
      </c>
      <c r="I1221" s="28"/>
      <c r="J1221" s="29" t="s">
        <v>246</v>
      </c>
      <c r="K1221" s="30">
        <v>50.56</v>
      </c>
      <c r="L1221" s="30">
        <f t="shared" si="1"/>
        <v>50.56</v>
      </c>
      <c r="M1221" s="29" t="s">
        <v>1126</v>
      </c>
      <c r="N1221" s="29" t="s">
        <v>1348</v>
      </c>
      <c r="O1221" s="29" t="s">
        <v>26</v>
      </c>
      <c r="P1221" s="31"/>
      <c r="Q1221" s="31"/>
    </row>
    <row r="1222">
      <c r="A1222" s="27" t="s">
        <v>17</v>
      </c>
      <c r="B1222" s="27" t="s">
        <v>67</v>
      </c>
      <c r="C1222" s="27">
        <v>4475310.0</v>
      </c>
      <c r="D1222" s="27" t="s">
        <v>2154</v>
      </c>
      <c r="E1222" s="27" t="s">
        <v>69</v>
      </c>
      <c r="F1222" s="27">
        <v>2.0</v>
      </c>
      <c r="G1222" s="27" t="s">
        <v>199</v>
      </c>
      <c r="H1222" s="28" t="s">
        <v>2155</v>
      </c>
      <c r="I1222" s="28"/>
      <c r="J1222" s="29" t="s">
        <v>238</v>
      </c>
      <c r="K1222" s="30">
        <v>50.14</v>
      </c>
      <c r="L1222" s="30">
        <f t="shared" si="1"/>
        <v>100.28</v>
      </c>
      <c r="M1222" s="29" t="s">
        <v>225</v>
      </c>
      <c r="N1222" s="29" t="s">
        <v>546</v>
      </c>
      <c r="O1222" s="29" t="s">
        <v>26</v>
      </c>
      <c r="P1222" s="31"/>
      <c r="Q1222" s="31"/>
    </row>
    <row r="1223">
      <c r="A1223" s="27" t="s">
        <v>17</v>
      </c>
      <c r="B1223" s="27" t="s">
        <v>62</v>
      </c>
      <c r="C1223" s="27">
        <v>4474288.0</v>
      </c>
      <c r="D1223" s="27" t="s">
        <v>2156</v>
      </c>
      <c r="E1223" s="27" t="s">
        <v>256</v>
      </c>
      <c r="F1223" s="27">
        <v>3.0</v>
      </c>
      <c r="G1223" s="27" t="s">
        <v>30</v>
      </c>
      <c r="H1223" s="28" t="s">
        <v>2157</v>
      </c>
      <c r="I1223" s="28"/>
      <c r="J1223" s="29" t="s">
        <v>238</v>
      </c>
      <c r="K1223" s="30">
        <v>49.99</v>
      </c>
      <c r="L1223" s="30">
        <f t="shared" si="1"/>
        <v>149.97</v>
      </c>
      <c r="M1223" s="29" t="s">
        <v>225</v>
      </c>
      <c r="N1223" s="29" t="s">
        <v>258</v>
      </c>
      <c r="O1223" s="29" t="s">
        <v>26</v>
      </c>
      <c r="P1223" s="31"/>
      <c r="Q1223" s="31"/>
    </row>
    <row r="1224">
      <c r="A1224" s="27" t="s">
        <v>17</v>
      </c>
      <c r="B1224" s="27" t="s">
        <v>62</v>
      </c>
      <c r="C1224" s="27">
        <v>4482068.0</v>
      </c>
      <c r="D1224" s="27" t="s">
        <v>2158</v>
      </c>
      <c r="E1224" s="27" t="s">
        <v>467</v>
      </c>
      <c r="F1224" s="27">
        <v>1.0</v>
      </c>
      <c r="G1224" s="27" t="s">
        <v>199</v>
      </c>
      <c r="H1224" s="28" t="s">
        <v>2159</v>
      </c>
      <c r="I1224" s="28"/>
      <c r="J1224" s="29" t="s">
        <v>203</v>
      </c>
      <c r="K1224" s="30">
        <v>49.99</v>
      </c>
      <c r="L1224" s="30">
        <f t="shared" si="1"/>
        <v>49.99</v>
      </c>
      <c r="M1224" s="29" t="s">
        <v>434</v>
      </c>
      <c r="N1224" s="29" t="s">
        <v>1361</v>
      </c>
      <c r="O1224" s="29" t="s">
        <v>26</v>
      </c>
      <c r="P1224" s="31"/>
      <c r="Q1224" s="31"/>
    </row>
    <row r="1225">
      <c r="A1225" s="27" t="s">
        <v>17</v>
      </c>
      <c r="B1225" s="27" t="s">
        <v>34</v>
      </c>
      <c r="C1225" s="27">
        <v>4500960.0</v>
      </c>
      <c r="D1225" s="27" t="s">
        <v>2160</v>
      </c>
      <c r="E1225" s="27" t="s">
        <v>336</v>
      </c>
      <c r="F1225" s="27">
        <v>1.0</v>
      </c>
      <c r="G1225" s="27" t="s">
        <v>199</v>
      </c>
      <c r="H1225" s="28" t="s">
        <v>2161</v>
      </c>
      <c r="I1225" s="28"/>
      <c r="J1225" s="29" t="s">
        <v>238</v>
      </c>
      <c r="K1225" s="30">
        <v>49.99</v>
      </c>
      <c r="L1225" s="30">
        <f t="shared" si="1"/>
        <v>49.99</v>
      </c>
      <c r="M1225" s="29" t="s">
        <v>225</v>
      </c>
      <c r="N1225" s="29" t="s">
        <v>546</v>
      </c>
      <c r="O1225" s="29" t="s">
        <v>26</v>
      </c>
      <c r="P1225" s="31"/>
      <c r="Q1225" s="31"/>
    </row>
    <row r="1226">
      <c r="A1226" s="27" t="s">
        <v>17</v>
      </c>
      <c r="B1226" s="27" t="s">
        <v>62</v>
      </c>
      <c r="C1226" s="27">
        <v>4465584.0</v>
      </c>
      <c r="D1226" s="27" t="s">
        <v>2162</v>
      </c>
      <c r="E1226" s="27" t="s">
        <v>109</v>
      </c>
      <c r="F1226" s="27">
        <v>1.0</v>
      </c>
      <c r="G1226" s="27" t="s">
        <v>42</v>
      </c>
      <c r="H1226" s="28" t="s">
        <v>2163</v>
      </c>
      <c r="I1226" s="28"/>
      <c r="J1226" s="29" t="s">
        <v>203</v>
      </c>
      <c r="K1226" s="30">
        <v>49.99</v>
      </c>
      <c r="L1226" s="30">
        <f t="shared" si="1"/>
        <v>49.99</v>
      </c>
      <c r="M1226" s="29" t="s">
        <v>434</v>
      </c>
      <c r="N1226" s="29" t="s">
        <v>741</v>
      </c>
      <c r="O1226" s="29" t="s">
        <v>26</v>
      </c>
      <c r="P1226" s="31"/>
      <c r="Q1226" s="31"/>
    </row>
    <row r="1227">
      <c r="A1227" s="27" t="s">
        <v>17</v>
      </c>
      <c r="B1227" s="27" t="s">
        <v>62</v>
      </c>
      <c r="C1227" s="27">
        <v>4482068.0</v>
      </c>
      <c r="D1227" s="27" t="s">
        <v>2164</v>
      </c>
      <c r="E1227" s="27" t="s">
        <v>467</v>
      </c>
      <c r="F1227" s="27">
        <v>1.0</v>
      </c>
      <c r="G1227" s="27" t="s">
        <v>199</v>
      </c>
      <c r="H1227" s="28" t="s">
        <v>2165</v>
      </c>
      <c r="I1227" s="28"/>
      <c r="J1227" s="29" t="s">
        <v>203</v>
      </c>
      <c r="K1227" s="30">
        <v>49.99</v>
      </c>
      <c r="L1227" s="30">
        <f t="shared" si="1"/>
        <v>49.99</v>
      </c>
      <c r="M1227" s="29" t="s">
        <v>434</v>
      </c>
      <c r="N1227" s="29" t="s">
        <v>1361</v>
      </c>
      <c r="O1227" s="29" t="s">
        <v>26</v>
      </c>
      <c r="P1227" s="31"/>
      <c r="Q1227" s="31"/>
    </row>
    <row r="1228">
      <c r="A1228" s="27" t="s">
        <v>17</v>
      </c>
      <c r="B1228" s="27" t="s">
        <v>62</v>
      </c>
      <c r="C1228" s="27">
        <v>4482068.0</v>
      </c>
      <c r="D1228" s="27" t="s">
        <v>2166</v>
      </c>
      <c r="E1228" s="27" t="s">
        <v>467</v>
      </c>
      <c r="F1228" s="27">
        <v>1.0</v>
      </c>
      <c r="G1228" s="27" t="s">
        <v>199</v>
      </c>
      <c r="H1228" s="28" t="s">
        <v>2167</v>
      </c>
      <c r="I1228" s="28"/>
      <c r="J1228" s="29" t="s">
        <v>203</v>
      </c>
      <c r="K1228" s="30">
        <v>49.98</v>
      </c>
      <c r="L1228" s="30">
        <f t="shared" si="1"/>
        <v>49.98</v>
      </c>
      <c r="M1228" s="29" t="s">
        <v>434</v>
      </c>
      <c r="N1228" s="29" t="s">
        <v>741</v>
      </c>
      <c r="O1228" s="29" t="s">
        <v>26</v>
      </c>
      <c r="P1228" s="31"/>
      <c r="Q1228" s="31"/>
    </row>
    <row r="1229">
      <c r="A1229" s="27" t="s">
        <v>17</v>
      </c>
      <c r="B1229" s="27" t="s">
        <v>62</v>
      </c>
      <c r="C1229" s="27">
        <v>4475310.0</v>
      </c>
      <c r="D1229" s="27" t="s">
        <v>2168</v>
      </c>
      <c r="E1229" s="27" t="s">
        <v>109</v>
      </c>
      <c r="F1229" s="27">
        <v>9.0</v>
      </c>
      <c r="G1229" s="27" t="s">
        <v>199</v>
      </c>
      <c r="H1229" s="28" t="s">
        <v>2169</v>
      </c>
      <c r="I1229" s="28"/>
      <c r="J1229" s="29" t="s">
        <v>23</v>
      </c>
      <c r="K1229" s="30">
        <v>49.9</v>
      </c>
      <c r="L1229" s="30">
        <f t="shared" si="1"/>
        <v>449.1</v>
      </c>
      <c r="M1229" s="29" t="s">
        <v>24</v>
      </c>
      <c r="N1229" s="29" t="s">
        <v>66</v>
      </c>
      <c r="O1229" s="29" t="s">
        <v>26</v>
      </c>
      <c r="P1229" s="31"/>
      <c r="Q1229" s="31"/>
    </row>
    <row r="1230">
      <c r="A1230" s="27" t="s">
        <v>17</v>
      </c>
      <c r="B1230" s="27" t="s">
        <v>62</v>
      </c>
      <c r="C1230" s="27">
        <v>4475310.0</v>
      </c>
      <c r="D1230" s="27" t="s">
        <v>2168</v>
      </c>
      <c r="E1230" s="27" t="s">
        <v>467</v>
      </c>
      <c r="F1230" s="27">
        <v>5.0</v>
      </c>
      <c r="G1230" s="27" t="s">
        <v>199</v>
      </c>
      <c r="H1230" s="28" t="s">
        <v>2169</v>
      </c>
      <c r="I1230" s="28"/>
      <c r="J1230" s="29" t="s">
        <v>23</v>
      </c>
      <c r="K1230" s="30">
        <v>49.9</v>
      </c>
      <c r="L1230" s="30">
        <f t="shared" si="1"/>
        <v>249.5</v>
      </c>
      <c r="M1230" s="29" t="s">
        <v>24</v>
      </c>
      <c r="N1230" s="29" t="s">
        <v>66</v>
      </c>
      <c r="O1230" s="29" t="s">
        <v>26</v>
      </c>
      <c r="P1230" s="31"/>
      <c r="Q1230" s="31"/>
    </row>
    <row r="1231">
      <c r="A1231" s="27" t="s">
        <v>17</v>
      </c>
      <c r="B1231" s="27" t="s">
        <v>34</v>
      </c>
      <c r="C1231" s="27">
        <v>4396056.0</v>
      </c>
      <c r="D1231" s="27" t="s">
        <v>2170</v>
      </c>
      <c r="E1231" s="27" t="s">
        <v>140</v>
      </c>
      <c r="F1231" s="27">
        <v>2.0</v>
      </c>
      <c r="G1231" s="27" t="s">
        <v>37</v>
      </c>
      <c r="H1231" s="28" t="s">
        <v>2171</v>
      </c>
      <c r="I1231" s="28"/>
      <c r="J1231" s="29" t="s">
        <v>203</v>
      </c>
      <c r="K1231" s="30">
        <v>49.9</v>
      </c>
      <c r="L1231" s="30">
        <f t="shared" si="1"/>
        <v>99.8</v>
      </c>
      <c r="M1231" s="29" t="s">
        <v>434</v>
      </c>
      <c r="N1231" s="29" t="s">
        <v>1445</v>
      </c>
      <c r="O1231" s="29" t="s">
        <v>26</v>
      </c>
      <c r="P1231" s="31"/>
      <c r="Q1231" s="31"/>
    </row>
    <row r="1232">
      <c r="A1232" s="27" t="s">
        <v>17</v>
      </c>
      <c r="B1232" s="27" t="s">
        <v>34</v>
      </c>
      <c r="C1232" s="27">
        <v>4396056.0</v>
      </c>
      <c r="D1232" s="27" t="s">
        <v>2172</v>
      </c>
      <c r="E1232" s="27" t="s">
        <v>140</v>
      </c>
      <c r="F1232" s="27">
        <v>2.0</v>
      </c>
      <c r="G1232" s="27" t="s">
        <v>37</v>
      </c>
      <c r="H1232" s="28" t="s">
        <v>2171</v>
      </c>
      <c r="I1232" s="28"/>
      <c r="J1232" s="29" t="s">
        <v>203</v>
      </c>
      <c r="K1232" s="30">
        <v>49.9</v>
      </c>
      <c r="L1232" s="30">
        <f t="shared" si="1"/>
        <v>99.8</v>
      </c>
      <c r="M1232" s="29" t="s">
        <v>434</v>
      </c>
      <c r="N1232" s="29" t="s">
        <v>1445</v>
      </c>
      <c r="O1232" s="29" t="s">
        <v>26</v>
      </c>
      <c r="P1232" s="31"/>
      <c r="Q1232" s="31"/>
    </row>
    <row r="1233">
      <c r="A1233" s="27" t="s">
        <v>17</v>
      </c>
      <c r="B1233" s="27" t="s">
        <v>34</v>
      </c>
      <c r="C1233" s="27">
        <v>4396056.0</v>
      </c>
      <c r="D1233" s="27" t="s">
        <v>2173</v>
      </c>
      <c r="E1233" s="27" t="s">
        <v>140</v>
      </c>
      <c r="F1233" s="27">
        <v>2.0</v>
      </c>
      <c r="G1233" s="27" t="s">
        <v>37</v>
      </c>
      <c r="H1233" s="28" t="s">
        <v>2171</v>
      </c>
      <c r="I1233" s="28"/>
      <c r="J1233" s="29" t="s">
        <v>203</v>
      </c>
      <c r="K1233" s="30">
        <v>49.9</v>
      </c>
      <c r="L1233" s="30">
        <f t="shared" si="1"/>
        <v>99.8</v>
      </c>
      <c r="M1233" s="29" t="s">
        <v>434</v>
      </c>
      <c r="N1233" s="29" t="s">
        <v>1445</v>
      </c>
      <c r="O1233" s="29" t="s">
        <v>26</v>
      </c>
      <c r="P1233" s="31"/>
      <c r="Q1233" s="31"/>
    </row>
    <row r="1234">
      <c r="A1234" s="27" t="s">
        <v>17</v>
      </c>
      <c r="B1234" s="27" t="s">
        <v>34</v>
      </c>
      <c r="C1234" s="27">
        <v>4412190.0</v>
      </c>
      <c r="D1234" s="27" t="s">
        <v>2170</v>
      </c>
      <c r="E1234" s="27" t="s">
        <v>53</v>
      </c>
      <c r="F1234" s="27">
        <v>1.0</v>
      </c>
      <c r="G1234" s="27" t="s">
        <v>37</v>
      </c>
      <c r="H1234" s="28" t="s">
        <v>2171</v>
      </c>
      <c r="I1234" s="28"/>
      <c r="J1234" s="29" t="s">
        <v>203</v>
      </c>
      <c r="K1234" s="30">
        <v>49.9</v>
      </c>
      <c r="L1234" s="30">
        <f t="shared" si="1"/>
        <v>49.9</v>
      </c>
      <c r="M1234" s="29" t="s">
        <v>434</v>
      </c>
      <c r="N1234" s="29" t="s">
        <v>1445</v>
      </c>
      <c r="O1234" s="29" t="s">
        <v>26</v>
      </c>
      <c r="P1234" s="31"/>
      <c r="Q1234" s="31"/>
    </row>
    <row r="1235">
      <c r="A1235" s="27" t="s">
        <v>17</v>
      </c>
      <c r="B1235" s="27" t="s">
        <v>62</v>
      </c>
      <c r="C1235" s="27">
        <v>4448306.0</v>
      </c>
      <c r="D1235" s="27" t="s">
        <v>2174</v>
      </c>
      <c r="E1235" s="27" t="s">
        <v>198</v>
      </c>
      <c r="F1235" s="27">
        <v>1.0</v>
      </c>
      <c r="G1235" s="27" t="s">
        <v>199</v>
      </c>
      <c r="H1235" s="28" t="s">
        <v>2175</v>
      </c>
      <c r="I1235" s="28"/>
      <c r="J1235" s="29" t="s">
        <v>203</v>
      </c>
      <c r="K1235" s="30">
        <v>49.9</v>
      </c>
      <c r="L1235" s="30">
        <f t="shared" si="1"/>
        <v>49.9</v>
      </c>
      <c r="M1235" s="29" t="s">
        <v>434</v>
      </c>
      <c r="N1235" s="29" t="s">
        <v>1468</v>
      </c>
      <c r="O1235" s="29" t="s">
        <v>26</v>
      </c>
      <c r="P1235" s="31"/>
      <c r="Q1235" s="31"/>
    </row>
    <row r="1236">
      <c r="A1236" s="27" t="s">
        <v>17</v>
      </c>
      <c r="B1236" s="27" t="s">
        <v>34</v>
      </c>
      <c r="C1236" s="27">
        <v>4412190.0</v>
      </c>
      <c r="D1236" s="27" t="s">
        <v>2176</v>
      </c>
      <c r="E1236" s="27" t="s">
        <v>53</v>
      </c>
      <c r="F1236" s="27">
        <v>1.0</v>
      </c>
      <c r="G1236" s="27" t="s">
        <v>37</v>
      </c>
      <c r="H1236" s="28" t="s">
        <v>2177</v>
      </c>
      <c r="I1236" s="28"/>
      <c r="J1236" s="29" t="s">
        <v>203</v>
      </c>
      <c r="K1236" s="30">
        <v>49.9</v>
      </c>
      <c r="L1236" s="30">
        <f t="shared" si="1"/>
        <v>49.9</v>
      </c>
      <c r="M1236" s="29" t="s">
        <v>353</v>
      </c>
      <c r="N1236" s="29" t="s">
        <v>1020</v>
      </c>
      <c r="O1236" s="29" t="s">
        <v>26</v>
      </c>
      <c r="P1236" s="31"/>
      <c r="Q1236" s="31"/>
    </row>
    <row r="1237">
      <c r="A1237" s="27" t="s">
        <v>17</v>
      </c>
      <c r="B1237" s="27" t="s">
        <v>34</v>
      </c>
      <c r="C1237" s="27">
        <v>4396056.0</v>
      </c>
      <c r="D1237" s="27" t="s">
        <v>2178</v>
      </c>
      <c r="E1237" s="27" t="s">
        <v>140</v>
      </c>
      <c r="F1237" s="27">
        <v>1.0</v>
      </c>
      <c r="G1237" s="27" t="s">
        <v>37</v>
      </c>
      <c r="H1237" s="28" t="s">
        <v>2171</v>
      </c>
      <c r="I1237" s="28"/>
      <c r="J1237" s="29" t="s">
        <v>203</v>
      </c>
      <c r="K1237" s="30">
        <v>49.9</v>
      </c>
      <c r="L1237" s="30">
        <f t="shared" si="1"/>
        <v>49.9</v>
      </c>
      <c r="M1237" s="29" t="s">
        <v>434</v>
      </c>
      <c r="N1237" s="29" t="s">
        <v>1445</v>
      </c>
      <c r="O1237" s="29" t="s">
        <v>26</v>
      </c>
      <c r="P1237" s="31"/>
      <c r="Q1237" s="31"/>
    </row>
    <row r="1238">
      <c r="A1238" s="27" t="s">
        <v>17</v>
      </c>
      <c r="B1238" s="27" t="s">
        <v>27</v>
      </c>
      <c r="C1238" s="27">
        <v>4398568.0</v>
      </c>
      <c r="D1238" s="27" t="s">
        <v>2179</v>
      </c>
      <c r="E1238" s="27" t="s">
        <v>29</v>
      </c>
      <c r="F1238" s="27">
        <v>1.0</v>
      </c>
      <c r="G1238" s="27" t="s">
        <v>21</v>
      </c>
      <c r="H1238" s="28" t="s">
        <v>2180</v>
      </c>
      <c r="I1238" s="28"/>
      <c r="J1238" s="29" t="s">
        <v>49</v>
      </c>
      <c r="K1238" s="30">
        <v>49.9</v>
      </c>
      <c r="L1238" s="30">
        <f t="shared" si="1"/>
        <v>49.9</v>
      </c>
      <c r="M1238" s="29" t="s">
        <v>225</v>
      </c>
      <c r="N1238" s="29" t="s">
        <v>241</v>
      </c>
      <c r="O1238" s="29" t="s">
        <v>26</v>
      </c>
      <c r="P1238" s="31"/>
      <c r="Q1238" s="31"/>
    </row>
    <row r="1239">
      <c r="A1239" s="27" t="s">
        <v>17</v>
      </c>
      <c r="B1239" s="27" t="s">
        <v>45</v>
      </c>
      <c r="C1239" s="27">
        <v>4396058.0</v>
      </c>
      <c r="D1239" s="27" t="s">
        <v>2179</v>
      </c>
      <c r="E1239" s="27" t="s">
        <v>47</v>
      </c>
      <c r="F1239" s="27">
        <v>1.0</v>
      </c>
      <c r="G1239" s="27" t="s">
        <v>21</v>
      </c>
      <c r="H1239" s="28" t="s">
        <v>2180</v>
      </c>
      <c r="I1239" s="28"/>
      <c r="J1239" s="29" t="s">
        <v>49</v>
      </c>
      <c r="K1239" s="30">
        <v>49.9</v>
      </c>
      <c r="L1239" s="30">
        <f t="shared" si="1"/>
        <v>49.9</v>
      </c>
      <c r="M1239" s="29" t="s">
        <v>225</v>
      </c>
      <c r="N1239" s="29" t="s">
        <v>241</v>
      </c>
      <c r="O1239" s="29" t="s">
        <v>26</v>
      </c>
      <c r="P1239" s="31"/>
      <c r="Q1239" s="31"/>
    </row>
    <row r="1240">
      <c r="A1240" s="27" t="s">
        <v>17</v>
      </c>
      <c r="B1240" s="27" t="s">
        <v>45</v>
      </c>
      <c r="C1240" s="27">
        <v>4430876.0</v>
      </c>
      <c r="D1240" s="27" t="s">
        <v>2181</v>
      </c>
      <c r="E1240" s="27" t="s">
        <v>47</v>
      </c>
      <c r="F1240" s="27">
        <v>1.0</v>
      </c>
      <c r="G1240" s="27" t="s">
        <v>199</v>
      </c>
      <c r="H1240" s="28" t="s">
        <v>2182</v>
      </c>
      <c r="I1240" s="28"/>
      <c r="J1240" s="29" t="s">
        <v>246</v>
      </c>
      <c r="K1240" s="30">
        <v>49.9</v>
      </c>
      <c r="L1240" s="30">
        <f t="shared" si="1"/>
        <v>49.9</v>
      </c>
      <c r="M1240" s="29" t="s">
        <v>247</v>
      </c>
      <c r="N1240" s="29" t="s">
        <v>1366</v>
      </c>
      <c r="O1240" s="29" t="s">
        <v>26</v>
      </c>
      <c r="P1240" s="31"/>
      <c r="Q1240" s="31"/>
    </row>
    <row r="1241">
      <c r="A1241" s="27" t="s">
        <v>17</v>
      </c>
      <c r="B1241" s="27" t="s">
        <v>18</v>
      </c>
      <c r="C1241" s="27">
        <v>4474292.0</v>
      </c>
      <c r="D1241" s="27" t="s">
        <v>2183</v>
      </c>
      <c r="E1241" s="27" t="s">
        <v>87</v>
      </c>
      <c r="F1241" s="27">
        <v>1.0</v>
      </c>
      <c r="G1241" s="27" t="s">
        <v>42</v>
      </c>
      <c r="H1241" s="28" t="s">
        <v>2184</v>
      </c>
      <c r="I1241" s="28"/>
      <c r="J1241" s="29" t="s">
        <v>238</v>
      </c>
      <c r="K1241" s="30">
        <v>49.9</v>
      </c>
      <c r="L1241" s="30">
        <f t="shared" si="1"/>
        <v>49.9</v>
      </c>
      <c r="M1241" s="29" t="s">
        <v>225</v>
      </c>
      <c r="N1241" s="29" t="s">
        <v>258</v>
      </c>
      <c r="O1241" s="29" t="s">
        <v>26</v>
      </c>
      <c r="P1241" s="31"/>
      <c r="Q1241" s="31"/>
    </row>
    <row r="1242">
      <c r="A1242" s="27" t="s">
        <v>17</v>
      </c>
      <c r="B1242" s="27" t="s">
        <v>18</v>
      </c>
      <c r="C1242" s="27">
        <v>4465588.0</v>
      </c>
      <c r="D1242" s="27" t="s">
        <v>2185</v>
      </c>
      <c r="E1242" s="27" t="s">
        <v>87</v>
      </c>
      <c r="F1242" s="27">
        <v>1.0</v>
      </c>
      <c r="G1242" s="27" t="s">
        <v>37</v>
      </c>
      <c r="H1242" s="28" t="s">
        <v>2186</v>
      </c>
      <c r="I1242" s="28"/>
      <c r="J1242" s="29" t="s">
        <v>203</v>
      </c>
      <c r="K1242" s="30">
        <v>49.9</v>
      </c>
      <c r="L1242" s="30">
        <f t="shared" si="1"/>
        <v>49.9</v>
      </c>
      <c r="M1242" s="29" t="s">
        <v>434</v>
      </c>
      <c r="N1242" s="29" t="s">
        <v>986</v>
      </c>
      <c r="O1242" s="29" t="s">
        <v>26</v>
      </c>
      <c r="P1242" s="31"/>
      <c r="Q1242" s="31"/>
    </row>
    <row r="1243">
      <c r="A1243" s="27" t="s">
        <v>17</v>
      </c>
      <c r="B1243" s="27" t="s">
        <v>34</v>
      </c>
      <c r="C1243" s="27">
        <v>4398568.0</v>
      </c>
      <c r="D1243" s="27" t="s">
        <v>2187</v>
      </c>
      <c r="E1243" s="27" t="s">
        <v>136</v>
      </c>
      <c r="F1243" s="27">
        <v>1.0</v>
      </c>
      <c r="G1243" s="27" t="s">
        <v>21</v>
      </c>
      <c r="H1243" s="28" t="s">
        <v>2188</v>
      </c>
      <c r="I1243" s="28"/>
      <c r="J1243" s="29" t="s">
        <v>238</v>
      </c>
      <c r="K1243" s="30">
        <v>49.9</v>
      </c>
      <c r="L1243" s="30">
        <f t="shared" si="1"/>
        <v>49.9</v>
      </c>
      <c r="M1243" s="29" t="s">
        <v>225</v>
      </c>
      <c r="N1243" s="29" t="s">
        <v>258</v>
      </c>
      <c r="O1243" s="29" t="s">
        <v>26</v>
      </c>
      <c r="P1243" s="31"/>
      <c r="Q1243" s="31"/>
    </row>
    <row r="1244">
      <c r="A1244" s="27" t="s">
        <v>17</v>
      </c>
      <c r="B1244" s="27" t="s">
        <v>18</v>
      </c>
      <c r="C1244" s="27">
        <v>4465588.0</v>
      </c>
      <c r="D1244" s="27" t="s">
        <v>2189</v>
      </c>
      <c r="E1244" s="27" t="s">
        <v>87</v>
      </c>
      <c r="F1244" s="27">
        <v>1.0</v>
      </c>
      <c r="G1244" s="27" t="s">
        <v>37</v>
      </c>
      <c r="H1244" s="28" t="s">
        <v>2186</v>
      </c>
      <c r="I1244" s="28"/>
      <c r="J1244" s="29" t="s">
        <v>203</v>
      </c>
      <c r="K1244" s="30">
        <v>49.9</v>
      </c>
      <c r="L1244" s="30">
        <f t="shared" si="1"/>
        <v>49.9</v>
      </c>
      <c r="M1244" s="29" t="s">
        <v>434</v>
      </c>
      <c r="N1244" s="29" t="s">
        <v>986</v>
      </c>
      <c r="O1244" s="29" t="s">
        <v>26</v>
      </c>
      <c r="P1244" s="31"/>
      <c r="Q1244" s="31"/>
    </row>
    <row r="1245">
      <c r="A1245" s="27" t="s">
        <v>17</v>
      </c>
      <c r="B1245" s="27" t="s">
        <v>34</v>
      </c>
      <c r="C1245" s="27">
        <v>4416094.0</v>
      </c>
      <c r="D1245" s="27" t="s">
        <v>2190</v>
      </c>
      <c r="E1245" s="27" t="s">
        <v>76</v>
      </c>
      <c r="F1245" s="27">
        <v>1.0</v>
      </c>
      <c r="G1245" s="27" t="s">
        <v>21</v>
      </c>
      <c r="H1245" s="28" t="s">
        <v>2191</v>
      </c>
      <c r="I1245" s="28"/>
      <c r="J1245" s="29" t="s">
        <v>203</v>
      </c>
      <c r="K1245" s="30">
        <v>49.9</v>
      </c>
      <c r="L1245" s="30">
        <f t="shared" si="1"/>
        <v>49.9</v>
      </c>
      <c r="M1245" s="29" t="s">
        <v>434</v>
      </c>
      <c r="N1245" s="29" t="s">
        <v>986</v>
      </c>
      <c r="O1245" s="29" t="s">
        <v>26</v>
      </c>
      <c r="P1245" s="31"/>
      <c r="Q1245" s="31"/>
    </row>
    <row r="1246">
      <c r="A1246" s="27" t="s">
        <v>17</v>
      </c>
      <c r="B1246" s="27" t="s">
        <v>34</v>
      </c>
      <c r="C1246" s="27">
        <v>4396056.0</v>
      </c>
      <c r="D1246" s="27" t="s">
        <v>2192</v>
      </c>
      <c r="E1246" s="27" t="s">
        <v>140</v>
      </c>
      <c r="F1246" s="27">
        <v>1.0</v>
      </c>
      <c r="G1246" s="27" t="s">
        <v>37</v>
      </c>
      <c r="H1246" s="28" t="s">
        <v>2193</v>
      </c>
      <c r="I1246" s="28"/>
      <c r="J1246" s="29" t="s">
        <v>203</v>
      </c>
      <c r="K1246" s="30">
        <v>49.9</v>
      </c>
      <c r="L1246" s="30">
        <f t="shared" si="1"/>
        <v>49.9</v>
      </c>
      <c r="M1246" s="29" t="s">
        <v>353</v>
      </c>
      <c r="N1246" s="29" t="s">
        <v>2144</v>
      </c>
      <c r="O1246" s="29" t="s">
        <v>26</v>
      </c>
      <c r="P1246" s="31"/>
      <c r="Q1246" s="31"/>
    </row>
    <row r="1247">
      <c r="A1247" s="27" t="s">
        <v>17</v>
      </c>
      <c r="B1247" s="27" t="s">
        <v>34</v>
      </c>
      <c r="C1247" s="27">
        <v>4412188.0</v>
      </c>
      <c r="D1247" s="27" t="s">
        <v>2194</v>
      </c>
      <c r="E1247" s="27" t="s">
        <v>76</v>
      </c>
      <c r="F1247" s="27">
        <v>1.0</v>
      </c>
      <c r="G1247" s="27" t="s">
        <v>30</v>
      </c>
      <c r="H1247" s="28" t="s">
        <v>2191</v>
      </c>
      <c r="I1247" s="28"/>
      <c r="J1247" s="29" t="s">
        <v>203</v>
      </c>
      <c r="K1247" s="30">
        <v>49.9</v>
      </c>
      <c r="L1247" s="30">
        <f t="shared" si="1"/>
        <v>49.9</v>
      </c>
      <c r="M1247" s="29" t="s">
        <v>434</v>
      </c>
      <c r="N1247" s="29" t="s">
        <v>986</v>
      </c>
      <c r="O1247" s="29" t="s">
        <v>26</v>
      </c>
      <c r="P1247" s="31"/>
      <c r="Q1247" s="31"/>
    </row>
    <row r="1248">
      <c r="A1248" s="27" t="s">
        <v>17</v>
      </c>
      <c r="B1248" s="27" t="s">
        <v>34</v>
      </c>
      <c r="C1248" s="27">
        <v>4412188.0</v>
      </c>
      <c r="D1248" s="27" t="s">
        <v>2195</v>
      </c>
      <c r="E1248" s="27" t="s">
        <v>76</v>
      </c>
      <c r="F1248" s="27">
        <v>1.0</v>
      </c>
      <c r="G1248" s="27" t="s">
        <v>30</v>
      </c>
      <c r="H1248" s="28" t="s">
        <v>2196</v>
      </c>
      <c r="I1248" s="28"/>
      <c r="J1248" s="29" t="s">
        <v>203</v>
      </c>
      <c r="K1248" s="30">
        <v>49.9</v>
      </c>
      <c r="L1248" s="30">
        <f t="shared" si="1"/>
        <v>49.9</v>
      </c>
      <c r="M1248" s="29" t="s">
        <v>434</v>
      </c>
      <c r="N1248" s="29" t="s">
        <v>986</v>
      </c>
      <c r="O1248" s="29" t="s">
        <v>26</v>
      </c>
      <c r="P1248" s="31"/>
      <c r="Q1248" s="31"/>
    </row>
    <row r="1249">
      <c r="A1249" s="27" t="s">
        <v>17</v>
      </c>
      <c r="B1249" s="27" t="s">
        <v>62</v>
      </c>
      <c r="C1249" s="27">
        <v>4448306.0</v>
      </c>
      <c r="D1249" s="27" t="s">
        <v>2197</v>
      </c>
      <c r="E1249" s="27" t="s">
        <v>198</v>
      </c>
      <c r="F1249" s="27">
        <v>1.0</v>
      </c>
      <c r="G1249" s="27" t="s">
        <v>199</v>
      </c>
      <c r="H1249" s="28" t="s">
        <v>2198</v>
      </c>
      <c r="I1249" s="28"/>
      <c r="J1249" s="29" t="s">
        <v>203</v>
      </c>
      <c r="K1249" s="30">
        <v>49.9</v>
      </c>
      <c r="L1249" s="30">
        <f t="shared" si="1"/>
        <v>49.9</v>
      </c>
      <c r="M1249" s="29" t="s">
        <v>434</v>
      </c>
      <c r="N1249" s="29" t="s">
        <v>435</v>
      </c>
      <c r="O1249" s="29" t="s">
        <v>26</v>
      </c>
      <c r="P1249" s="31"/>
      <c r="Q1249" s="31"/>
    </row>
    <row r="1250">
      <c r="A1250" s="27" t="s">
        <v>17</v>
      </c>
      <c r="B1250" s="27" t="s">
        <v>34</v>
      </c>
      <c r="C1250" s="27">
        <v>4500960.0</v>
      </c>
      <c r="D1250" s="27" t="s">
        <v>2199</v>
      </c>
      <c r="E1250" s="27" t="s">
        <v>136</v>
      </c>
      <c r="F1250" s="27">
        <v>1.0</v>
      </c>
      <c r="G1250" s="27" t="s">
        <v>199</v>
      </c>
      <c r="H1250" s="28" t="s">
        <v>2200</v>
      </c>
      <c r="I1250" s="28"/>
      <c r="J1250" s="29" t="s">
        <v>102</v>
      </c>
      <c r="K1250" s="30">
        <v>49.9</v>
      </c>
      <c r="L1250" s="30">
        <f t="shared" si="1"/>
        <v>49.9</v>
      </c>
      <c r="M1250" s="29" t="s">
        <v>103</v>
      </c>
      <c r="N1250" s="29" t="s">
        <v>332</v>
      </c>
      <c r="O1250" s="29" t="s">
        <v>26</v>
      </c>
      <c r="P1250" s="31"/>
      <c r="Q1250" s="31"/>
    </row>
    <row r="1251">
      <c r="A1251" s="27" t="s">
        <v>17</v>
      </c>
      <c r="B1251" s="27" t="s">
        <v>34</v>
      </c>
      <c r="C1251" s="27">
        <v>4382014.0</v>
      </c>
      <c r="D1251" s="27" t="s">
        <v>2201</v>
      </c>
      <c r="E1251" s="27" t="s">
        <v>74</v>
      </c>
      <c r="F1251" s="27">
        <v>1.0</v>
      </c>
      <c r="G1251" s="27" t="s">
        <v>42</v>
      </c>
      <c r="H1251" s="28" t="s">
        <v>2202</v>
      </c>
      <c r="I1251" s="28"/>
      <c r="J1251" s="29" t="s">
        <v>49</v>
      </c>
      <c r="K1251" s="30">
        <v>49.9</v>
      </c>
      <c r="L1251" s="30">
        <f t="shared" si="1"/>
        <v>49.9</v>
      </c>
      <c r="M1251" s="29" t="s">
        <v>210</v>
      </c>
      <c r="N1251" s="29" t="s">
        <v>784</v>
      </c>
      <c r="O1251" s="29" t="s">
        <v>26</v>
      </c>
      <c r="P1251" s="31"/>
      <c r="Q1251" s="31"/>
    </row>
    <row r="1252">
      <c r="A1252" s="27" t="s">
        <v>17</v>
      </c>
      <c r="B1252" s="27" t="s">
        <v>27</v>
      </c>
      <c r="C1252" s="27">
        <v>4412188.0</v>
      </c>
      <c r="D1252" s="27" t="s">
        <v>2203</v>
      </c>
      <c r="E1252" s="27" t="s">
        <v>29</v>
      </c>
      <c r="F1252" s="27">
        <v>1.0</v>
      </c>
      <c r="G1252" s="27" t="s">
        <v>30</v>
      </c>
      <c r="H1252" s="28" t="s">
        <v>2196</v>
      </c>
      <c r="I1252" s="28"/>
      <c r="J1252" s="29" t="s">
        <v>203</v>
      </c>
      <c r="K1252" s="30">
        <v>49.9</v>
      </c>
      <c r="L1252" s="30">
        <f t="shared" si="1"/>
        <v>49.9</v>
      </c>
      <c r="M1252" s="29" t="s">
        <v>434</v>
      </c>
      <c r="N1252" s="29" t="s">
        <v>986</v>
      </c>
      <c r="O1252" s="29" t="s">
        <v>26</v>
      </c>
      <c r="P1252" s="31"/>
      <c r="Q1252" s="31"/>
    </row>
    <row r="1253">
      <c r="A1253" s="27" t="s">
        <v>17</v>
      </c>
      <c r="B1253" s="27" t="s">
        <v>34</v>
      </c>
      <c r="C1253" s="27">
        <v>4396056.0</v>
      </c>
      <c r="D1253" s="27" t="s">
        <v>2173</v>
      </c>
      <c r="E1253" s="27" t="s">
        <v>76</v>
      </c>
      <c r="F1253" s="27">
        <v>1.0</v>
      </c>
      <c r="G1253" s="27" t="s">
        <v>37</v>
      </c>
      <c r="H1253" s="28" t="s">
        <v>2171</v>
      </c>
      <c r="I1253" s="28"/>
      <c r="J1253" s="29" t="s">
        <v>203</v>
      </c>
      <c r="K1253" s="30">
        <v>49.9</v>
      </c>
      <c r="L1253" s="30">
        <f t="shared" si="1"/>
        <v>49.9</v>
      </c>
      <c r="M1253" s="29" t="s">
        <v>434</v>
      </c>
      <c r="N1253" s="29" t="s">
        <v>1445</v>
      </c>
      <c r="O1253" s="29" t="s">
        <v>26</v>
      </c>
      <c r="P1253" s="31"/>
      <c r="Q1253" s="31"/>
    </row>
    <row r="1254">
      <c r="A1254" s="27" t="s">
        <v>17</v>
      </c>
      <c r="B1254" s="27" t="s">
        <v>62</v>
      </c>
      <c r="C1254" s="27">
        <v>4465590.0</v>
      </c>
      <c r="D1254" s="27" t="s">
        <v>2204</v>
      </c>
      <c r="E1254" s="27" t="s">
        <v>92</v>
      </c>
      <c r="F1254" s="27">
        <v>1.0</v>
      </c>
      <c r="G1254" s="27" t="s">
        <v>199</v>
      </c>
      <c r="H1254" s="28" t="s">
        <v>2205</v>
      </c>
      <c r="I1254" s="28"/>
      <c r="J1254" s="29" t="s">
        <v>326</v>
      </c>
      <c r="K1254" s="30">
        <v>49.9</v>
      </c>
      <c r="L1254" s="30">
        <f t="shared" si="1"/>
        <v>49.9</v>
      </c>
      <c r="M1254" s="29" t="s">
        <v>353</v>
      </c>
      <c r="N1254" s="29" t="s">
        <v>2206</v>
      </c>
      <c r="O1254" s="29" t="s">
        <v>26</v>
      </c>
      <c r="P1254" s="31"/>
      <c r="Q1254" s="31"/>
    </row>
    <row r="1255">
      <c r="A1255" s="27" t="s">
        <v>17</v>
      </c>
      <c r="B1255" s="27" t="s">
        <v>62</v>
      </c>
      <c r="C1255" s="27">
        <v>4460614.0</v>
      </c>
      <c r="D1255" s="27" t="s">
        <v>2207</v>
      </c>
      <c r="E1255" s="27" t="s">
        <v>109</v>
      </c>
      <c r="F1255" s="27">
        <v>1.0</v>
      </c>
      <c r="G1255" s="27" t="s">
        <v>21</v>
      </c>
      <c r="H1255" s="28" t="s">
        <v>2208</v>
      </c>
      <c r="I1255" s="28"/>
      <c r="J1255" s="29" t="s">
        <v>49</v>
      </c>
      <c r="K1255" s="30">
        <v>49.88</v>
      </c>
      <c r="L1255" s="30">
        <f t="shared" si="1"/>
        <v>49.88</v>
      </c>
      <c r="M1255" s="29" t="s">
        <v>319</v>
      </c>
      <c r="N1255" s="29" t="s">
        <v>787</v>
      </c>
      <c r="O1255" s="29" t="s">
        <v>26</v>
      </c>
      <c r="P1255" s="31"/>
      <c r="Q1255" s="31"/>
    </row>
    <row r="1256">
      <c r="A1256" s="27" t="s">
        <v>17</v>
      </c>
      <c r="B1256" s="27" t="s">
        <v>62</v>
      </c>
      <c r="C1256" s="27">
        <v>4475310.0</v>
      </c>
      <c r="D1256" s="27" t="s">
        <v>2209</v>
      </c>
      <c r="E1256" s="27" t="s">
        <v>467</v>
      </c>
      <c r="F1256" s="27">
        <v>28.0</v>
      </c>
      <c r="G1256" s="27" t="s">
        <v>199</v>
      </c>
      <c r="H1256" s="28" t="s">
        <v>2210</v>
      </c>
      <c r="I1256" s="28"/>
      <c r="J1256" s="29" t="s">
        <v>203</v>
      </c>
      <c r="K1256" s="30">
        <v>49.83</v>
      </c>
      <c r="L1256" s="30">
        <f t="shared" si="1"/>
        <v>1395.24</v>
      </c>
      <c r="M1256" s="29" t="s">
        <v>434</v>
      </c>
      <c r="N1256" s="29" t="s">
        <v>741</v>
      </c>
      <c r="O1256" s="29" t="s">
        <v>26</v>
      </c>
      <c r="P1256" s="31"/>
      <c r="Q1256" s="31"/>
    </row>
    <row r="1257">
      <c r="A1257" s="27" t="s">
        <v>17</v>
      </c>
      <c r="B1257" s="27" t="s">
        <v>62</v>
      </c>
      <c r="C1257" s="27">
        <v>4448306.0</v>
      </c>
      <c r="D1257" s="27" t="s">
        <v>2211</v>
      </c>
      <c r="E1257" s="27" t="s">
        <v>198</v>
      </c>
      <c r="F1257" s="27">
        <v>1.0</v>
      </c>
      <c r="G1257" s="27" t="s">
        <v>199</v>
      </c>
      <c r="H1257" s="28" t="s">
        <v>2212</v>
      </c>
      <c r="I1257" s="28"/>
      <c r="J1257" s="29" t="s">
        <v>49</v>
      </c>
      <c r="K1257" s="30">
        <v>49.8</v>
      </c>
      <c r="L1257" s="30">
        <f t="shared" si="1"/>
        <v>49.8</v>
      </c>
      <c r="M1257" s="29" t="s">
        <v>319</v>
      </c>
      <c r="N1257" s="29" t="s">
        <v>787</v>
      </c>
      <c r="O1257" s="29" t="s">
        <v>26</v>
      </c>
      <c r="P1257" s="31"/>
      <c r="Q1257" s="31"/>
    </row>
    <row r="1258">
      <c r="A1258" s="27" t="s">
        <v>17</v>
      </c>
      <c r="B1258" s="27" t="s">
        <v>62</v>
      </c>
      <c r="C1258" s="27">
        <v>4452066.0</v>
      </c>
      <c r="D1258" s="27" t="s">
        <v>2213</v>
      </c>
      <c r="E1258" s="27" t="s">
        <v>109</v>
      </c>
      <c r="F1258" s="27">
        <v>1.0</v>
      </c>
      <c r="G1258" s="27" t="s">
        <v>199</v>
      </c>
      <c r="H1258" s="28" t="s">
        <v>2214</v>
      </c>
      <c r="I1258" s="28"/>
      <c r="J1258" s="29" t="s">
        <v>49</v>
      </c>
      <c r="K1258" s="30">
        <v>49.03</v>
      </c>
      <c r="L1258" s="30">
        <f t="shared" si="1"/>
        <v>49.03</v>
      </c>
      <c r="M1258" s="29" t="s">
        <v>225</v>
      </c>
      <c r="N1258" s="29" t="s">
        <v>710</v>
      </c>
      <c r="O1258" s="29" t="s">
        <v>26</v>
      </c>
      <c r="P1258" s="31"/>
      <c r="Q1258" s="31"/>
    </row>
    <row r="1259">
      <c r="A1259" s="27" t="s">
        <v>17</v>
      </c>
      <c r="B1259" s="27" t="s">
        <v>62</v>
      </c>
      <c r="C1259" s="27">
        <v>4482068.0</v>
      </c>
      <c r="D1259" s="27" t="s">
        <v>2215</v>
      </c>
      <c r="E1259" s="27" t="s">
        <v>467</v>
      </c>
      <c r="F1259" s="27">
        <v>2.0</v>
      </c>
      <c r="G1259" s="27" t="s">
        <v>199</v>
      </c>
      <c r="H1259" s="28" t="s">
        <v>2216</v>
      </c>
      <c r="I1259" s="28"/>
      <c r="J1259" s="29" t="s">
        <v>49</v>
      </c>
      <c r="K1259" s="30">
        <v>49.0</v>
      </c>
      <c r="L1259" s="30">
        <f t="shared" si="1"/>
        <v>98</v>
      </c>
      <c r="M1259" s="29" t="s">
        <v>319</v>
      </c>
      <c r="N1259" s="29" t="s">
        <v>357</v>
      </c>
      <c r="O1259" s="29" t="s">
        <v>26</v>
      </c>
      <c r="P1259" s="31"/>
      <c r="Q1259" s="31"/>
    </row>
    <row r="1260">
      <c r="A1260" s="27" t="s">
        <v>17</v>
      </c>
      <c r="B1260" s="27" t="s">
        <v>62</v>
      </c>
      <c r="C1260" s="27">
        <v>4482068.0</v>
      </c>
      <c r="D1260" s="27" t="s">
        <v>2217</v>
      </c>
      <c r="E1260" s="27" t="s">
        <v>467</v>
      </c>
      <c r="F1260" s="27">
        <v>2.0</v>
      </c>
      <c r="G1260" s="27" t="s">
        <v>199</v>
      </c>
      <c r="H1260" s="28" t="s">
        <v>2218</v>
      </c>
      <c r="I1260" s="28"/>
      <c r="J1260" s="29" t="s">
        <v>49</v>
      </c>
      <c r="K1260" s="30">
        <v>49.0</v>
      </c>
      <c r="L1260" s="30">
        <f t="shared" si="1"/>
        <v>98</v>
      </c>
      <c r="M1260" s="29" t="s">
        <v>319</v>
      </c>
      <c r="N1260" s="29" t="s">
        <v>357</v>
      </c>
      <c r="O1260" s="29" t="s">
        <v>26</v>
      </c>
      <c r="P1260" s="31"/>
      <c r="Q1260" s="31"/>
    </row>
    <row r="1261">
      <c r="A1261" s="27" t="s">
        <v>17</v>
      </c>
      <c r="B1261" s="27" t="s">
        <v>62</v>
      </c>
      <c r="C1261" s="27">
        <v>4482068.0</v>
      </c>
      <c r="D1261" s="27" t="s">
        <v>2219</v>
      </c>
      <c r="E1261" s="27" t="s">
        <v>467</v>
      </c>
      <c r="F1261" s="27">
        <v>2.0</v>
      </c>
      <c r="G1261" s="27" t="s">
        <v>199</v>
      </c>
      <c r="H1261" s="28" t="s">
        <v>2220</v>
      </c>
      <c r="I1261" s="28"/>
      <c r="J1261" s="29" t="s">
        <v>49</v>
      </c>
      <c r="K1261" s="30">
        <v>49.0</v>
      </c>
      <c r="L1261" s="30">
        <f t="shared" si="1"/>
        <v>98</v>
      </c>
      <c r="M1261" s="29" t="s">
        <v>225</v>
      </c>
      <c r="N1261" s="29" t="s">
        <v>557</v>
      </c>
      <c r="O1261" s="29" t="s">
        <v>26</v>
      </c>
      <c r="P1261" s="31"/>
      <c r="Q1261" s="31"/>
    </row>
    <row r="1262">
      <c r="A1262" s="27" t="s">
        <v>17</v>
      </c>
      <c r="B1262" s="27" t="s">
        <v>45</v>
      </c>
      <c r="C1262" s="27">
        <v>4396058.0</v>
      </c>
      <c r="D1262" s="27" t="s">
        <v>2221</v>
      </c>
      <c r="E1262" s="27" t="s">
        <v>47</v>
      </c>
      <c r="F1262" s="27">
        <v>1.0</v>
      </c>
      <c r="G1262" s="27" t="s">
        <v>21</v>
      </c>
      <c r="H1262" s="28" t="s">
        <v>2222</v>
      </c>
      <c r="I1262" s="28"/>
      <c r="J1262" s="29" t="s">
        <v>446</v>
      </c>
      <c r="K1262" s="30">
        <v>49.0</v>
      </c>
      <c r="L1262" s="30">
        <f t="shared" si="1"/>
        <v>49</v>
      </c>
      <c r="M1262" s="29" t="s">
        <v>447</v>
      </c>
      <c r="N1262" s="29" t="s">
        <v>1369</v>
      </c>
      <c r="O1262" s="29" t="s">
        <v>26</v>
      </c>
      <c r="P1262" s="31"/>
      <c r="Q1262" s="31"/>
    </row>
    <row r="1263">
      <c r="A1263" s="27" t="s">
        <v>17</v>
      </c>
      <c r="B1263" s="27" t="s">
        <v>62</v>
      </c>
      <c r="C1263" s="27">
        <v>4482068.0</v>
      </c>
      <c r="D1263" s="27" t="s">
        <v>2223</v>
      </c>
      <c r="E1263" s="27" t="s">
        <v>198</v>
      </c>
      <c r="F1263" s="27">
        <v>1.0</v>
      </c>
      <c r="G1263" s="27" t="s">
        <v>199</v>
      </c>
      <c r="H1263" s="28" t="s">
        <v>2224</v>
      </c>
      <c r="I1263" s="28"/>
      <c r="J1263" s="29" t="s">
        <v>49</v>
      </c>
      <c r="K1263" s="30">
        <v>49.0</v>
      </c>
      <c r="L1263" s="30">
        <f t="shared" si="1"/>
        <v>49</v>
      </c>
      <c r="M1263" s="29" t="s">
        <v>319</v>
      </c>
      <c r="N1263" s="29" t="s">
        <v>357</v>
      </c>
      <c r="O1263" s="29" t="s">
        <v>26</v>
      </c>
      <c r="P1263" s="31"/>
      <c r="Q1263" s="31"/>
    </row>
    <row r="1264">
      <c r="A1264" s="27" t="s">
        <v>17</v>
      </c>
      <c r="B1264" s="27" t="s">
        <v>34</v>
      </c>
      <c r="C1264" s="27">
        <v>4500960.0</v>
      </c>
      <c r="D1264" s="27" t="s">
        <v>2225</v>
      </c>
      <c r="E1264" s="27" t="s">
        <v>336</v>
      </c>
      <c r="F1264" s="27">
        <v>1.0</v>
      </c>
      <c r="G1264" s="27" t="s">
        <v>199</v>
      </c>
      <c r="H1264" s="28" t="s">
        <v>2226</v>
      </c>
      <c r="I1264" s="28"/>
      <c r="J1264" s="29" t="s">
        <v>152</v>
      </c>
      <c r="K1264" s="30">
        <v>49.0</v>
      </c>
      <c r="L1264" s="30">
        <f t="shared" si="1"/>
        <v>49</v>
      </c>
      <c r="M1264" s="29" t="s">
        <v>153</v>
      </c>
      <c r="N1264" s="29" t="s">
        <v>2227</v>
      </c>
      <c r="O1264" s="29" t="s">
        <v>26</v>
      </c>
      <c r="P1264" s="31"/>
      <c r="Q1264" s="31"/>
    </row>
    <row r="1265">
      <c r="A1265" s="27" t="s">
        <v>17</v>
      </c>
      <c r="B1265" s="27" t="s">
        <v>45</v>
      </c>
      <c r="C1265" s="27">
        <v>4430876.0</v>
      </c>
      <c r="D1265" s="27" t="s">
        <v>2228</v>
      </c>
      <c r="E1265" s="27" t="s">
        <v>47</v>
      </c>
      <c r="F1265" s="27">
        <v>1.0</v>
      </c>
      <c r="G1265" s="27" t="s">
        <v>199</v>
      </c>
      <c r="H1265" s="28" t="s">
        <v>2229</v>
      </c>
      <c r="I1265" s="28"/>
      <c r="J1265" s="29" t="s">
        <v>49</v>
      </c>
      <c r="K1265" s="30">
        <v>48.99</v>
      </c>
      <c r="L1265" s="30">
        <f t="shared" si="1"/>
        <v>48.99</v>
      </c>
      <c r="M1265" s="29" t="s">
        <v>319</v>
      </c>
      <c r="N1265" s="29" t="s">
        <v>787</v>
      </c>
      <c r="O1265" s="29" t="s">
        <v>26</v>
      </c>
      <c r="P1265" s="31"/>
      <c r="Q1265" s="31"/>
    </row>
    <row r="1266">
      <c r="A1266" s="27" t="s">
        <v>17</v>
      </c>
      <c r="B1266" s="27" t="s">
        <v>62</v>
      </c>
      <c r="C1266" s="27">
        <v>4460614.0</v>
      </c>
      <c r="D1266" s="27" t="s">
        <v>2230</v>
      </c>
      <c r="E1266" s="27" t="s">
        <v>109</v>
      </c>
      <c r="F1266" s="27">
        <v>1.0</v>
      </c>
      <c r="G1266" s="27" t="s">
        <v>199</v>
      </c>
      <c r="H1266" s="28" t="s">
        <v>2231</v>
      </c>
      <c r="I1266" s="28"/>
      <c r="J1266" s="29" t="s">
        <v>49</v>
      </c>
      <c r="K1266" s="30">
        <v>48.47</v>
      </c>
      <c r="L1266" s="30">
        <f t="shared" si="1"/>
        <v>48.47</v>
      </c>
      <c r="M1266" s="29" t="s">
        <v>50</v>
      </c>
      <c r="N1266" s="29" t="s">
        <v>282</v>
      </c>
      <c r="O1266" s="29" t="s">
        <v>26</v>
      </c>
      <c r="P1266" s="31"/>
      <c r="Q1266" s="31"/>
    </row>
    <row r="1267">
      <c r="A1267" s="27" t="s">
        <v>17</v>
      </c>
      <c r="B1267" s="27" t="s">
        <v>45</v>
      </c>
      <c r="C1267" s="27">
        <v>4430876.0</v>
      </c>
      <c r="D1267" s="27" t="s">
        <v>2232</v>
      </c>
      <c r="E1267" s="27" t="s">
        <v>47</v>
      </c>
      <c r="F1267" s="27">
        <v>1.0</v>
      </c>
      <c r="G1267" s="27" t="s">
        <v>199</v>
      </c>
      <c r="H1267" s="28" t="s">
        <v>2233</v>
      </c>
      <c r="I1267" s="28"/>
      <c r="J1267" s="29" t="s">
        <v>238</v>
      </c>
      <c r="K1267" s="30">
        <v>48.15</v>
      </c>
      <c r="L1267" s="30">
        <f t="shared" si="1"/>
        <v>48.15</v>
      </c>
      <c r="M1267" s="29" t="s">
        <v>225</v>
      </c>
      <c r="N1267" s="29" t="s">
        <v>546</v>
      </c>
      <c r="O1267" s="29" t="s">
        <v>26</v>
      </c>
      <c r="P1267" s="31"/>
      <c r="Q1267" s="31"/>
    </row>
    <row r="1268">
      <c r="A1268" s="27" t="s">
        <v>17</v>
      </c>
      <c r="B1268" s="27" t="s">
        <v>45</v>
      </c>
      <c r="C1268" s="27">
        <v>4442468.0</v>
      </c>
      <c r="D1268" s="27" t="s">
        <v>2234</v>
      </c>
      <c r="E1268" s="27" t="s">
        <v>47</v>
      </c>
      <c r="F1268" s="27">
        <v>1.0</v>
      </c>
      <c r="G1268" s="27" t="s">
        <v>199</v>
      </c>
      <c r="H1268" s="28" t="s">
        <v>2235</v>
      </c>
      <c r="I1268" s="28"/>
      <c r="J1268" s="29" t="s">
        <v>152</v>
      </c>
      <c r="K1268" s="30">
        <v>48.05</v>
      </c>
      <c r="L1268" s="30">
        <f t="shared" si="1"/>
        <v>48.05</v>
      </c>
      <c r="M1268" s="29" t="s">
        <v>2236</v>
      </c>
      <c r="N1268" s="29" t="s">
        <v>2237</v>
      </c>
      <c r="O1268" s="29" t="s">
        <v>26</v>
      </c>
      <c r="P1268" s="31"/>
      <c r="Q1268" s="31"/>
    </row>
    <row r="1269">
      <c r="A1269" s="27" t="s">
        <v>17</v>
      </c>
      <c r="B1269" s="27" t="s">
        <v>45</v>
      </c>
      <c r="C1269" s="27">
        <v>4430876.0</v>
      </c>
      <c r="D1269" s="27" t="s">
        <v>2238</v>
      </c>
      <c r="E1269" s="27" t="s">
        <v>47</v>
      </c>
      <c r="F1269" s="27">
        <v>1.0</v>
      </c>
      <c r="G1269" s="27" t="s">
        <v>199</v>
      </c>
      <c r="H1269" s="28" t="s">
        <v>2239</v>
      </c>
      <c r="I1269" s="28"/>
      <c r="J1269" s="29" t="s">
        <v>49</v>
      </c>
      <c r="K1269" s="30">
        <v>47.98</v>
      </c>
      <c r="L1269" s="30">
        <f t="shared" si="1"/>
        <v>47.98</v>
      </c>
      <c r="M1269" s="29" t="s">
        <v>225</v>
      </c>
      <c r="N1269" s="29" t="s">
        <v>241</v>
      </c>
      <c r="O1269" s="29" t="s">
        <v>26</v>
      </c>
      <c r="P1269" s="31"/>
      <c r="Q1269" s="31"/>
    </row>
    <row r="1270">
      <c r="A1270" s="27" t="s">
        <v>17</v>
      </c>
      <c r="B1270" s="27" t="s">
        <v>62</v>
      </c>
      <c r="C1270" s="27">
        <v>4448306.0</v>
      </c>
      <c r="D1270" s="27" t="s">
        <v>2240</v>
      </c>
      <c r="E1270" s="27" t="s">
        <v>198</v>
      </c>
      <c r="F1270" s="27">
        <v>1.0</v>
      </c>
      <c r="G1270" s="27" t="s">
        <v>199</v>
      </c>
      <c r="H1270" s="28" t="s">
        <v>2241</v>
      </c>
      <c r="I1270" s="28"/>
      <c r="J1270" s="29" t="s">
        <v>49</v>
      </c>
      <c r="K1270" s="30">
        <v>47.9</v>
      </c>
      <c r="L1270" s="30">
        <f t="shared" si="1"/>
        <v>47.9</v>
      </c>
      <c r="M1270" s="29" t="s">
        <v>319</v>
      </c>
      <c r="N1270" s="29" t="s">
        <v>1413</v>
      </c>
      <c r="O1270" s="29" t="s">
        <v>26</v>
      </c>
      <c r="P1270" s="31"/>
      <c r="Q1270" s="31"/>
    </row>
    <row r="1271">
      <c r="A1271" s="27" t="s">
        <v>17</v>
      </c>
      <c r="B1271" s="27" t="s">
        <v>34</v>
      </c>
      <c r="C1271" s="27">
        <v>4500960.0</v>
      </c>
      <c r="D1271" s="27" t="s">
        <v>2242</v>
      </c>
      <c r="E1271" s="27" t="s">
        <v>336</v>
      </c>
      <c r="F1271" s="27">
        <v>1.0</v>
      </c>
      <c r="G1271" s="27" t="s">
        <v>199</v>
      </c>
      <c r="H1271" s="28" t="s">
        <v>2243</v>
      </c>
      <c r="I1271" s="28"/>
      <c r="J1271" s="29" t="s">
        <v>203</v>
      </c>
      <c r="K1271" s="30">
        <v>47.9</v>
      </c>
      <c r="L1271" s="30">
        <f t="shared" si="1"/>
        <v>47.9</v>
      </c>
      <c r="M1271" s="29" t="s">
        <v>153</v>
      </c>
      <c r="N1271" s="29" t="s">
        <v>2244</v>
      </c>
      <c r="O1271" s="29" t="s">
        <v>26</v>
      </c>
      <c r="P1271" s="31"/>
      <c r="Q1271" s="31"/>
    </row>
    <row r="1272">
      <c r="A1272" s="27" t="s">
        <v>17</v>
      </c>
      <c r="B1272" s="27" t="s">
        <v>111</v>
      </c>
      <c r="C1272" s="27">
        <v>4448306.0</v>
      </c>
      <c r="D1272" s="27" t="s">
        <v>2245</v>
      </c>
      <c r="E1272" s="27" t="s">
        <v>113</v>
      </c>
      <c r="F1272" s="27">
        <v>1.0</v>
      </c>
      <c r="G1272" s="27" t="s">
        <v>199</v>
      </c>
      <c r="H1272" s="28" t="s">
        <v>2246</v>
      </c>
      <c r="I1272" s="28"/>
      <c r="J1272" s="29" t="s">
        <v>238</v>
      </c>
      <c r="K1272" s="30">
        <v>47.49</v>
      </c>
      <c r="L1272" s="30">
        <f t="shared" si="1"/>
        <v>47.49</v>
      </c>
      <c r="M1272" s="29" t="s">
        <v>225</v>
      </c>
      <c r="N1272" s="29" t="s">
        <v>546</v>
      </c>
      <c r="O1272" s="29" t="s">
        <v>26</v>
      </c>
      <c r="P1272" s="31"/>
      <c r="Q1272" s="31"/>
    </row>
    <row r="1273">
      <c r="A1273" s="27" t="s">
        <v>17</v>
      </c>
      <c r="B1273" s="27" t="s">
        <v>45</v>
      </c>
      <c r="C1273" s="27">
        <v>4430876.0</v>
      </c>
      <c r="D1273" s="27" t="s">
        <v>2247</v>
      </c>
      <c r="E1273" s="27" t="s">
        <v>47</v>
      </c>
      <c r="F1273" s="27">
        <v>2.0</v>
      </c>
      <c r="G1273" s="27" t="s">
        <v>199</v>
      </c>
      <c r="H1273" s="28" t="s">
        <v>2248</v>
      </c>
      <c r="I1273" s="28"/>
      <c r="J1273" s="29" t="s">
        <v>102</v>
      </c>
      <c r="K1273" s="30">
        <v>47.0</v>
      </c>
      <c r="L1273" s="30">
        <f t="shared" si="1"/>
        <v>94</v>
      </c>
      <c r="M1273" s="29" t="s">
        <v>103</v>
      </c>
      <c r="N1273" s="29" t="s">
        <v>648</v>
      </c>
      <c r="O1273" s="29" t="s">
        <v>26</v>
      </c>
      <c r="P1273" s="31"/>
      <c r="Q1273" s="31"/>
    </row>
    <row r="1274">
      <c r="A1274" s="27" t="s">
        <v>17</v>
      </c>
      <c r="B1274" s="27" t="s">
        <v>62</v>
      </c>
      <c r="C1274" s="27">
        <v>4448306.0</v>
      </c>
      <c r="D1274" s="27" t="s">
        <v>2247</v>
      </c>
      <c r="E1274" s="27" t="s">
        <v>198</v>
      </c>
      <c r="F1274" s="27">
        <v>1.0</v>
      </c>
      <c r="G1274" s="27" t="s">
        <v>199</v>
      </c>
      <c r="H1274" s="28" t="s">
        <v>2248</v>
      </c>
      <c r="I1274" s="28"/>
      <c r="J1274" s="29" t="s">
        <v>102</v>
      </c>
      <c r="K1274" s="30">
        <v>47.0</v>
      </c>
      <c r="L1274" s="30">
        <f t="shared" si="1"/>
        <v>47</v>
      </c>
      <c r="M1274" s="29" t="s">
        <v>103</v>
      </c>
      <c r="N1274" s="29" t="s">
        <v>648</v>
      </c>
      <c r="O1274" s="29" t="s">
        <v>26</v>
      </c>
      <c r="P1274" s="31"/>
      <c r="Q1274" s="31"/>
    </row>
    <row r="1275">
      <c r="A1275" s="27" t="s">
        <v>17</v>
      </c>
      <c r="B1275" s="27" t="s">
        <v>62</v>
      </c>
      <c r="C1275" s="27">
        <v>4475978.0</v>
      </c>
      <c r="D1275" s="27" t="s">
        <v>2249</v>
      </c>
      <c r="E1275" s="27" t="s">
        <v>467</v>
      </c>
      <c r="F1275" s="27">
        <v>1.0</v>
      </c>
      <c r="G1275" s="27" t="s">
        <v>199</v>
      </c>
      <c r="H1275" s="28" t="s">
        <v>2250</v>
      </c>
      <c r="I1275" s="28"/>
      <c r="J1275" s="29" t="s">
        <v>299</v>
      </c>
      <c r="K1275" s="30">
        <v>46.99</v>
      </c>
      <c r="L1275" s="30">
        <f t="shared" si="1"/>
        <v>46.99</v>
      </c>
      <c r="M1275" s="29" t="s">
        <v>300</v>
      </c>
      <c r="N1275" s="29" t="s">
        <v>301</v>
      </c>
      <c r="O1275" s="29" t="s">
        <v>26</v>
      </c>
      <c r="P1275" s="31"/>
      <c r="Q1275" s="31"/>
    </row>
    <row r="1276">
      <c r="A1276" s="27" t="s">
        <v>17</v>
      </c>
      <c r="B1276" s="27" t="s">
        <v>45</v>
      </c>
      <c r="C1276" s="27">
        <v>4430876.0</v>
      </c>
      <c r="D1276" s="27" t="s">
        <v>2251</v>
      </c>
      <c r="E1276" s="27" t="s">
        <v>47</v>
      </c>
      <c r="F1276" s="27">
        <v>1.0</v>
      </c>
      <c r="G1276" s="27" t="s">
        <v>199</v>
      </c>
      <c r="H1276" s="28" t="s">
        <v>2252</v>
      </c>
      <c r="I1276" s="28"/>
      <c r="J1276" s="29" t="s">
        <v>23</v>
      </c>
      <c r="K1276" s="30">
        <v>46.95</v>
      </c>
      <c r="L1276" s="30">
        <f t="shared" si="1"/>
        <v>46.95</v>
      </c>
      <c r="M1276" s="29" t="s">
        <v>60</v>
      </c>
      <c r="N1276" s="29" t="s">
        <v>117</v>
      </c>
      <c r="O1276" s="29" t="s">
        <v>26</v>
      </c>
      <c r="P1276" s="31"/>
      <c r="Q1276" s="31"/>
    </row>
    <row r="1277">
      <c r="A1277" s="27" t="s">
        <v>17</v>
      </c>
      <c r="B1277" s="27" t="s">
        <v>62</v>
      </c>
      <c r="C1277" s="27">
        <v>4460158.0</v>
      </c>
      <c r="D1277" s="27" t="s">
        <v>2253</v>
      </c>
      <c r="E1277" s="27" t="s">
        <v>198</v>
      </c>
      <c r="F1277" s="27">
        <v>1.0</v>
      </c>
      <c r="G1277" s="27" t="s">
        <v>199</v>
      </c>
      <c r="H1277" s="28" t="s">
        <v>2254</v>
      </c>
      <c r="I1277" s="28"/>
      <c r="J1277" s="29" t="s">
        <v>326</v>
      </c>
      <c r="K1277" s="30">
        <v>46.9</v>
      </c>
      <c r="L1277" s="30">
        <f t="shared" si="1"/>
        <v>46.9</v>
      </c>
      <c r="M1277" s="29" t="s">
        <v>353</v>
      </c>
      <c r="N1277" s="29" t="s">
        <v>1096</v>
      </c>
      <c r="O1277" s="29" t="s">
        <v>26</v>
      </c>
      <c r="P1277" s="31"/>
      <c r="Q1277" s="31"/>
    </row>
    <row r="1278">
      <c r="A1278" s="27" t="s">
        <v>17</v>
      </c>
      <c r="B1278" s="27" t="s">
        <v>18</v>
      </c>
      <c r="C1278" s="27">
        <v>4398568.0</v>
      </c>
      <c r="D1278" s="27" t="s">
        <v>2255</v>
      </c>
      <c r="E1278" s="27" t="s">
        <v>20</v>
      </c>
      <c r="F1278" s="27">
        <v>1.0</v>
      </c>
      <c r="G1278" s="27" t="s">
        <v>21</v>
      </c>
      <c r="H1278" s="28" t="s">
        <v>2256</v>
      </c>
      <c r="I1278" s="28"/>
      <c r="J1278" s="29" t="s">
        <v>299</v>
      </c>
      <c r="K1278" s="30">
        <v>46.9</v>
      </c>
      <c r="L1278" s="30">
        <f t="shared" si="1"/>
        <v>46.9</v>
      </c>
      <c r="M1278" s="29" t="s">
        <v>2257</v>
      </c>
      <c r="N1278" s="29" t="s">
        <v>2258</v>
      </c>
      <c r="O1278" s="29" t="s">
        <v>26</v>
      </c>
      <c r="P1278" s="31"/>
      <c r="Q1278" s="31"/>
    </row>
    <row r="1279">
      <c r="A1279" s="27" t="s">
        <v>17</v>
      </c>
      <c r="B1279" s="27" t="s">
        <v>62</v>
      </c>
      <c r="C1279" s="27">
        <v>4465590.0</v>
      </c>
      <c r="D1279" s="27" t="s">
        <v>2259</v>
      </c>
      <c r="E1279" s="27" t="s">
        <v>92</v>
      </c>
      <c r="F1279" s="27">
        <v>1.0</v>
      </c>
      <c r="G1279" s="27" t="s">
        <v>199</v>
      </c>
      <c r="H1279" s="28" t="s">
        <v>2260</v>
      </c>
      <c r="I1279" s="28"/>
      <c r="J1279" s="29" t="s">
        <v>49</v>
      </c>
      <c r="K1279" s="30">
        <v>46.9</v>
      </c>
      <c r="L1279" s="30">
        <f t="shared" si="1"/>
        <v>46.9</v>
      </c>
      <c r="M1279" s="29" t="s">
        <v>210</v>
      </c>
      <c r="N1279" s="29" t="s">
        <v>940</v>
      </c>
      <c r="O1279" s="29" t="s">
        <v>26</v>
      </c>
      <c r="P1279" s="31"/>
      <c r="Q1279" s="31"/>
    </row>
    <row r="1280">
      <c r="A1280" s="27" t="s">
        <v>17</v>
      </c>
      <c r="B1280" s="27" t="s">
        <v>34</v>
      </c>
      <c r="C1280" s="27">
        <v>4382014.0</v>
      </c>
      <c r="D1280" s="27" t="s">
        <v>2261</v>
      </c>
      <c r="E1280" s="27" t="s">
        <v>53</v>
      </c>
      <c r="F1280" s="27">
        <v>1.0</v>
      </c>
      <c r="G1280" s="27" t="s">
        <v>37</v>
      </c>
      <c r="H1280" s="28" t="s">
        <v>2262</v>
      </c>
      <c r="I1280" s="28"/>
      <c r="J1280" s="29" t="s">
        <v>238</v>
      </c>
      <c r="K1280" s="30">
        <v>46.49</v>
      </c>
      <c r="L1280" s="30">
        <f t="shared" si="1"/>
        <v>46.49</v>
      </c>
      <c r="M1280" s="29" t="s">
        <v>225</v>
      </c>
      <c r="N1280" s="29" t="s">
        <v>546</v>
      </c>
      <c r="O1280" s="29" t="s">
        <v>26</v>
      </c>
      <c r="P1280" s="31"/>
      <c r="Q1280" s="31"/>
    </row>
    <row r="1281">
      <c r="A1281" s="27" t="s">
        <v>17</v>
      </c>
      <c r="B1281" s="27" t="s">
        <v>34</v>
      </c>
      <c r="C1281" s="27">
        <v>4500960.0</v>
      </c>
      <c r="D1281" s="27" t="s">
        <v>2263</v>
      </c>
      <c r="E1281" s="27" t="s">
        <v>336</v>
      </c>
      <c r="F1281" s="27">
        <v>1.0</v>
      </c>
      <c r="G1281" s="27" t="s">
        <v>199</v>
      </c>
      <c r="H1281" s="28" t="s">
        <v>2264</v>
      </c>
      <c r="I1281" s="28"/>
      <c r="J1281" s="29" t="s">
        <v>203</v>
      </c>
      <c r="K1281" s="30">
        <v>45.99</v>
      </c>
      <c r="L1281" s="30">
        <f t="shared" si="1"/>
        <v>45.99</v>
      </c>
      <c r="M1281" s="29" t="s">
        <v>434</v>
      </c>
      <c r="N1281" s="29" t="s">
        <v>435</v>
      </c>
      <c r="O1281" s="29" t="s">
        <v>26</v>
      </c>
      <c r="P1281" s="31"/>
      <c r="Q1281" s="31"/>
    </row>
    <row r="1282">
      <c r="A1282" s="27" t="s">
        <v>17</v>
      </c>
      <c r="B1282" s="27" t="s">
        <v>34</v>
      </c>
      <c r="C1282" s="27">
        <v>4500960.0</v>
      </c>
      <c r="D1282" s="27" t="s">
        <v>2265</v>
      </c>
      <c r="E1282" s="27" t="s">
        <v>336</v>
      </c>
      <c r="F1282" s="27">
        <v>1.0</v>
      </c>
      <c r="G1282" s="27" t="s">
        <v>199</v>
      </c>
      <c r="H1282" s="28" t="s">
        <v>2266</v>
      </c>
      <c r="I1282" s="28"/>
      <c r="J1282" s="29" t="s">
        <v>299</v>
      </c>
      <c r="K1282" s="30">
        <v>45.99</v>
      </c>
      <c r="L1282" s="30">
        <f t="shared" si="1"/>
        <v>45.99</v>
      </c>
      <c r="M1282" s="29" t="s">
        <v>300</v>
      </c>
      <c r="N1282" s="29" t="s">
        <v>790</v>
      </c>
      <c r="O1282" s="29" t="s">
        <v>26</v>
      </c>
      <c r="P1282" s="31"/>
      <c r="Q1282" s="31"/>
    </row>
    <row r="1283">
      <c r="A1283" s="27" t="s">
        <v>17</v>
      </c>
      <c r="B1283" s="27" t="s">
        <v>34</v>
      </c>
      <c r="C1283" s="27">
        <v>4406012.0</v>
      </c>
      <c r="D1283" s="27" t="s">
        <v>2267</v>
      </c>
      <c r="E1283" s="27" t="s">
        <v>53</v>
      </c>
      <c r="F1283" s="27">
        <v>1.0</v>
      </c>
      <c r="G1283" s="27" t="s">
        <v>42</v>
      </c>
      <c r="H1283" s="28" t="s">
        <v>2264</v>
      </c>
      <c r="I1283" s="28"/>
      <c r="J1283" s="29" t="s">
        <v>203</v>
      </c>
      <c r="K1283" s="30">
        <v>45.99</v>
      </c>
      <c r="L1283" s="30">
        <f t="shared" si="1"/>
        <v>45.99</v>
      </c>
      <c r="M1283" s="29" t="s">
        <v>434</v>
      </c>
      <c r="N1283" s="29" t="s">
        <v>435</v>
      </c>
      <c r="O1283" s="29" t="s">
        <v>26</v>
      </c>
      <c r="P1283" s="31"/>
      <c r="Q1283" s="31"/>
    </row>
    <row r="1284">
      <c r="A1284" s="27" t="s">
        <v>17</v>
      </c>
      <c r="B1284" s="27" t="s">
        <v>62</v>
      </c>
      <c r="C1284" s="27">
        <v>4448304.0</v>
      </c>
      <c r="D1284" s="27" t="s">
        <v>2268</v>
      </c>
      <c r="E1284" s="27" t="s">
        <v>92</v>
      </c>
      <c r="F1284" s="27">
        <v>1.0</v>
      </c>
      <c r="G1284" s="27" t="s">
        <v>21</v>
      </c>
      <c r="H1284" s="28" t="s">
        <v>2269</v>
      </c>
      <c r="I1284" s="28"/>
      <c r="J1284" s="29" t="s">
        <v>23</v>
      </c>
      <c r="K1284" s="30">
        <v>45.96</v>
      </c>
      <c r="L1284" s="30">
        <f t="shared" si="1"/>
        <v>45.96</v>
      </c>
      <c r="M1284" s="29" t="s">
        <v>60</v>
      </c>
      <c r="N1284" s="29" t="s">
        <v>1461</v>
      </c>
      <c r="O1284" s="29" t="s">
        <v>26</v>
      </c>
      <c r="P1284" s="31"/>
      <c r="Q1284" s="31"/>
    </row>
    <row r="1285">
      <c r="A1285" s="27" t="s">
        <v>17</v>
      </c>
      <c r="B1285" s="27" t="s">
        <v>62</v>
      </c>
      <c r="C1285" s="27">
        <v>4465580.0</v>
      </c>
      <c r="D1285" s="27" t="s">
        <v>2270</v>
      </c>
      <c r="E1285" s="27" t="s">
        <v>64</v>
      </c>
      <c r="F1285" s="27">
        <v>2.0</v>
      </c>
      <c r="G1285" s="27" t="s">
        <v>21</v>
      </c>
      <c r="H1285" s="28" t="s">
        <v>2271</v>
      </c>
      <c r="I1285" s="28"/>
      <c r="J1285" s="29" t="s">
        <v>299</v>
      </c>
      <c r="K1285" s="30">
        <v>45.9</v>
      </c>
      <c r="L1285" s="30">
        <f t="shared" si="1"/>
        <v>91.8</v>
      </c>
      <c r="M1285" s="29" t="s">
        <v>300</v>
      </c>
      <c r="N1285" s="29" t="s">
        <v>301</v>
      </c>
      <c r="O1285" s="29" t="s">
        <v>26</v>
      </c>
      <c r="P1285" s="31"/>
      <c r="Q1285" s="31"/>
    </row>
    <row r="1286">
      <c r="A1286" s="27" t="s">
        <v>17</v>
      </c>
      <c r="B1286" s="27" t="s">
        <v>45</v>
      </c>
      <c r="C1286" s="27">
        <v>4396058.0</v>
      </c>
      <c r="D1286" s="27" t="s">
        <v>2272</v>
      </c>
      <c r="E1286" s="27" t="s">
        <v>47</v>
      </c>
      <c r="F1286" s="27">
        <v>1.0</v>
      </c>
      <c r="G1286" s="27" t="s">
        <v>21</v>
      </c>
      <c r="H1286" s="28" t="s">
        <v>2273</v>
      </c>
      <c r="I1286" s="28"/>
      <c r="J1286" s="29" t="s">
        <v>59</v>
      </c>
      <c r="K1286" s="30">
        <v>45.46</v>
      </c>
      <c r="L1286" s="30">
        <f t="shared" si="1"/>
        <v>45.46</v>
      </c>
      <c r="M1286" s="29" t="s">
        <v>60</v>
      </c>
      <c r="N1286" s="29" t="s">
        <v>1120</v>
      </c>
      <c r="O1286" s="29" t="s">
        <v>26</v>
      </c>
      <c r="P1286" s="31"/>
      <c r="Q1286" s="31"/>
    </row>
    <row r="1287">
      <c r="A1287" s="27" t="s">
        <v>17</v>
      </c>
      <c r="B1287" s="27" t="s">
        <v>34</v>
      </c>
      <c r="C1287" s="27">
        <v>4500960.0</v>
      </c>
      <c r="D1287" s="27" t="s">
        <v>2274</v>
      </c>
      <c r="E1287" s="27" t="s">
        <v>336</v>
      </c>
      <c r="F1287" s="27">
        <v>1.0</v>
      </c>
      <c r="G1287" s="27" t="s">
        <v>199</v>
      </c>
      <c r="H1287" s="28" t="s">
        <v>2275</v>
      </c>
      <c r="I1287" s="28"/>
      <c r="J1287" s="29" t="s">
        <v>49</v>
      </c>
      <c r="K1287" s="30">
        <v>45.45</v>
      </c>
      <c r="L1287" s="30">
        <f t="shared" si="1"/>
        <v>45.45</v>
      </c>
      <c r="M1287" s="29" t="s">
        <v>50</v>
      </c>
      <c r="N1287" s="29" t="s">
        <v>413</v>
      </c>
      <c r="O1287" s="29" t="s">
        <v>26</v>
      </c>
      <c r="P1287" s="31"/>
      <c r="Q1287" s="31"/>
    </row>
    <row r="1288">
      <c r="A1288" s="27" t="s">
        <v>17</v>
      </c>
      <c r="B1288" s="27" t="s">
        <v>62</v>
      </c>
      <c r="C1288" s="27">
        <v>4465590.0</v>
      </c>
      <c r="D1288" s="27" t="s">
        <v>2276</v>
      </c>
      <c r="E1288" s="27" t="s">
        <v>92</v>
      </c>
      <c r="F1288" s="27">
        <v>1.0</v>
      </c>
      <c r="G1288" s="27" t="s">
        <v>199</v>
      </c>
      <c r="H1288" s="28" t="s">
        <v>2277</v>
      </c>
      <c r="I1288" s="28"/>
      <c r="J1288" s="29" t="s">
        <v>102</v>
      </c>
      <c r="K1288" s="30">
        <v>45.0</v>
      </c>
      <c r="L1288" s="30">
        <f t="shared" si="1"/>
        <v>45</v>
      </c>
      <c r="M1288" s="29" t="s">
        <v>103</v>
      </c>
      <c r="N1288" s="29" t="s">
        <v>501</v>
      </c>
      <c r="O1288" s="29" t="s">
        <v>26</v>
      </c>
      <c r="P1288" s="31"/>
      <c r="Q1288" s="31"/>
    </row>
    <row r="1289">
      <c r="A1289" s="27" t="s">
        <v>17</v>
      </c>
      <c r="B1289" s="27" t="s">
        <v>39</v>
      </c>
      <c r="C1289" s="27">
        <v>4465584.0</v>
      </c>
      <c r="D1289" s="27" t="s">
        <v>2278</v>
      </c>
      <c r="E1289" s="27" t="s">
        <v>41</v>
      </c>
      <c r="F1289" s="27">
        <v>1.0</v>
      </c>
      <c r="G1289" s="27" t="s">
        <v>42</v>
      </c>
      <c r="H1289" s="28" t="s">
        <v>2279</v>
      </c>
      <c r="I1289" s="28"/>
      <c r="J1289" s="29" t="s">
        <v>326</v>
      </c>
      <c r="K1289" s="30">
        <v>44.99</v>
      </c>
      <c r="L1289" s="30">
        <f t="shared" si="1"/>
        <v>44.99</v>
      </c>
      <c r="M1289" s="29" t="s">
        <v>353</v>
      </c>
      <c r="N1289" s="29" t="s">
        <v>2280</v>
      </c>
      <c r="O1289" s="29" t="s">
        <v>26</v>
      </c>
      <c r="P1289" s="31"/>
      <c r="Q1289" s="31"/>
    </row>
    <row r="1290">
      <c r="A1290" s="27" t="s">
        <v>17</v>
      </c>
      <c r="B1290" s="27" t="s">
        <v>62</v>
      </c>
      <c r="C1290" s="27">
        <v>4465590.0</v>
      </c>
      <c r="D1290" s="27" t="s">
        <v>2281</v>
      </c>
      <c r="E1290" s="27" t="s">
        <v>92</v>
      </c>
      <c r="F1290" s="27">
        <v>1.0</v>
      </c>
      <c r="G1290" s="27" t="s">
        <v>199</v>
      </c>
      <c r="H1290" s="28" t="s">
        <v>2282</v>
      </c>
      <c r="I1290" s="28"/>
      <c r="J1290" s="29" t="s">
        <v>446</v>
      </c>
      <c r="K1290" s="30">
        <v>44.99</v>
      </c>
      <c r="L1290" s="30">
        <f t="shared" si="1"/>
        <v>44.99</v>
      </c>
      <c r="M1290" s="29" t="s">
        <v>447</v>
      </c>
      <c r="N1290" s="29" t="s">
        <v>2283</v>
      </c>
      <c r="O1290" s="29" t="s">
        <v>26</v>
      </c>
      <c r="P1290" s="31"/>
      <c r="Q1290" s="31"/>
    </row>
    <row r="1291">
      <c r="A1291" s="27" t="s">
        <v>17</v>
      </c>
      <c r="B1291" s="27" t="s">
        <v>34</v>
      </c>
      <c r="C1291" s="27">
        <v>4430880.0</v>
      </c>
      <c r="D1291" s="27" t="s">
        <v>2284</v>
      </c>
      <c r="E1291" s="27" t="s">
        <v>53</v>
      </c>
      <c r="F1291" s="27">
        <v>1.0</v>
      </c>
      <c r="G1291" s="27" t="s">
        <v>21</v>
      </c>
      <c r="H1291" s="28" t="s">
        <v>2285</v>
      </c>
      <c r="I1291" s="28"/>
      <c r="J1291" s="29" t="s">
        <v>299</v>
      </c>
      <c r="K1291" s="30">
        <v>44.97</v>
      </c>
      <c r="L1291" s="30">
        <f t="shared" si="1"/>
        <v>44.97</v>
      </c>
      <c r="M1291" s="29" t="s">
        <v>300</v>
      </c>
      <c r="N1291" s="29" t="s">
        <v>833</v>
      </c>
      <c r="O1291" s="29" t="s">
        <v>26</v>
      </c>
      <c r="P1291" s="31"/>
      <c r="Q1291" s="31"/>
    </row>
    <row r="1292">
      <c r="A1292" s="27" t="s">
        <v>17</v>
      </c>
      <c r="B1292" s="27" t="s">
        <v>34</v>
      </c>
      <c r="C1292" s="27">
        <v>4406008.0</v>
      </c>
      <c r="D1292" s="27" t="s">
        <v>2286</v>
      </c>
      <c r="E1292" s="27" t="s">
        <v>36</v>
      </c>
      <c r="F1292" s="27">
        <v>2.0</v>
      </c>
      <c r="G1292" s="27" t="s">
        <v>21</v>
      </c>
      <c r="H1292" s="28" t="s">
        <v>2273</v>
      </c>
      <c r="I1292" s="28"/>
      <c r="J1292" s="29" t="s">
        <v>59</v>
      </c>
      <c r="K1292" s="30">
        <v>44.95</v>
      </c>
      <c r="L1292" s="30">
        <f t="shared" si="1"/>
        <v>89.9</v>
      </c>
      <c r="M1292" s="29" t="s">
        <v>60</v>
      </c>
      <c r="N1292" s="29" t="s">
        <v>1120</v>
      </c>
      <c r="O1292" s="29" t="s">
        <v>26</v>
      </c>
      <c r="P1292" s="31"/>
      <c r="Q1292" s="31"/>
    </row>
    <row r="1293">
      <c r="A1293" s="27" t="s">
        <v>17</v>
      </c>
      <c r="B1293" s="27" t="s">
        <v>62</v>
      </c>
      <c r="C1293" s="27">
        <v>4474290.0</v>
      </c>
      <c r="D1293" s="27" t="s">
        <v>2286</v>
      </c>
      <c r="E1293" s="27" t="s">
        <v>109</v>
      </c>
      <c r="F1293" s="27">
        <v>1.0</v>
      </c>
      <c r="G1293" s="27" t="s">
        <v>21</v>
      </c>
      <c r="H1293" s="28" t="s">
        <v>2273</v>
      </c>
      <c r="I1293" s="28"/>
      <c r="J1293" s="29" t="s">
        <v>59</v>
      </c>
      <c r="K1293" s="30">
        <v>44.95</v>
      </c>
      <c r="L1293" s="30">
        <f t="shared" si="1"/>
        <v>44.95</v>
      </c>
      <c r="M1293" s="29" t="s">
        <v>60</v>
      </c>
      <c r="N1293" s="29" t="s">
        <v>1120</v>
      </c>
      <c r="O1293" s="29" t="s">
        <v>26</v>
      </c>
      <c r="P1293" s="31"/>
      <c r="Q1293" s="31"/>
    </row>
    <row r="1294">
      <c r="A1294" s="27" t="s">
        <v>17</v>
      </c>
      <c r="B1294" s="27" t="s">
        <v>34</v>
      </c>
      <c r="C1294" s="27">
        <v>4430880.0</v>
      </c>
      <c r="D1294" s="27" t="s">
        <v>2286</v>
      </c>
      <c r="E1294" s="27" t="s">
        <v>136</v>
      </c>
      <c r="F1294" s="27">
        <v>1.0</v>
      </c>
      <c r="G1294" s="27" t="s">
        <v>21</v>
      </c>
      <c r="H1294" s="28" t="s">
        <v>2273</v>
      </c>
      <c r="I1294" s="28"/>
      <c r="J1294" s="29" t="s">
        <v>59</v>
      </c>
      <c r="K1294" s="30">
        <v>44.95</v>
      </c>
      <c r="L1294" s="30">
        <f t="shared" si="1"/>
        <v>44.95</v>
      </c>
      <c r="M1294" s="29" t="s">
        <v>60</v>
      </c>
      <c r="N1294" s="29" t="s">
        <v>1120</v>
      </c>
      <c r="O1294" s="29" t="s">
        <v>26</v>
      </c>
      <c r="P1294" s="31"/>
      <c r="Q1294" s="31"/>
    </row>
    <row r="1295">
      <c r="A1295" s="27" t="s">
        <v>17</v>
      </c>
      <c r="B1295" s="27" t="s">
        <v>62</v>
      </c>
      <c r="C1295" s="27">
        <v>4460614.0</v>
      </c>
      <c r="D1295" s="27" t="s">
        <v>2287</v>
      </c>
      <c r="E1295" s="27" t="s">
        <v>109</v>
      </c>
      <c r="F1295" s="27">
        <v>1.0</v>
      </c>
      <c r="G1295" s="27" t="s">
        <v>199</v>
      </c>
      <c r="H1295" s="28" t="s">
        <v>2288</v>
      </c>
      <c r="I1295" s="28"/>
      <c r="J1295" s="29" t="s">
        <v>203</v>
      </c>
      <c r="K1295" s="30">
        <v>44.92</v>
      </c>
      <c r="L1295" s="30">
        <f t="shared" si="1"/>
        <v>44.92</v>
      </c>
      <c r="M1295" s="29" t="s">
        <v>434</v>
      </c>
      <c r="N1295" s="29" t="s">
        <v>741</v>
      </c>
      <c r="O1295" s="29" t="s">
        <v>26</v>
      </c>
      <c r="P1295" s="31"/>
      <c r="Q1295" s="31"/>
    </row>
    <row r="1296">
      <c r="A1296" s="27" t="s">
        <v>17</v>
      </c>
      <c r="B1296" s="27" t="s">
        <v>45</v>
      </c>
      <c r="C1296" s="27">
        <v>4430876.0</v>
      </c>
      <c r="D1296" s="27" t="s">
        <v>2289</v>
      </c>
      <c r="E1296" s="27" t="s">
        <v>47</v>
      </c>
      <c r="F1296" s="27">
        <v>1.0</v>
      </c>
      <c r="G1296" s="27" t="s">
        <v>199</v>
      </c>
      <c r="H1296" s="28" t="s">
        <v>2290</v>
      </c>
      <c r="I1296" s="28"/>
      <c r="J1296" s="29" t="s">
        <v>203</v>
      </c>
      <c r="K1296" s="30">
        <v>44.9</v>
      </c>
      <c r="L1296" s="30">
        <f t="shared" si="1"/>
        <v>44.9</v>
      </c>
      <c r="M1296" s="29" t="s">
        <v>434</v>
      </c>
      <c r="N1296" s="29" t="s">
        <v>741</v>
      </c>
      <c r="O1296" s="29" t="s">
        <v>26</v>
      </c>
      <c r="P1296" s="31"/>
      <c r="Q1296" s="31"/>
    </row>
    <row r="1297">
      <c r="A1297" s="27" t="s">
        <v>17</v>
      </c>
      <c r="B1297" s="27" t="s">
        <v>62</v>
      </c>
      <c r="C1297" s="27">
        <v>4465590.0</v>
      </c>
      <c r="D1297" s="27" t="s">
        <v>2291</v>
      </c>
      <c r="E1297" s="27" t="s">
        <v>92</v>
      </c>
      <c r="F1297" s="27">
        <v>1.0</v>
      </c>
      <c r="G1297" s="27" t="s">
        <v>199</v>
      </c>
      <c r="H1297" s="28" t="s">
        <v>2290</v>
      </c>
      <c r="I1297" s="28"/>
      <c r="J1297" s="29" t="s">
        <v>203</v>
      </c>
      <c r="K1297" s="30">
        <v>44.9</v>
      </c>
      <c r="L1297" s="30">
        <f t="shared" si="1"/>
        <v>44.9</v>
      </c>
      <c r="M1297" s="29" t="s">
        <v>434</v>
      </c>
      <c r="N1297" s="29" t="s">
        <v>741</v>
      </c>
      <c r="O1297" s="29" t="s">
        <v>26</v>
      </c>
      <c r="P1297" s="31"/>
      <c r="Q1297" s="31"/>
    </row>
    <row r="1298">
      <c r="A1298" s="27" t="s">
        <v>17</v>
      </c>
      <c r="B1298" s="27" t="s">
        <v>62</v>
      </c>
      <c r="C1298" s="27">
        <v>4448306.0</v>
      </c>
      <c r="D1298" s="27" t="s">
        <v>2292</v>
      </c>
      <c r="E1298" s="27" t="s">
        <v>198</v>
      </c>
      <c r="F1298" s="27">
        <v>1.0</v>
      </c>
      <c r="G1298" s="27" t="s">
        <v>199</v>
      </c>
      <c r="H1298" s="28" t="s">
        <v>2293</v>
      </c>
      <c r="I1298" s="28"/>
      <c r="J1298" s="29" t="s">
        <v>102</v>
      </c>
      <c r="K1298" s="30">
        <v>44.9</v>
      </c>
      <c r="L1298" s="30">
        <f t="shared" si="1"/>
        <v>44.9</v>
      </c>
      <c r="M1298" s="29" t="s">
        <v>103</v>
      </c>
      <c r="N1298" s="29" t="s">
        <v>501</v>
      </c>
      <c r="O1298" s="29" t="s">
        <v>26</v>
      </c>
      <c r="P1298" s="31"/>
      <c r="Q1298" s="31"/>
    </row>
    <row r="1299">
      <c r="A1299" s="27" t="s">
        <v>17</v>
      </c>
      <c r="B1299" s="27" t="s">
        <v>111</v>
      </c>
      <c r="C1299" s="27">
        <v>4465590.0</v>
      </c>
      <c r="D1299" s="27" t="s">
        <v>2294</v>
      </c>
      <c r="E1299" s="27" t="s">
        <v>113</v>
      </c>
      <c r="F1299" s="27">
        <v>1.0</v>
      </c>
      <c r="G1299" s="27" t="s">
        <v>199</v>
      </c>
      <c r="H1299" s="28" t="s">
        <v>2295</v>
      </c>
      <c r="I1299" s="28"/>
      <c r="J1299" s="29" t="s">
        <v>238</v>
      </c>
      <c r="K1299" s="30">
        <v>44.9</v>
      </c>
      <c r="L1299" s="30">
        <f t="shared" si="1"/>
        <v>44.9</v>
      </c>
      <c r="M1299" s="29" t="s">
        <v>225</v>
      </c>
      <c r="N1299" s="29" t="s">
        <v>546</v>
      </c>
      <c r="O1299" s="29" t="s">
        <v>26</v>
      </c>
      <c r="P1299" s="31"/>
      <c r="Q1299" s="31"/>
    </row>
    <row r="1300">
      <c r="A1300" s="27" t="s">
        <v>17</v>
      </c>
      <c r="B1300" s="27" t="s">
        <v>62</v>
      </c>
      <c r="C1300" s="27">
        <v>4475978.0</v>
      </c>
      <c r="D1300" s="27" t="s">
        <v>2296</v>
      </c>
      <c r="E1300" s="27" t="s">
        <v>467</v>
      </c>
      <c r="F1300" s="27">
        <v>1.0</v>
      </c>
      <c r="G1300" s="27" t="s">
        <v>199</v>
      </c>
      <c r="H1300" s="28" t="s">
        <v>2297</v>
      </c>
      <c r="I1300" s="28"/>
      <c r="J1300" s="29" t="s">
        <v>203</v>
      </c>
      <c r="K1300" s="30">
        <v>44.9</v>
      </c>
      <c r="L1300" s="30">
        <f t="shared" si="1"/>
        <v>44.9</v>
      </c>
      <c r="M1300" s="29" t="s">
        <v>434</v>
      </c>
      <c r="N1300" s="29" t="s">
        <v>1445</v>
      </c>
      <c r="O1300" s="29" t="s">
        <v>26</v>
      </c>
      <c r="P1300" s="31"/>
      <c r="Q1300" s="31"/>
    </row>
    <row r="1301">
      <c r="A1301" s="27" t="s">
        <v>17</v>
      </c>
      <c r="B1301" s="27" t="s">
        <v>45</v>
      </c>
      <c r="C1301" s="27">
        <v>4416096.0</v>
      </c>
      <c r="D1301" s="27" t="s">
        <v>2298</v>
      </c>
      <c r="E1301" s="27" t="s">
        <v>47</v>
      </c>
      <c r="F1301" s="27">
        <v>1.0</v>
      </c>
      <c r="G1301" s="27" t="s">
        <v>42</v>
      </c>
      <c r="H1301" s="28" t="s">
        <v>2299</v>
      </c>
      <c r="I1301" s="28"/>
      <c r="J1301" s="29" t="s">
        <v>238</v>
      </c>
      <c r="K1301" s="30">
        <v>44.9</v>
      </c>
      <c r="L1301" s="30">
        <f t="shared" si="1"/>
        <v>44.9</v>
      </c>
      <c r="M1301" s="29" t="s">
        <v>225</v>
      </c>
      <c r="N1301" s="29" t="s">
        <v>226</v>
      </c>
      <c r="O1301" s="29" t="s">
        <v>26</v>
      </c>
      <c r="P1301" s="31"/>
      <c r="Q1301" s="31"/>
    </row>
    <row r="1302">
      <c r="A1302" s="27" t="s">
        <v>17</v>
      </c>
      <c r="B1302" s="27" t="s">
        <v>62</v>
      </c>
      <c r="C1302" s="27">
        <v>4474290.0</v>
      </c>
      <c r="D1302" s="27" t="s">
        <v>2300</v>
      </c>
      <c r="E1302" s="27" t="s">
        <v>92</v>
      </c>
      <c r="F1302" s="27">
        <v>1.0</v>
      </c>
      <c r="G1302" s="27" t="s">
        <v>21</v>
      </c>
      <c r="H1302" s="28" t="s">
        <v>2301</v>
      </c>
      <c r="I1302" s="28"/>
      <c r="J1302" s="29" t="s">
        <v>49</v>
      </c>
      <c r="K1302" s="30">
        <v>44.85</v>
      </c>
      <c r="L1302" s="30">
        <f t="shared" si="1"/>
        <v>44.85</v>
      </c>
      <c r="M1302" s="29" t="s">
        <v>319</v>
      </c>
      <c r="N1302" s="29" t="s">
        <v>2302</v>
      </c>
      <c r="O1302" s="29" t="s">
        <v>26</v>
      </c>
      <c r="P1302" s="31"/>
      <c r="Q1302" s="31"/>
    </row>
    <row r="1303">
      <c r="A1303" s="27" t="s">
        <v>17</v>
      </c>
      <c r="B1303" s="27" t="s">
        <v>67</v>
      </c>
      <c r="C1303" s="27">
        <v>4474288.0</v>
      </c>
      <c r="D1303" s="27" t="s">
        <v>2303</v>
      </c>
      <c r="E1303" s="27" t="s">
        <v>69</v>
      </c>
      <c r="F1303" s="27">
        <v>1.0</v>
      </c>
      <c r="G1303" s="27" t="s">
        <v>30</v>
      </c>
      <c r="H1303" s="28" t="s">
        <v>2304</v>
      </c>
      <c r="I1303" s="28"/>
      <c r="J1303" s="29" t="s">
        <v>203</v>
      </c>
      <c r="K1303" s="30">
        <v>44.72</v>
      </c>
      <c r="L1303" s="30">
        <f t="shared" si="1"/>
        <v>44.72</v>
      </c>
      <c r="M1303" s="29" t="s">
        <v>434</v>
      </c>
      <c r="N1303" s="29" t="s">
        <v>1020</v>
      </c>
      <c r="O1303" s="29" t="s">
        <v>26</v>
      </c>
      <c r="P1303" s="31"/>
      <c r="Q1303" s="31"/>
    </row>
    <row r="1304">
      <c r="A1304" s="27" t="s">
        <v>17</v>
      </c>
      <c r="B1304" s="27" t="s">
        <v>34</v>
      </c>
      <c r="C1304" s="27">
        <v>4396058.0</v>
      </c>
      <c r="D1304" s="27" t="s">
        <v>2305</v>
      </c>
      <c r="E1304" s="27" t="s">
        <v>36</v>
      </c>
      <c r="F1304" s="27">
        <v>1.0</v>
      </c>
      <c r="G1304" s="27" t="s">
        <v>21</v>
      </c>
      <c r="H1304" s="28" t="s">
        <v>2306</v>
      </c>
      <c r="I1304" s="28"/>
      <c r="J1304" s="29" t="s">
        <v>203</v>
      </c>
      <c r="K1304" s="30">
        <v>44.67</v>
      </c>
      <c r="L1304" s="30">
        <f t="shared" si="1"/>
        <v>44.67</v>
      </c>
      <c r="M1304" s="29" t="s">
        <v>434</v>
      </c>
      <c r="N1304" s="29" t="s">
        <v>1864</v>
      </c>
      <c r="O1304" s="29" t="s">
        <v>26</v>
      </c>
      <c r="P1304" s="31"/>
      <c r="Q1304" s="31"/>
    </row>
    <row r="1305">
      <c r="A1305" s="27" t="s">
        <v>17</v>
      </c>
      <c r="B1305" s="27" t="s">
        <v>62</v>
      </c>
      <c r="C1305" s="27">
        <v>4460614.0</v>
      </c>
      <c r="D1305" s="27" t="s">
        <v>2307</v>
      </c>
      <c r="E1305" s="27" t="s">
        <v>109</v>
      </c>
      <c r="F1305" s="27">
        <v>1.0</v>
      </c>
      <c r="G1305" s="27" t="s">
        <v>199</v>
      </c>
      <c r="H1305" s="28" t="s">
        <v>2308</v>
      </c>
      <c r="I1305" s="28"/>
      <c r="J1305" s="29" t="s">
        <v>299</v>
      </c>
      <c r="K1305" s="30">
        <v>44.6</v>
      </c>
      <c r="L1305" s="30">
        <f t="shared" si="1"/>
        <v>44.6</v>
      </c>
      <c r="M1305" s="29" t="s">
        <v>353</v>
      </c>
      <c r="N1305" s="29" t="s">
        <v>677</v>
      </c>
      <c r="O1305" s="29" t="s">
        <v>26</v>
      </c>
      <c r="P1305" s="31"/>
      <c r="Q1305" s="31"/>
    </row>
    <row r="1306">
      <c r="A1306" s="27" t="s">
        <v>17</v>
      </c>
      <c r="B1306" s="27" t="s">
        <v>45</v>
      </c>
      <c r="C1306" s="27">
        <v>4430876.0</v>
      </c>
      <c r="D1306" s="27" t="s">
        <v>2307</v>
      </c>
      <c r="E1306" s="27" t="s">
        <v>47</v>
      </c>
      <c r="F1306" s="27">
        <v>1.0</v>
      </c>
      <c r="G1306" s="27" t="s">
        <v>199</v>
      </c>
      <c r="H1306" s="28" t="s">
        <v>2308</v>
      </c>
      <c r="I1306" s="28"/>
      <c r="J1306" s="29" t="s">
        <v>299</v>
      </c>
      <c r="K1306" s="30">
        <v>44.6</v>
      </c>
      <c r="L1306" s="30">
        <f t="shared" si="1"/>
        <v>44.6</v>
      </c>
      <c r="M1306" s="29" t="s">
        <v>353</v>
      </c>
      <c r="N1306" s="29" t="s">
        <v>677</v>
      </c>
      <c r="O1306" s="29" t="s">
        <v>26</v>
      </c>
      <c r="P1306" s="31"/>
      <c r="Q1306" s="31"/>
    </row>
    <row r="1307">
      <c r="A1307" s="27" t="s">
        <v>17</v>
      </c>
      <c r="B1307" s="27" t="s">
        <v>45</v>
      </c>
      <c r="C1307" s="27">
        <v>4430876.0</v>
      </c>
      <c r="D1307" s="27" t="s">
        <v>2309</v>
      </c>
      <c r="E1307" s="27" t="s">
        <v>47</v>
      </c>
      <c r="F1307" s="27">
        <v>1.0</v>
      </c>
      <c r="G1307" s="27" t="s">
        <v>199</v>
      </c>
      <c r="H1307" s="28" t="s">
        <v>2310</v>
      </c>
      <c r="I1307" s="28"/>
      <c r="J1307" s="29" t="s">
        <v>326</v>
      </c>
      <c r="K1307" s="30">
        <v>44.5</v>
      </c>
      <c r="L1307" s="30">
        <f t="shared" si="1"/>
        <v>44.5</v>
      </c>
      <c r="M1307" s="29" t="s">
        <v>353</v>
      </c>
      <c r="N1307" s="29" t="s">
        <v>354</v>
      </c>
      <c r="O1307" s="29" t="s">
        <v>26</v>
      </c>
      <c r="P1307" s="31"/>
      <c r="Q1307" s="31"/>
    </row>
    <row r="1308">
      <c r="A1308" s="27" t="s">
        <v>17</v>
      </c>
      <c r="B1308" s="27" t="s">
        <v>62</v>
      </c>
      <c r="C1308" s="27">
        <v>4452066.0</v>
      </c>
      <c r="D1308" s="27" t="s">
        <v>2311</v>
      </c>
      <c r="E1308" s="27" t="s">
        <v>109</v>
      </c>
      <c r="F1308" s="27">
        <v>1.0</v>
      </c>
      <c r="G1308" s="27" t="s">
        <v>199</v>
      </c>
      <c r="H1308" s="28" t="s">
        <v>2312</v>
      </c>
      <c r="I1308" s="28"/>
      <c r="J1308" s="29" t="s">
        <v>238</v>
      </c>
      <c r="K1308" s="30">
        <v>44.45</v>
      </c>
      <c r="L1308" s="30">
        <f t="shared" si="1"/>
        <v>44.45</v>
      </c>
      <c r="M1308" s="29" t="s">
        <v>225</v>
      </c>
      <c r="N1308" s="29" t="s">
        <v>710</v>
      </c>
      <c r="O1308" s="29" t="s">
        <v>26</v>
      </c>
      <c r="P1308" s="31"/>
      <c r="Q1308" s="31"/>
    </row>
    <row r="1309">
      <c r="A1309" s="27" t="s">
        <v>17</v>
      </c>
      <c r="B1309" s="27" t="s">
        <v>62</v>
      </c>
      <c r="C1309" s="27">
        <v>4452066.0</v>
      </c>
      <c r="D1309" s="27" t="s">
        <v>2313</v>
      </c>
      <c r="E1309" s="27" t="s">
        <v>109</v>
      </c>
      <c r="F1309" s="27">
        <v>1.0</v>
      </c>
      <c r="G1309" s="27" t="s">
        <v>199</v>
      </c>
      <c r="H1309" s="28" t="s">
        <v>2314</v>
      </c>
      <c r="I1309" s="28"/>
      <c r="J1309" s="29" t="s">
        <v>238</v>
      </c>
      <c r="K1309" s="30">
        <v>44.45</v>
      </c>
      <c r="L1309" s="30">
        <f t="shared" si="1"/>
        <v>44.45</v>
      </c>
      <c r="M1309" s="29" t="s">
        <v>225</v>
      </c>
      <c r="N1309" s="29" t="s">
        <v>710</v>
      </c>
      <c r="O1309" s="29" t="s">
        <v>26</v>
      </c>
      <c r="P1309" s="31"/>
      <c r="Q1309" s="31"/>
    </row>
    <row r="1310">
      <c r="A1310" s="27" t="s">
        <v>17</v>
      </c>
      <c r="B1310" s="27" t="s">
        <v>62</v>
      </c>
      <c r="C1310" s="27">
        <v>4448306.0</v>
      </c>
      <c r="D1310" s="27" t="s">
        <v>2315</v>
      </c>
      <c r="E1310" s="27" t="s">
        <v>198</v>
      </c>
      <c r="F1310" s="27">
        <v>1.0</v>
      </c>
      <c r="G1310" s="27" t="s">
        <v>199</v>
      </c>
      <c r="H1310" s="28" t="s">
        <v>2316</v>
      </c>
      <c r="I1310" s="28"/>
      <c r="J1310" s="29" t="s">
        <v>238</v>
      </c>
      <c r="K1310" s="30">
        <v>44.43</v>
      </c>
      <c r="L1310" s="30">
        <f t="shared" si="1"/>
        <v>44.43</v>
      </c>
      <c r="M1310" s="29" t="s">
        <v>225</v>
      </c>
      <c r="N1310" s="29" t="s">
        <v>258</v>
      </c>
      <c r="O1310" s="29" t="s">
        <v>26</v>
      </c>
      <c r="P1310" s="31"/>
      <c r="Q1310" s="31"/>
    </row>
    <row r="1311">
      <c r="A1311" s="27" t="s">
        <v>17</v>
      </c>
      <c r="B1311" s="27" t="s">
        <v>34</v>
      </c>
      <c r="C1311" s="27">
        <v>4396056.0</v>
      </c>
      <c r="D1311" s="27" t="s">
        <v>2317</v>
      </c>
      <c r="E1311" s="27" t="s">
        <v>140</v>
      </c>
      <c r="F1311" s="27">
        <v>1.0</v>
      </c>
      <c r="G1311" s="27" t="s">
        <v>37</v>
      </c>
      <c r="H1311" s="28" t="s">
        <v>2318</v>
      </c>
      <c r="I1311" s="28"/>
      <c r="J1311" s="29" t="s">
        <v>203</v>
      </c>
      <c r="K1311" s="30">
        <v>44.32</v>
      </c>
      <c r="L1311" s="30">
        <f t="shared" si="1"/>
        <v>44.32</v>
      </c>
      <c r="M1311" s="29" t="s">
        <v>434</v>
      </c>
      <c r="N1311" s="29" t="s">
        <v>435</v>
      </c>
      <c r="O1311" s="29" t="s">
        <v>26</v>
      </c>
      <c r="P1311" s="31"/>
      <c r="Q1311" s="31"/>
    </row>
    <row r="1312">
      <c r="A1312" s="27" t="s">
        <v>17</v>
      </c>
      <c r="B1312" s="27" t="s">
        <v>67</v>
      </c>
      <c r="C1312" s="27">
        <v>4464128.0</v>
      </c>
      <c r="D1312" s="27" t="s">
        <v>2319</v>
      </c>
      <c r="E1312" s="27" t="s">
        <v>106</v>
      </c>
      <c r="F1312" s="27">
        <v>2.0</v>
      </c>
      <c r="G1312" s="27" t="s">
        <v>21</v>
      </c>
      <c r="H1312" s="28" t="s">
        <v>2320</v>
      </c>
      <c r="I1312" s="28"/>
      <c r="J1312" s="29" t="s">
        <v>59</v>
      </c>
      <c r="K1312" s="30">
        <v>44.04</v>
      </c>
      <c r="L1312" s="30">
        <f t="shared" si="1"/>
        <v>88.08</v>
      </c>
      <c r="M1312" s="29" t="s">
        <v>71</v>
      </c>
      <c r="N1312" s="29" t="s">
        <v>138</v>
      </c>
      <c r="O1312" s="29" t="s">
        <v>26</v>
      </c>
      <c r="P1312" s="31"/>
      <c r="Q1312" s="31"/>
    </row>
    <row r="1313">
      <c r="A1313" s="27" t="s">
        <v>17</v>
      </c>
      <c r="B1313" s="27" t="s">
        <v>34</v>
      </c>
      <c r="C1313" s="27">
        <v>4382018.0</v>
      </c>
      <c r="D1313" s="27" t="s">
        <v>2321</v>
      </c>
      <c r="E1313" s="27" t="s">
        <v>336</v>
      </c>
      <c r="F1313" s="27">
        <v>1.0</v>
      </c>
      <c r="G1313" s="27" t="s">
        <v>42</v>
      </c>
      <c r="H1313" s="28" t="s">
        <v>2322</v>
      </c>
      <c r="I1313" s="28"/>
      <c r="J1313" s="29" t="s">
        <v>59</v>
      </c>
      <c r="K1313" s="30">
        <v>44.04</v>
      </c>
      <c r="L1313" s="30">
        <f t="shared" si="1"/>
        <v>44.04</v>
      </c>
      <c r="M1313" s="29" t="s">
        <v>71</v>
      </c>
      <c r="N1313" s="29" t="s">
        <v>138</v>
      </c>
      <c r="O1313" s="29" t="s">
        <v>26</v>
      </c>
      <c r="P1313" s="31"/>
      <c r="Q1313" s="31"/>
    </row>
    <row r="1314">
      <c r="A1314" s="27" t="s">
        <v>17</v>
      </c>
      <c r="B1314" s="27" t="s">
        <v>62</v>
      </c>
      <c r="C1314" s="27">
        <v>4464128.0</v>
      </c>
      <c r="D1314" s="27" t="s">
        <v>2323</v>
      </c>
      <c r="E1314" s="27" t="s">
        <v>109</v>
      </c>
      <c r="F1314" s="27">
        <v>1.0</v>
      </c>
      <c r="G1314" s="27" t="s">
        <v>21</v>
      </c>
      <c r="H1314" s="28" t="s">
        <v>2324</v>
      </c>
      <c r="I1314" s="28"/>
      <c r="J1314" s="29" t="s">
        <v>238</v>
      </c>
      <c r="K1314" s="30">
        <v>43.99</v>
      </c>
      <c r="L1314" s="30">
        <f t="shared" si="1"/>
        <v>43.99</v>
      </c>
      <c r="M1314" s="29" t="s">
        <v>225</v>
      </c>
      <c r="N1314" s="29" t="s">
        <v>546</v>
      </c>
      <c r="O1314" s="29" t="s">
        <v>26</v>
      </c>
      <c r="P1314" s="31"/>
      <c r="Q1314" s="31"/>
    </row>
    <row r="1315">
      <c r="A1315" s="27" t="s">
        <v>17</v>
      </c>
      <c r="B1315" s="27" t="s">
        <v>62</v>
      </c>
      <c r="C1315" s="27">
        <v>4460614.0</v>
      </c>
      <c r="D1315" s="27" t="s">
        <v>2325</v>
      </c>
      <c r="E1315" s="27" t="s">
        <v>109</v>
      </c>
      <c r="F1315" s="27">
        <v>1.0</v>
      </c>
      <c r="G1315" s="27" t="s">
        <v>199</v>
      </c>
      <c r="H1315" s="28" t="s">
        <v>2326</v>
      </c>
      <c r="I1315" s="28"/>
      <c r="J1315" s="29" t="s">
        <v>238</v>
      </c>
      <c r="K1315" s="30">
        <v>43.9</v>
      </c>
      <c r="L1315" s="30">
        <f t="shared" si="1"/>
        <v>43.9</v>
      </c>
      <c r="M1315" s="29" t="s">
        <v>225</v>
      </c>
      <c r="N1315" s="29" t="s">
        <v>258</v>
      </c>
      <c r="O1315" s="29" t="s">
        <v>26</v>
      </c>
      <c r="P1315" s="31"/>
      <c r="Q1315" s="31"/>
    </row>
    <row r="1316">
      <c r="A1316" s="27" t="s">
        <v>17</v>
      </c>
      <c r="B1316" s="27" t="s">
        <v>62</v>
      </c>
      <c r="C1316" s="27">
        <v>4475310.0</v>
      </c>
      <c r="D1316" s="27" t="s">
        <v>2327</v>
      </c>
      <c r="E1316" s="27" t="s">
        <v>467</v>
      </c>
      <c r="F1316" s="27">
        <v>1.0</v>
      </c>
      <c r="G1316" s="27" t="s">
        <v>199</v>
      </c>
      <c r="H1316" s="28" t="s">
        <v>2328</v>
      </c>
      <c r="I1316" s="28"/>
      <c r="J1316" s="29" t="s">
        <v>49</v>
      </c>
      <c r="K1316" s="30">
        <v>43.53</v>
      </c>
      <c r="L1316" s="30">
        <f t="shared" si="1"/>
        <v>43.53</v>
      </c>
      <c r="M1316" s="29" t="s">
        <v>225</v>
      </c>
      <c r="N1316" s="29" t="s">
        <v>241</v>
      </c>
      <c r="O1316" s="29" t="s">
        <v>26</v>
      </c>
      <c r="P1316" s="31"/>
      <c r="Q1316" s="31"/>
    </row>
    <row r="1317">
      <c r="A1317" s="27" t="s">
        <v>17</v>
      </c>
      <c r="B1317" s="27" t="s">
        <v>34</v>
      </c>
      <c r="C1317" s="27">
        <v>4500960.0</v>
      </c>
      <c r="D1317" s="27" t="s">
        <v>2329</v>
      </c>
      <c r="E1317" s="27" t="s">
        <v>336</v>
      </c>
      <c r="F1317" s="27">
        <v>1.0</v>
      </c>
      <c r="G1317" s="27" t="s">
        <v>199</v>
      </c>
      <c r="H1317" s="28" t="s">
        <v>2330</v>
      </c>
      <c r="I1317" s="28"/>
      <c r="J1317" s="29" t="s">
        <v>203</v>
      </c>
      <c r="K1317" s="30">
        <v>42.84</v>
      </c>
      <c r="L1317" s="30">
        <f t="shared" si="1"/>
        <v>42.84</v>
      </c>
      <c r="M1317" s="29" t="s">
        <v>434</v>
      </c>
      <c r="N1317" s="29" t="s">
        <v>741</v>
      </c>
      <c r="O1317" s="29" t="s">
        <v>26</v>
      </c>
      <c r="P1317" s="31"/>
      <c r="Q1317" s="31"/>
    </row>
    <row r="1318">
      <c r="A1318" s="27" t="s">
        <v>17</v>
      </c>
      <c r="B1318" s="27" t="s">
        <v>62</v>
      </c>
      <c r="C1318" s="27">
        <v>4474290.0</v>
      </c>
      <c r="D1318" s="27" t="s">
        <v>2331</v>
      </c>
      <c r="E1318" s="27" t="s">
        <v>109</v>
      </c>
      <c r="F1318" s="27">
        <v>2.0</v>
      </c>
      <c r="G1318" s="27" t="s">
        <v>21</v>
      </c>
      <c r="H1318" s="28" t="s">
        <v>2332</v>
      </c>
      <c r="I1318" s="28"/>
      <c r="J1318" s="29" t="s">
        <v>299</v>
      </c>
      <c r="K1318" s="30">
        <v>42.5</v>
      </c>
      <c r="L1318" s="30">
        <f t="shared" si="1"/>
        <v>85</v>
      </c>
      <c r="M1318" s="29" t="s">
        <v>300</v>
      </c>
      <c r="N1318" s="29" t="s">
        <v>790</v>
      </c>
      <c r="O1318" s="29" t="s">
        <v>26</v>
      </c>
      <c r="P1318" s="31"/>
      <c r="Q1318" s="31"/>
    </row>
    <row r="1319">
      <c r="A1319" s="27" t="s">
        <v>17</v>
      </c>
      <c r="B1319" s="27" t="s">
        <v>34</v>
      </c>
      <c r="C1319" s="27">
        <v>4500960.0</v>
      </c>
      <c r="D1319" s="27" t="s">
        <v>2333</v>
      </c>
      <c r="E1319" s="27" t="s">
        <v>336</v>
      </c>
      <c r="F1319" s="27">
        <v>1.0</v>
      </c>
      <c r="G1319" s="27" t="s">
        <v>199</v>
      </c>
      <c r="H1319" s="28" t="s">
        <v>2334</v>
      </c>
      <c r="I1319" s="28"/>
      <c r="J1319" s="29" t="s">
        <v>203</v>
      </c>
      <c r="K1319" s="30">
        <v>42.5</v>
      </c>
      <c r="L1319" s="30">
        <f t="shared" si="1"/>
        <v>42.5</v>
      </c>
      <c r="M1319" s="29" t="s">
        <v>434</v>
      </c>
      <c r="N1319" s="29" t="s">
        <v>1864</v>
      </c>
      <c r="O1319" s="29" t="s">
        <v>26</v>
      </c>
      <c r="P1319" s="31"/>
      <c r="Q1319" s="31"/>
    </row>
    <row r="1320">
      <c r="A1320" s="27" t="s">
        <v>17</v>
      </c>
      <c r="B1320" s="27" t="s">
        <v>62</v>
      </c>
      <c r="C1320" s="27">
        <v>4460158.0</v>
      </c>
      <c r="D1320" s="27" t="s">
        <v>2335</v>
      </c>
      <c r="E1320" s="27" t="s">
        <v>198</v>
      </c>
      <c r="F1320" s="27">
        <v>1.0</v>
      </c>
      <c r="G1320" s="27" t="s">
        <v>199</v>
      </c>
      <c r="H1320" s="28" t="s">
        <v>2334</v>
      </c>
      <c r="I1320" s="28"/>
      <c r="J1320" s="29" t="s">
        <v>203</v>
      </c>
      <c r="K1320" s="30">
        <v>42.5</v>
      </c>
      <c r="L1320" s="30">
        <f t="shared" si="1"/>
        <v>42.5</v>
      </c>
      <c r="M1320" s="29" t="s">
        <v>434</v>
      </c>
      <c r="N1320" s="29" t="s">
        <v>1864</v>
      </c>
      <c r="O1320" s="29" t="s">
        <v>26</v>
      </c>
      <c r="P1320" s="31"/>
      <c r="Q1320" s="31"/>
    </row>
    <row r="1321">
      <c r="A1321" s="27" t="s">
        <v>17</v>
      </c>
      <c r="B1321" s="27" t="s">
        <v>18</v>
      </c>
      <c r="C1321" s="27">
        <v>4442468.0</v>
      </c>
      <c r="D1321" s="27" t="s">
        <v>2336</v>
      </c>
      <c r="E1321" s="27" t="s">
        <v>20</v>
      </c>
      <c r="F1321" s="27">
        <v>9.0</v>
      </c>
      <c r="G1321" s="27" t="s">
        <v>199</v>
      </c>
      <c r="H1321" s="28" t="s">
        <v>2337</v>
      </c>
      <c r="I1321" s="28"/>
      <c r="J1321" s="29" t="s">
        <v>238</v>
      </c>
      <c r="K1321" s="30">
        <v>42.0</v>
      </c>
      <c r="L1321" s="30">
        <f t="shared" si="1"/>
        <v>378</v>
      </c>
      <c r="M1321" s="29" t="s">
        <v>225</v>
      </c>
      <c r="N1321" s="29" t="s">
        <v>546</v>
      </c>
      <c r="O1321" s="29" t="s">
        <v>26</v>
      </c>
      <c r="P1321" s="31"/>
      <c r="Q1321" s="31"/>
    </row>
    <row r="1322">
      <c r="A1322" s="27" t="s">
        <v>17</v>
      </c>
      <c r="B1322" s="27" t="s">
        <v>34</v>
      </c>
      <c r="C1322" s="27">
        <v>4430880.0</v>
      </c>
      <c r="D1322" s="27" t="s">
        <v>2338</v>
      </c>
      <c r="E1322" s="27" t="s">
        <v>136</v>
      </c>
      <c r="F1322" s="27">
        <v>1.0</v>
      </c>
      <c r="G1322" s="27" t="s">
        <v>21</v>
      </c>
      <c r="H1322" s="28" t="s">
        <v>2339</v>
      </c>
      <c r="I1322" s="28"/>
      <c r="J1322" s="29" t="s">
        <v>446</v>
      </c>
      <c r="K1322" s="30">
        <v>42.0</v>
      </c>
      <c r="L1322" s="30">
        <f t="shared" si="1"/>
        <v>42</v>
      </c>
      <c r="M1322" s="29" t="s">
        <v>447</v>
      </c>
      <c r="N1322" s="29" t="s">
        <v>868</v>
      </c>
      <c r="O1322" s="29" t="s">
        <v>26</v>
      </c>
      <c r="P1322" s="31"/>
      <c r="Q1322" s="31"/>
    </row>
    <row r="1323">
      <c r="A1323" s="27" t="s">
        <v>17</v>
      </c>
      <c r="B1323" s="27" t="s">
        <v>62</v>
      </c>
      <c r="C1323" s="27">
        <v>4475310.0</v>
      </c>
      <c r="D1323" s="27" t="s">
        <v>2340</v>
      </c>
      <c r="E1323" s="27" t="s">
        <v>467</v>
      </c>
      <c r="F1323" s="27">
        <v>54.0</v>
      </c>
      <c r="G1323" s="27" t="s">
        <v>199</v>
      </c>
      <c r="H1323" s="28" t="s">
        <v>2341</v>
      </c>
      <c r="I1323" s="28"/>
      <c r="J1323" s="29" t="s">
        <v>49</v>
      </c>
      <c r="K1323" s="30">
        <v>41.9</v>
      </c>
      <c r="L1323" s="30">
        <f t="shared" si="1"/>
        <v>2262.6</v>
      </c>
      <c r="M1323" s="29" t="s">
        <v>225</v>
      </c>
      <c r="N1323" s="29" t="s">
        <v>241</v>
      </c>
      <c r="O1323" s="29" t="s">
        <v>26</v>
      </c>
      <c r="P1323" s="31"/>
      <c r="Q1323" s="31"/>
    </row>
    <row r="1324">
      <c r="A1324" s="27" t="s">
        <v>17</v>
      </c>
      <c r="B1324" s="27" t="s">
        <v>62</v>
      </c>
      <c r="C1324" s="27">
        <v>4475310.0</v>
      </c>
      <c r="D1324" s="27" t="s">
        <v>2340</v>
      </c>
      <c r="E1324" s="27" t="s">
        <v>198</v>
      </c>
      <c r="F1324" s="27">
        <v>9.0</v>
      </c>
      <c r="G1324" s="27" t="s">
        <v>199</v>
      </c>
      <c r="H1324" s="28" t="s">
        <v>2341</v>
      </c>
      <c r="I1324" s="28"/>
      <c r="J1324" s="29" t="s">
        <v>49</v>
      </c>
      <c r="K1324" s="30">
        <v>41.9</v>
      </c>
      <c r="L1324" s="30">
        <f t="shared" si="1"/>
        <v>377.1</v>
      </c>
      <c r="M1324" s="29" t="s">
        <v>225</v>
      </c>
      <c r="N1324" s="29" t="s">
        <v>241</v>
      </c>
      <c r="O1324" s="29" t="s">
        <v>26</v>
      </c>
      <c r="P1324" s="31"/>
      <c r="Q1324" s="31"/>
    </row>
    <row r="1325">
      <c r="A1325" s="27" t="s">
        <v>17</v>
      </c>
      <c r="B1325" s="27" t="s">
        <v>62</v>
      </c>
      <c r="C1325" s="27">
        <v>4475310.0</v>
      </c>
      <c r="D1325" s="27" t="s">
        <v>2340</v>
      </c>
      <c r="E1325" s="27" t="s">
        <v>64</v>
      </c>
      <c r="F1325" s="27">
        <v>4.0</v>
      </c>
      <c r="G1325" s="27" t="s">
        <v>199</v>
      </c>
      <c r="H1325" s="28" t="s">
        <v>2341</v>
      </c>
      <c r="I1325" s="28"/>
      <c r="J1325" s="29" t="s">
        <v>49</v>
      </c>
      <c r="K1325" s="30">
        <v>41.9</v>
      </c>
      <c r="L1325" s="30">
        <f t="shared" si="1"/>
        <v>167.6</v>
      </c>
      <c r="M1325" s="29" t="s">
        <v>225</v>
      </c>
      <c r="N1325" s="29" t="s">
        <v>241</v>
      </c>
      <c r="O1325" s="29" t="s">
        <v>26</v>
      </c>
      <c r="P1325" s="31"/>
      <c r="Q1325" s="31"/>
    </row>
    <row r="1326">
      <c r="A1326" s="27" t="s">
        <v>17</v>
      </c>
      <c r="B1326" s="27" t="s">
        <v>67</v>
      </c>
      <c r="C1326" s="27">
        <v>4448306.0</v>
      </c>
      <c r="D1326" s="27" t="s">
        <v>2342</v>
      </c>
      <c r="E1326" s="27" t="s">
        <v>95</v>
      </c>
      <c r="F1326" s="27">
        <v>1.0</v>
      </c>
      <c r="G1326" s="27" t="s">
        <v>199</v>
      </c>
      <c r="H1326" s="28" t="s">
        <v>2343</v>
      </c>
      <c r="I1326" s="28"/>
      <c r="J1326" s="29" t="s">
        <v>238</v>
      </c>
      <c r="K1326" s="30">
        <v>41.9</v>
      </c>
      <c r="L1326" s="30">
        <f t="shared" si="1"/>
        <v>41.9</v>
      </c>
      <c r="M1326" s="29" t="s">
        <v>225</v>
      </c>
      <c r="N1326" s="29" t="s">
        <v>546</v>
      </c>
      <c r="O1326" s="29" t="s">
        <v>26</v>
      </c>
      <c r="P1326" s="31"/>
      <c r="Q1326" s="31"/>
    </row>
    <row r="1327">
      <c r="A1327" s="27" t="s">
        <v>17</v>
      </c>
      <c r="B1327" s="27" t="s">
        <v>62</v>
      </c>
      <c r="C1327" s="27">
        <v>4465590.0</v>
      </c>
      <c r="D1327" s="27" t="s">
        <v>2344</v>
      </c>
      <c r="E1327" s="27" t="s">
        <v>92</v>
      </c>
      <c r="F1327" s="27">
        <v>1.0</v>
      </c>
      <c r="G1327" s="27" t="s">
        <v>199</v>
      </c>
      <c r="H1327" s="28" t="s">
        <v>2345</v>
      </c>
      <c r="I1327" s="28"/>
      <c r="J1327" s="29" t="s">
        <v>203</v>
      </c>
      <c r="K1327" s="30">
        <v>41.6</v>
      </c>
      <c r="L1327" s="30">
        <f t="shared" si="1"/>
        <v>41.6</v>
      </c>
      <c r="M1327" s="29" t="s">
        <v>434</v>
      </c>
      <c r="N1327" s="29" t="s">
        <v>986</v>
      </c>
      <c r="O1327" s="29" t="s">
        <v>26</v>
      </c>
      <c r="P1327" s="31"/>
      <c r="Q1327" s="31"/>
    </row>
    <row r="1328">
      <c r="A1328" s="27" t="s">
        <v>17</v>
      </c>
      <c r="B1328" s="27" t="s">
        <v>62</v>
      </c>
      <c r="C1328" s="27">
        <v>4475978.0</v>
      </c>
      <c r="D1328" s="27" t="s">
        <v>2346</v>
      </c>
      <c r="E1328" s="27" t="s">
        <v>467</v>
      </c>
      <c r="F1328" s="27">
        <v>1.0</v>
      </c>
      <c r="G1328" s="27" t="s">
        <v>199</v>
      </c>
      <c r="H1328" s="28" t="s">
        <v>2347</v>
      </c>
      <c r="I1328" s="28"/>
      <c r="J1328" s="29" t="s">
        <v>49</v>
      </c>
      <c r="K1328" s="30">
        <v>41.5</v>
      </c>
      <c r="L1328" s="30">
        <f t="shared" si="1"/>
        <v>41.5</v>
      </c>
      <c r="M1328" s="29" t="s">
        <v>225</v>
      </c>
      <c r="N1328" s="29" t="s">
        <v>391</v>
      </c>
      <c r="O1328" s="29" t="s">
        <v>26</v>
      </c>
      <c r="P1328" s="31"/>
      <c r="Q1328" s="31"/>
    </row>
    <row r="1329">
      <c r="A1329" s="27" t="s">
        <v>17</v>
      </c>
      <c r="B1329" s="27" t="s">
        <v>67</v>
      </c>
      <c r="C1329" s="27">
        <v>4460614.0</v>
      </c>
      <c r="D1329" s="27" t="s">
        <v>2348</v>
      </c>
      <c r="E1329" s="27" t="s">
        <v>69</v>
      </c>
      <c r="F1329" s="27">
        <v>1.0</v>
      </c>
      <c r="G1329" s="27" t="s">
        <v>21</v>
      </c>
      <c r="H1329" s="28" t="s">
        <v>2349</v>
      </c>
      <c r="I1329" s="28"/>
      <c r="J1329" s="29" t="s">
        <v>299</v>
      </c>
      <c r="K1329" s="30">
        <v>41.5</v>
      </c>
      <c r="L1329" s="30">
        <f t="shared" si="1"/>
        <v>41.5</v>
      </c>
      <c r="M1329" s="29" t="s">
        <v>353</v>
      </c>
      <c r="N1329" s="29" t="s">
        <v>677</v>
      </c>
      <c r="O1329" s="29" t="s">
        <v>26</v>
      </c>
      <c r="P1329" s="31"/>
      <c r="Q1329" s="31"/>
    </row>
    <row r="1330">
      <c r="A1330" s="27" t="s">
        <v>17</v>
      </c>
      <c r="B1330" s="27" t="s">
        <v>62</v>
      </c>
      <c r="C1330" s="27">
        <v>4465584.0</v>
      </c>
      <c r="D1330" s="27" t="s">
        <v>2350</v>
      </c>
      <c r="E1330" s="27" t="s">
        <v>109</v>
      </c>
      <c r="F1330" s="27">
        <v>1.0</v>
      </c>
      <c r="G1330" s="27" t="s">
        <v>42</v>
      </c>
      <c r="H1330" s="28" t="s">
        <v>2351</v>
      </c>
      <c r="I1330" s="28"/>
      <c r="J1330" s="29" t="s">
        <v>238</v>
      </c>
      <c r="K1330" s="30">
        <v>41.0</v>
      </c>
      <c r="L1330" s="30">
        <f t="shared" si="1"/>
        <v>41</v>
      </c>
      <c r="M1330" s="29" t="s">
        <v>225</v>
      </c>
      <c r="N1330" s="29" t="s">
        <v>546</v>
      </c>
      <c r="O1330" s="29" t="s">
        <v>26</v>
      </c>
      <c r="P1330" s="31"/>
      <c r="Q1330" s="31"/>
    </row>
    <row r="1331">
      <c r="A1331" s="27" t="s">
        <v>17</v>
      </c>
      <c r="B1331" s="27" t="s">
        <v>45</v>
      </c>
      <c r="C1331" s="27">
        <v>4430876.0</v>
      </c>
      <c r="D1331" s="27" t="s">
        <v>2352</v>
      </c>
      <c r="E1331" s="27" t="s">
        <v>47</v>
      </c>
      <c r="F1331" s="27">
        <v>1.0</v>
      </c>
      <c r="G1331" s="27" t="s">
        <v>199</v>
      </c>
      <c r="H1331" s="28" t="s">
        <v>2353</v>
      </c>
      <c r="I1331" s="28"/>
      <c r="J1331" s="29" t="s">
        <v>299</v>
      </c>
      <c r="K1331" s="30">
        <v>40.9</v>
      </c>
      <c r="L1331" s="30">
        <f t="shared" si="1"/>
        <v>40.9</v>
      </c>
      <c r="M1331" s="29" t="s">
        <v>2257</v>
      </c>
      <c r="N1331" s="29" t="s">
        <v>2258</v>
      </c>
      <c r="O1331" s="29" t="s">
        <v>26</v>
      </c>
      <c r="P1331" s="31"/>
      <c r="Q1331" s="31"/>
    </row>
    <row r="1332">
      <c r="A1332" s="27" t="s">
        <v>17</v>
      </c>
      <c r="B1332" s="27" t="s">
        <v>45</v>
      </c>
      <c r="C1332" s="27">
        <v>4396058.0</v>
      </c>
      <c r="D1332" s="27" t="s">
        <v>2354</v>
      </c>
      <c r="E1332" s="27" t="s">
        <v>47</v>
      </c>
      <c r="F1332" s="27">
        <v>1.0</v>
      </c>
      <c r="G1332" s="27" t="s">
        <v>21</v>
      </c>
      <c r="H1332" s="28" t="s">
        <v>2355</v>
      </c>
      <c r="I1332" s="28"/>
      <c r="J1332" s="29" t="s">
        <v>102</v>
      </c>
      <c r="K1332" s="30">
        <v>40.62</v>
      </c>
      <c r="L1332" s="30">
        <f t="shared" si="1"/>
        <v>40.62</v>
      </c>
      <c r="M1332" s="29" t="s">
        <v>103</v>
      </c>
      <c r="N1332" s="29" t="s">
        <v>622</v>
      </c>
      <c r="O1332" s="29" t="s">
        <v>26</v>
      </c>
      <c r="P1332" s="31"/>
      <c r="Q1332" s="31"/>
    </row>
    <row r="1333">
      <c r="A1333" s="27" t="s">
        <v>17</v>
      </c>
      <c r="B1333" s="27" t="s">
        <v>62</v>
      </c>
      <c r="C1333" s="27">
        <v>4465580.0</v>
      </c>
      <c r="D1333" s="27" t="s">
        <v>2356</v>
      </c>
      <c r="E1333" s="27" t="s">
        <v>64</v>
      </c>
      <c r="F1333" s="27">
        <v>1.0</v>
      </c>
      <c r="G1333" s="27" t="s">
        <v>21</v>
      </c>
      <c r="H1333" s="28" t="s">
        <v>2357</v>
      </c>
      <c r="I1333" s="28"/>
      <c r="J1333" s="29" t="s">
        <v>49</v>
      </c>
      <c r="K1333" s="30">
        <v>40.59</v>
      </c>
      <c r="L1333" s="30">
        <f t="shared" si="1"/>
        <v>40.59</v>
      </c>
      <c r="M1333" s="29" t="s">
        <v>225</v>
      </c>
      <c r="N1333" s="29" t="s">
        <v>241</v>
      </c>
      <c r="O1333" s="29" t="s">
        <v>26</v>
      </c>
      <c r="P1333" s="31"/>
      <c r="Q1333" s="31"/>
    </row>
    <row r="1334">
      <c r="A1334" s="27" t="s">
        <v>17</v>
      </c>
      <c r="B1334" s="27" t="s">
        <v>34</v>
      </c>
      <c r="C1334" s="27">
        <v>4500960.0</v>
      </c>
      <c r="D1334" s="27" t="s">
        <v>2358</v>
      </c>
      <c r="E1334" s="27" t="s">
        <v>336</v>
      </c>
      <c r="F1334" s="27">
        <v>1.0</v>
      </c>
      <c r="G1334" s="27" t="s">
        <v>199</v>
      </c>
      <c r="H1334" s="28" t="s">
        <v>2359</v>
      </c>
      <c r="I1334" s="28"/>
      <c r="J1334" s="29" t="s">
        <v>102</v>
      </c>
      <c r="K1334" s="30">
        <v>40.17</v>
      </c>
      <c r="L1334" s="30">
        <f t="shared" si="1"/>
        <v>40.17</v>
      </c>
      <c r="M1334" s="29" t="s">
        <v>103</v>
      </c>
      <c r="N1334" s="29" t="s">
        <v>332</v>
      </c>
      <c r="O1334" s="29" t="s">
        <v>26</v>
      </c>
      <c r="P1334" s="31"/>
      <c r="Q1334" s="31"/>
    </row>
    <row r="1335">
      <c r="A1335" s="27" t="s">
        <v>17</v>
      </c>
      <c r="B1335" s="27" t="s">
        <v>62</v>
      </c>
      <c r="C1335" s="27">
        <v>4464128.0</v>
      </c>
      <c r="D1335" s="27" t="s">
        <v>2360</v>
      </c>
      <c r="E1335" s="27" t="s">
        <v>109</v>
      </c>
      <c r="F1335" s="27">
        <v>1.0</v>
      </c>
      <c r="G1335" s="27" t="s">
        <v>21</v>
      </c>
      <c r="H1335" s="28" t="s">
        <v>2361</v>
      </c>
      <c r="I1335" s="28"/>
      <c r="J1335" s="29" t="s">
        <v>246</v>
      </c>
      <c r="K1335" s="30">
        <v>40.0</v>
      </c>
      <c r="L1335" s="30">
        <f t="shared" si="1"/>
        <v>40</v>
      </c>
      <c r="M1335" s="29" t="s">
        <v>1126</v>
      </c>
      <c r="N1335" s="29" t="s">
        <v>1348</v>
      </c>
      <c r="O1335" s="29" t="s">
        <v>26</v>
      </c>
      <c r="P1335" s="31"/>
      <c r="Q1335" s="31"/>
    </row>
    <row r="1336">
      <c r="A1336" s="27" t="s">
        <v>17</v>
      </c>
      <c r="B1336" s="27" t="s">
        <v>62</v>
      </c>
      <c r="C1336" s="27">
        <v>4465590.0</v>
      </c>
      <c r="D1336" s="27" t="s">
        <v>2362</v>
      </c>
      <c r="E1336" s="27" t="s">
        <v>92</v>
      </c>
      <c r="F1336" s="27">
        <v>4.0</v>
      </c>
      <c r="G1336" s="27" t="s">
        <v>199</v>
      </c>
      <c r="H1336" s="28" t="s">
        <v>2363</v>
      </c>
      <c r="I1336" s="28"/>
      <c r="J1336" s="29" t="s">
        <v>102</v>
      </c>
      <c r="K1336" s="30">
        <v>39.99</v>
      </c>
      <c r="L1336" s="30">
        <f t="shared" si="1"/>
        <v>159.96</v>
      </c>
      <c r="M1336" s="29" t="s">
        <v>103</v>
      </c>
      <c r="N1336" s="29" t="s">
        <v>332</v>
      </c>
      <c r="O1336" s="29" t="s">
        <v>26</v>
      </c>
      <c r="P1336" s="31"/>
      <c r="Q1336" s="31"/>
    </row>
    <row r="1337">
      <c r="A1337" s="27" t="s">
        <v>17</v>
      </c>
      <c r="B1337" s="27" t="s">
        <v>18</v>
      </c>
      <c r="C1337" s="27">
        <v>4442166.0</v>
      </c>
      <c r="D1337" s="27" t="s">
        <v>2364</v>
      </c>
      <c r="E1337" s="27" t="s">
        <v>20</v>
      </c>
      <c r="F1337" s="27">
        <v>4.0</v>
      </c>
      <c r="G1337" s="27" t="s">
        <v>199</v>
      </c>
      <c r="H1337" s="28" t="s">
        <v>2365</v>
      </c>
      <c r="I1337" s="28"/>
      <c r="J1337" s="29" t="s">
        <v>238</v>
      </c>
      <c r="K1337" s="30">
        <v>39.99</v>
      </c>
      <c r="L1337" s="30">
        <f t="shared" si="1"/>
        <v>159.96</v>
      </c>
      <c r="M1337" s="29" t="s">
        <v>225</v>
      </c>
      <c r="N1337" s="29" t="s">
        <v>710</v>
      </c>
      <c r="O1337" s="29" t="s">
        <v>26</v>
      </c>
      <c r="P1337" s="31"/>
      <c r="Q1337" s="31"/>
    </row>
    <row r="1338">
      <c r="A1338" s="27" t="s">
        <v>17</v>
      </c>
      <c r="B1338" s="27" t="s">
        <v>111</v>
      </c>
      <c r="C1338" s="27">
        <v>4465590.0</v>
      </c>
      <c r="D1338" s="27" t="s">
        <v>2366</v>
      </c>
      <c r="E1338" s="27" t="s">
        <v>113</v>
      </c>
      <c r="F1338" s="27">
        <v>2.0</v>
      </c>
      <c r="G1338" s="27" t="s">
        <v>199</v>
      </c>
      <c r="H1338" s="28" t="s">
        <v>2367</v>
      </c>
      <c r="I1338" s="28"/>
      <c r="J1338" s="29" t="s">
        <v>238</v>
      </c>
      <c r="K1338" s="30">
        <v>39.99</v>
      </c>
      <c r="L1338" s="30">
        <f t="shared" si="1"/>
        <v>79.98</v>
      </c>
      <c r="M1338" s="29" t="s">
        <v>225</v>
      </c>
      <c r="N1338" s="29" t="s">
        <v>546</v>
      </c>
      <c r="O1338" s="29" t="s">
        <v>26</v>
      </c>
      <c r="P1338" s="31"/>
      <c r="Q1338" s="31"/>
    </row>
    <row r="1339">
      <c r="A1339" s="27" t="s">
        <v>17</v>
      </c>
      <c r="B1339" s="27" t="s">
        <v>18</v>
      </c>
      <c r="C1339" s="27">
        <v>4442166.0</v>
      </c>
      <c r="D1339" s="27" t="s">
        <v>2368</v>
      </c>
      <c r="E1339" s="27" t="s">
        <v>20</v>
      </c>
      <c r="F1339" s="27">
        <v>2.0</v>
      </c>
      <c r="G1339" s="27" t="s">
        <v>199</v>
      </c>
      <c r="H1339" s="28" t="s">
        <v>2365</v>
      </c>
      <c r="I1339" s="28"/>
      <c r="J1339" s="29" t="s">
        <v>238</v>
      </c>
      <c r="K1339" s="30">
        <v>39.99</v>
      </c>
      <c r="L1339" s="30">
        <f t="shared" si="1"/>
        <v>79.98</v>
      </c>
      <c r="M1339" s="29" t="s">
        <v>225</v>
      </c>
      <c r="N1339" s="29" t="s">
        <v>710</v>
      </c>
      <c r="O1339" s="29" t="s">
        <v>26</v>
      </c>
      <c r="P1339" s="31"/>
      <c r="Q1339" s="31"/>
    </row>
    <row r="1340">
      <c r="A1340" s="27" t="s">
        <v>17</v>
      </c>
      <c r="B1340" s="27" t="s">
        <v>45</v>
      </c>
      <c r="C1340" s="27">
        <v>4430876.0</v>
      </c>
      <c r="D1340" s="27" t="s">
        <v>2369</v>
      </c>
      <c r="E1340" s="27" t="s">
        <v>47</v>
      </c>
      <c r="F1340" s="27">
        <v>1.0</v>
      </c>
      <c r="G1340" s="27" t="s">
        <v>199</v>
      </c>
      <c r="H1340" s="28" t="s">
        <v>2370</v>
      </c>
      <c r="I1340" s="28"/>
      <c r="J1340" s="29" t="s">
        <v>23</v>
      </c>
      <c r="K1340" s="30">
        <v>39.99</v>
      </c>
      <c r="L1340" s="30">
        <f t="shared" si="1"/>
        <v>39.99</v>
      </c>
      <c r="M1340" s="29" t="s">
        <v>55</v>
      </c>
      <c r="N1340" s="29" t="s">
        <v>765</v>
      </c>
      <c r="O1340" s="29" t="s">
        <v>26</v>
      </c>
      <c r="P1340" s="31"/>
      <c r="Q1340" s="31"/>
    </row>
    <row r="1341">
      <c r="A1341" s="27" t="s">
        <v>17</v>
      </c>
      <c r="B1341" s="27" t="s">
        <v>67</v>
      </c>
      <c r="C1341" s="27">
        <v>4460614.0</v>
      </c>
      <c r="D1341" s="27" t="s">
        <v>2371</v>
      </c>
      <c r="E1341" s="27" t="s">
        <v>69</v>
      </c>
      <c r="F1341" s="27">
        <v>1.0</v>
      </c>
      <c r="G1341" s="27" t="s">
        <v>21</v>
      </c>
      <c r="H1341" s="28" t="s">
        <v>2372</v>
      </c>
      <c r="I1341" s="28"/>
      <c r="J1341" s="29" t="s">
        <v>49</v>
      </c>
      <c r="K1341" s="30">
        <v>39.99</v>
      </c>
      <c r="L1341" s="30">
        <f t="shared" si="1"/>
        <v>39.99</v>
      </c>
      <c r="M1341" s="29" t="s">
        <v>319</v>
      </c>
      <c r="N1341" s="29" t="s">
        <v>2302</v>
      </c>
      <c r="O1341" s="29" t="s">
        <v>26</v>
      </c>
      <c r="P1341" s="31"/>
      <c r="Q1341" s="31"/>
    </row>
    <row r="1342">
      <c r="A1342" s="27" t="s">
        <v>17</v>
      </c>
      <c r="B1342" s="27" t="s">
        <v>62</v>
      </c>
      <c r="C1342" s="27">
        <v>4465590.0</v>
      </c>
      <c r="D1342" s="27" t="s">
        <v>2373</v>
      </c>
      <c r="E1342" s="27" t="s">
        <v>92</v>
      </c>
      <c r="F1342" s="27">
        <v>1.0</v>
      </c>
      <c r="G1342" s="27" t="s">
        <v>199</v>
      </c>
      <c r="H1342" s="28" t="s">
        <v>2374</v>
      </c>
      <c r="I1342" s="28"/>
      <c r="J1342" s="29" t="s">
        <v>203</v>
      </c>
      <c r="K1342" s="30">
        <v>39.99</v>
      </c>
      <c r="L1342" s="30">
        <f t="shared" si="1"/>
        <v>39.99</v>
      </c>
      <c r="M1342" s="29" t="s">
        <v>434</v>
      </c>
      <c r="N1342" s="29" t="s">
        <v>741</v>
      </c>
      <c r="O1342" s="29" t="s">
        <v>26</v>
      </c>
      <c r="P1342" s="31"/>
      <c r="Q1342" s="31"/>
    </row>
    <row r="1343">
      <c r="A1343" s="27" t="s">
        <v>17</v>
      </c>
      <c r="B1343" s="27" t="s">
        <v>62</v>
      </c>
      <c r="C1343" s="27">
        <v>4460158.0</v>
      </c>
      <c r="D1343" s="27" t="s">
        <v>2375</v>
      </c>
      <c r="E1343" s="27" t="s">
        <v>256</v>
      </c>
      <c r="F1343" s="27">
        <v>1.0</v>
      </c>
      <c r="G1343" s="27" t="s">
        <v>199</v>
      </c>
      <c r="H1343" s="28" t="s">
        <v>2376</v>
      </c>
      <c r="I1343" s="28"/>
      <c r="J1343" s="29" t="s">
        <v>102</v>
      </c>
      <c r="K1343" s="30">
        <v>39.99</v>
      </c>
      <c r="L1343" s="30">
        <f t="shared" si="1"/>
        <v>39.99</v>
      </c>
      <c r="M1343" s="29" t="s">
        <v>103</v>
      </c>
      <c r="N1343" s="29" t="s">
        <v>332</v>
      </c>
      <c r="O1343" s="29" t="s">
        <v>26</v>
      </c>
      <c r="P1343" s="31"/>
      <c r="Q1343" s="31"/>
    </row>
    <row r="1344">
      <c r="A1344" s="27" t="s">
        <v>17</v>
      </c>
      <c r="B1344" s="27" t="s">
        <v>45</v>
      </c>
      <c r="C1344" s="27">
        <v>4430876.0</v>
      </c>
      <c r="D1344" s="27" t="s">
        <v>2377</v>
      </c>
      <c r="E1344" s="27" t="s">
        <v>47</v>
      </c>
      <c r="F1344" s="27">
        <v>1.0</v>
      </c>
      <c r="G1344" s="27" t="s">
        <v>199</v>
      </c>
      <c r="H1344" s="28" t="s">
        <v>2378</v>
      </c>
      <c r="I1344" s="28"/>
      <c r="J1344" s="29" t="s">
        <v>102</v>
      </c>
      <c r="K1344" s="30">
        <v>39.98</v>
      </c>
      <c r="L1344" s="30">
        <f t="shared" si="1"/>
        <v>39.98</v>
      </c>
      <c r="M1344" s="29" t="s">
        <v>153</v>
      </c>
      <c r="N1344" s="29" t="s">
        <v>154</v>
      </c>
      <c r="O1344" s="29" t="s">
        <v>26</v>
      </c>
      <c r="P1344" s="31"/>
      <c r="Q1344" s="31"/>
    </row>
    <row r="1345">
      <c r="A1345" s="27" t="s">
        <v>17</v>
      </c>
      <c r="B1345" s="27" t="s">
        <v>62</v>
      </c>
      <c r="C1345" s="27">
        <v>4475310.0</v>
      </c>
      <c r="D1345" s="27" t="s">
        <v>2379</v>
      </c>
      <c r="E1345" s="27" t="s">
        <v>467</v>
      </c>
      <c r="F1345" s="27">
        <v>1.0</v>
      </c>
      <c r="G1345" s="27" t="s">
        <v>199</v>
      </c>
      <c r="H1345" s="28" t="s">
        <v>2380</v>
      </c>
      <c r="I1345" s="28"/>
      <c r="J1345" s="29" t="s">
        <v>203</v>
      </c>
      <c r="K1345" s="30">
        <v>39.97</v>
      </c>
      <c r="L1345" s="30">
        <f t="shared" si="1"/>
        <v>39.97</v>
      </c>
      <c r="M1345" s="29" t="s">
        <v>434</v>
      </c>
      <c r="N1345" s="29" t="s">
        <v>1864</v>
      </c>
      <c r="O1345" s="29" t="s">
        <v>26</v>
      </c>
      <c r="P1345" s="31"/>
      <c r="Q1345" s="31"/>
    </row>
    <row r="1346">
      <c r="A1346" s="27" t="s">
        <v>17</v>
      </c>
      <c r="B1346" s="27" t="s">
        <v>62</v>
      </c>
      <c r="C1346" s="27">
        <v>4465590.0</v>
      </c>
      <c r="D1346" s="27" t="s">
        <v>2381</v>
      </c>
      <c r="E1346" s="27" t="s">
        <v>92</v>
      </c>
      <c r="F1346" s="27">
        <v>3.0</v>
      </c>
      <c r="G1346" s="27" t="s">
        <v>199</v>
      </c>
      <c r="H1346" s="28" t="s">
        <v>2382</v>
      </c>
      <c r="I1346" s="28"/>
      <c r="J1346" s="29" t="s">
        <v>203</v>
      </c>
      <c r="K1346" s="30">
        <v>39.9</v>
      </c>
      <c r="L1346" s="30">
        <f t="shared" si="1"/>
        <v>119.7</v>
      </c>
      <c r="M1346" s="29" t="s">
        <v>434</v>
      </c>
      <c r="N1346" s="29" t="s">
        <v>435</v>
      </c>
      <c r="O1346" s="29" t="s">
        <v>26</v>
      </c>
      <c r="P1346" s="31"/>
      <c r="Q1346" s="31"/>
    </row>
    <row r="1347">
      <c r="A1347" s="27" t="s">
        <v>17</v>
      </c>
      <c r="B1347" s="27" t="s">
        <v>62</v>
      </c>
      <c r="C1347" s="27">
        <v>4475978.0</v>
      </c>
      <c r="D1347" s="27" t="s">
        <v>2383</v>
      </c>
      <c r="E1347" s="27" t="s">
        <v>467</v>
      </c>
      <c r="F1347" s="27">
        <v>1.0</v>
      </c>
      <c r="G1347" s="27" t="s">
        <v>199</v>
      </c>
      <c r="H1347" s="28" t="s">
        <v>2384</v>
      </c>
      <c r="I1347" s="28"/>
      <c r="J1347" s="29" t="s">
        <v>238</v>
      </c>
      <c r="K1347" s="30">
        <v>39.9</v>
      </c>
      <c r="L1347" s="30">
        <f t="shared" si="1"/>
        <v>39.9</v>
      </c>
      <c r="M1347" s="29" t="s">
        <v>225</v>
      </c>
      <c r="N1347" s="29" t="s">
        <v>557</v>
      </c>
      <c r="O1347" s="29" t="s">
        <v>26</v>
      </c>
      <c r="P1347" s="31"/>
      <c r="Q1347" s="31"/>
    </row>
    <row r="1348">
      <c r="A1348" s="27" t="s">
        <v>17</v>
      </c>
      <c r="B1348" s="27" t="s">
        <v>34</v>
      </c>
      <c r="C1348" s="27">
        <v>4500960.0</v>
      </c>
      <c r="D1348" s="27" t="s">
        <v>2385</v>
      </c>
      <c r="E1348" s="27" t="s">
        <v>336</v>
      </c>
      <c r="F1348" s="27">
        <v>1.0</v>
      </c>
      <c r="G1348" s="27" t="s">
        <v>199</v>
      </c>
      <c r="H1348" s="28" t="s">
        <v>2386</v>
      </c>
      <c r="I1348" s="28"/>
      <c r="J1348" s="29" t="s">
        <v>203</v>
      </c>
      <c r="K1348" s="30">
        <v>39.9</v>
      </c>
      <c r="L1348" s="30">
        <f t="shared" si="1"/>
        <v>39.9</v>
      </c>
      <c r="M1348" s="29" t="s">
        <v>434</v>
      </c>
      <c r="N1348" s="29" t="s">
        <v>1445</v>
      </c>
      <c r="O1348" s="29" t="s">
        <v>26</v>
      </c>
      <c r="P1348" s="31"/>
      <c r="Q1348" s="31"/>
    </row>
    <row r="1349">
      <c r="A1349" s="27" t="s">
        <v>17</v>
      </c>
      <c r="B1349" s="27" t="s">
        <v>62</v>
      </c>
      <c r="C1349" s="27">
        <v>4448306.0</v>
      </c>
      <c r="D1349" s="27" t="s">
        <v>2387</v>
      </c>
      <c r="E1349" s="27" t="s">
        <v>198</v>
      </c>
      <c r="F1349" s="27">
        <v>1.0</v>
      </c>
      <c r="G1349" s="27" t="s">
        <v>199</v>
      </c>
      <c r="H1349" s="28" t="s">
        <v>2388</v>
      </c>
      <c r="I1349" s="28"/>
      <c r="J1349" s="29" t="s">
        <v>238</v>
      </c>
      <c r="K1349" s="30">
        <v>39.9</v>
      </c>
      <c r="L1349" s="30">
        <f t="shared" si="1"/>
        <v>39.9</v>
      </c>
      <c r="M1349" s="29" t="s">
        <v>71</v>
      </c>
      <c r="N1349" s="29" t="s">
        <v>323</v>
      </c>
      <c r="O1349" s="29" t="s">
        <v>26</v>
      </c>
      <c r="P1349" s="31"/>
      <c r="Q1349" s="31"/>
    </row>
    <row r="1350">
      <c r="A1350" s="27" t="s">
        <v>17</v>
      </c>
      <c r="B1350" s="27" t="s">
        <v>62</v>
      </c>
      <c r="C1350" s="27">
        <v>4448306.0</v>
      </c>
      <c r="D1350" s="27" t="s">
        <v>2389</v>
      </c>
      <c r="E1350" s="27" t="s">
        <v>198</v>
      </c>
      <c r="F1350" s="27">
        <v>1.0</v>
      </c>
      <c r="G1350" s="27" t="s">
        <v>199</v>
      </c>
      <c r="H1350" s="28" t="s">
        <v>2390</v>
      </c>
      <c r="I1350" s="28"/>
      <c r="J1350" s="29" t="s">
        <v>446</v>
      </c>
      <c r="K1350" s="30">
        <v>39.9</v>
      </c>
      <c r="L1350" s="30">
        <f t="shared" si="1"/>
        <v>39.9</v>
      </c>
      <c r="M1350" s="29" t="s">
        <v>447</v>
      </c>
      <c r="N1350" s="29" t="s">
        <v>1369</v>
      </c>
      <c r="O1350" s="29" t="s">
        <v>26</v>
      </c>
      <c r="P1350" s="31"/>
      <c r="Q1350" s="31"/>
    </row>
    <row r="1351">
      <c r="A1351" s="27" t="s">
        <v>17</v>
      </c>
      <c r="B1351" s="27" t="s">
        <v>34</v>
      </c>
      <c r="C1351" s="27">
        <v>4412190.0</v>
      </c>
      <c r="D1351" s="27" t="s">
        <v>2391</v>
      </c>
      <c r="E1351" s="27" t="s">
        <v>53</v>
      </c>
      <c r="F1351" s="27">
        <v>1.0</v>
      </c>
      <c r="G1351" s="27" t="s">
        <v>37</v>
      </c>
      <c r="H1351" s="28" t="s">
        <v>2386</v>
      </c>
      <c r="I1351" s="28"/>
      <c r="J1351" s="29" t="s">
        <v>203</v>
      </c>
      <c r="K1351" s="30">
        <v>39.9</v>
      </c>
      <c r="L1351" s="30">
        <f t="shared" si="1"/>
        <v>39.9</v>
      </c>
      <c r="M1351" s="29" t="s">
        <v>434</v>
      </c>
      <c r="N1351" s="29" t="s">
        <v>1445</v>
      </c>
      <c r="O1351" s="29" t="s">
        <v>26</v>
      </c>
      <c r="P1351" s="31"/>
      <c r="Q1351" s="31"/>
    </row>
    <row r="1352">
      <c r="A1352" s="27" t="s">
        <v>17</v>
      </c>
      <c r="B1352" s="27" t="s">
        <v>34</v>
      </c>
      <c r="C1352" s="27">
        <v>4382014.0</v>
      </c>
      <c r="D1352" s="27" t="s">
        <v>2392</v>
      </c>
      <c r="E1352" s="27" t="s">
        <v>74</v>
      </c>
      <c r="F1352" s="27">
        <v>1.0</v>
      </c>
      <c r="G1352" s="27" t="s">
        <v>42</v>
      </c>
      <c r="H1352" s="28" t="s">
        <v>2393</v>
      </c>
      <c r="I1352" s="28"/>
      <c r="J1352" s="29" t="s">
        <v>203</v>
      </c>
      <c r="K1352" s="30">
        <v>39.9</v>
      </c>
      <c r="L1352" s="30">
        <f t="shared" si="1"/>
        <v>39.9</v>
      </c>
      <c r="M1352" s="29" t="s">
        <v>434</v>
      </c>
      <c r="N1352" s="29" t="s">
        <v>435</v>
      </c>
      <c r="O1352" s="29" t="s">
        <v>26</v>
      </c>
      <c r="P1352" s="31"/>
      <c r="Q1352" s="31"/>
    </row>
    <row r="1353">
      <c r="A1353" s="27" t="s">
        <v>17</v>
      </c>
      <c r="B1353" s="27" t="s">
        <v>34</v>
      </c>
      <c r="C1353" s="27">
        <v>4382014.0</v>
      </c>
      <c r="D1353" s="27" t="s">
        <v>2394</v>
      </c>
      <c r="E1353" s="27" t="s">
        <v>140</v>
      </c>
      <c r="F1353" s="27">
        <v>1.0</v>
      </c>
      <c r="G1353" s="27" t="s">
        <v>30</v>
      </c>
      <c r="H1353" s="28" t="s">
        <v>2395</v>
      </c>
      <c r="I1353" s="28"/>
      <c r="J1353" s="29" t="s">
        <v>238</v>
      </c>
      <c r="K1353" s="30">
        <v>39.9</v>
      </c>
      <c r="L1353" s="30">
        <f t="shared" si="1"/>
        <v>39.9</v>
      </c>
      <c r="M1353" s="29" t="s">
        <v>225</v>
      </c>
      <c r="N1353" s="29" t="s">
        <v>546</v>
      </c>
      <c r="O1353" s="29" t="s">
        <v>26</v>
      </c>
      <c r="P1353" s="31"/>
      <c r="Q1353" s="31"/>
    </row>
    <row r="1354">
      <c r="A1354" s="27" t="s">
        <v>17</v>
      </c>
      <c r="B1354" s="27" t="s">
        <v>62</v>
      </c>
      <c r="C1354" s="27">
        <v>4460614.0</v>
      </c>
      <c r="D1354" s="27" t="s">
        <v>2396</v>
      </c>
      <c r="E1354" s="27" t="s">
        <v>109</v>
      </c>
      <c r="F1354" s="27">
        <v>1.0</v>
      </c>
      <c r="G1354" s="27" t="s">
        <v>21</v>
      </c>
      <c r="H1354" s="28" t="s">
        <v>2397</v>
      </c>
      <c r="I1354" s="28"/>
      <c r="J1354" s="29" t="s">
        <v>246</v>
      </c>
      <c r="K1354" s="30">
        <v>39.24</v>
      </c>
      <c r="L1354" s="30">
        <f t="shared" si="1"/>
        <v>39.24</v>
      </c>
      <c r="M1354" s="29" t="s">
        <v>1126</v>
      </c>
      <c r="N1354" s="29" t="s">
        <v>1348</v>
      </c>
      <c r="O1354" s="29" t="s">
        <v>26</v>
      </c>
      <c r="P1354" s="31"/>
      <c r="Q1354" s="31"/>
    </row>
    <row r="1355">
      <c r="A1355" s="27" t="s">
        <v>17</v>
      </c>
      <c r="B1355" s="27" t="s">
        <v>34</v>
      </c>
      <c r="C1355" s="27">
        <v>4430880.0</v>
      </c>
      <c r="D1355" s="27" t="s">
        <v>2398</v>
      </c>
      <c r="E1355" s="27" t="s">
        <v>136</v>
      </c>
      <c r="F1355" s="27">
        <v>1.0</v>
      </c>
      <c r="G1355" s="27" t="s">
        <v>21</v>
      </c>
      <c r="H1355" s="28" t="s">
        <v>2399</v>
      </c>
      <c r="I1355" s="28"/>
      <c r="J1355" s="29" t="s">
        <v>299</v>
      </c>
      <c r="K1355" s="30">
        <v>39.0</v>
      </c>
      <c r="L1355" s="30">
        <f t="shared" si="1"/>
        <v>39</v>
      </c>
      <c r="M1355" s="29" t="s">
        <v>353</v>
      </c>
      <c r="N1355" s="29" t="s">
        <v>677</v>
      </c>
      <c r="O1355" s="29" t="s">
        <v>26</v>
      </c>
      <c r="P1355" s="31"/>
      <c r="Q1355" s="31"/>
    </row>
    <row r="1356">
      <c r="A1356" s="27" t="s">
        <v>17</v>
      </c>
      <c r="B1356" s="27" t="s">
        <v>34</v>
      </c>
      <c r="C1356" s="27">
        <v>4416094.0</v>
      </c>
      <c r="D1356" s="27" t="s">
        <v>2400</v>
      </c>
      <c r="E1356" s="27" t="s">
        <v>76</v>
      </c>
      <c r="F1356" s="27">
        <v>1.0</v>
      </c>
      <c r="G1356" s="27" t="s">
        <v>21</v>
      </c>
      <c r="H1356" s="28" t="s">
        <v>2401</v>
      </c>
      <c r="I1356" s="28"/>
      <c r="J1356" s="29" t="s">
        <v>23</v>
      </c>
      <c r="K1356" s="30">
        <v>39.0</v>
      </c>
      <c r="L1356" s="30">
        <f t="shared" si="1"/>
        <v>39</v>
      </c>
      <c r="M1356" s="29" t="s">
        <v>55</v>
      </c>
      <c r="N1356" s="29" t="s">
        <v>521</v>
      </c>
      <c r="O1356" s="29" t="s">
        <v>26</v>
      </c>
      <c r="P1356" s="31"/>
      <c r="Q1356" s="31"/>
    </row>
    <row r="1357">
      <c r="A1357" s="27" t="s">
        <v>17</v>
      </c>
      <c r="B1357" s="27" t="s">
        <v>34</v>
      </c>
      <c r="C1357" s="27">
        <v>4430880.0</v>
      </c>
      <c r="D1357" s="27" t="s">
        <v>2402</v>
      </c>
      <c r="E1357" s="27" t="s">
        <v>136</v>
      </c>
      <c r="F1357" s="27">
        <v>1.0</v>
      </c>
      <c r="G1357" s="27" t="s">
        <v>21</v>
      </c>
      <c r="H1357" s="28" t="s">
        <v>2403</v>
      </c>
      <c r="I1357" s="28"/>
      <c r="J1357" s="29" t="s">
        <v>446</v>
      </c>
      <c r="K1357" s="30">
        <v>39.0</v>
      </c>
      <c r="L1357" s="30">
        <f t="shared" si="1"/>
        <v>39</v>
      </c>
      <c r="M1357" s="29" t="s">
        <v>447</v>
      </c>
      <c r="N1357" s="29" t="s">
        <v>1369</v>
      </c>
      <c r="O1357" s="29" t="s">
        <v>26</v>
      </c>
      <c r="P1357" s="31"/>
      <c r="Q1357" s="31"/>
    </row>
    <row r="1358">
      <c r="A1358" s="27" t="s">
        <v>17</v>
      </c>
      <c r="B1358" s="27" t="s">
        <v>45</v>
      </c>
      <c r="C1358" s="27">
        <v>4430876.0</v>
      </c>
      <c r="D1358" s="27" t="s">
        <v>2404</v>
      </c>
      <c r="E1358" s="27" t="s">
        <v>47</v>
      </c>
      <c r="F1358" s="27">
        <v>2.0</v>
      </c>
      <c r="G1358" s="27" t="s">
        <v>199</v>
      </c>
      <c r="H1358" s="28" t="s">
        <v>2405</v>
      </c>
      <c r="I1358" s="28"/>
      <c r="J1358" s="29" t="s">
        <v>446</v>
      </c>
      <c r="K1358" s="30">
        <v>38.99</v>
      </c>
      <c r="L1358" s="30">
        <f t="shared" si="1"/>
        <v>77.98</v>
      </c>
      <c r="M1358" s="29" t="s">
        <v>447</v>
      </c>
      <c r="N1358" s="29" t="s">
        <v>448</v>
      </c>
      <c r="O1358" s="29" t="s">
        <v>26</v>
      </c>
      <c r="P1358" s="31"/>
      <c r="Q1358" s="31"/>
    </row>
    <row r="1359">
      <c r="A1359" s="27" t="s">
        <v>17</v>
      </c>
      <c r="B1359" s="27" t="s">
        <v>39</v>
      </c>
      <c r="C1359" s="27">
        <v>4465580.0</v>
      </c>
      <c r="D1359" s="27" t="s">
        <v>2406</v>
      </c>
      <c r="E1359" s="27" t="s">
        <v>41</v>
      </c>
      <c r="F1359" s="27">
        <v>1.0</v>
      </c>
      <c r="G1359" s="27" t="s">
        <v>21</v>
      </c>
      <c r="H1359" s="28" t="s">
        <v>2407</v>
      </c>
      <c r="I1359" s="28"/>
      <c r="J1359" s="29" t="s">
        <v>238</v>
      </c>
      <c r="K1359" s="30">
        <v>38.9</v>
      </c>
      <c r="L1359" s="30">
        <f t="shared" si="1"/>
        <v>38.9</v>
      </c>
      <c r="M1359" s="29" t="s">
        <v>225</v>
      </c>
      <c r="N1359" s="29" t="s">
        <v>546</v>
      </c>
      <c r="O1359" s="29" t="s">
        <v>26</v>
      </c>
      <c r="P1359" s="31"/>
      <c r="Q1359" s="31"/>
    </row>
    <row r="1360">
      <c r="A1360" s="27" t="s">
        <v>17</v>
      </c>
      <c r="B1360" s="27" t="s">
        <v>18</v>
      </c>
      <c r="C1360" s="27">
        <v>4430876.0</v>
      </c>
      <c r="D1360" s="27" t="s">
        <v>2408</v>
      </c>
      <c r="E1360" s="27" t="s">
        <v>20</v>
      </c>
      <c r="F1360" s="27">
        <v>1.0</v>
      </c>
      <c r="G1360" s="27" t="s">
        <v>199</v>
      </c>
      <c r="H1360" s="28" t="s">
        <v>2409</v>
      </c>
      <c r="I1360" s="28"/>
      <c r="J1360" s="29" t="s">
        <v>238</v>
      </c>
      <c r="K1360" s="30">
        <v>38.29</v>
      </c>
      <c r="L1360" s="30">
        <f t="shared" si="1"/>
        <v>38.29</v>
      </c>
      <c r="M1360" s="29" t="s">
        <v>225</v>
      </c>
      <c r="N1360" s="29" t="s">
        <v>546</v>
      </c>
      <c r="O1360" s="29" t="s">
        <v>26</v>
      </c>
      <c r="P1360" s="31"/>
      <c r="Q1360" s="31"/>
    </row>
    <row r="1361">
      <c r="A1361" s="27" t="s">
        <v>17</v>
      </c>
      <c r="B1361" s="27" t="s">
        <v>34</v>
      </c>
      <c r="C1361" s="27">
        <v>4500960.0</v>
      </c>
      <c r="D1361" s="27" t="s">
        <v>2410</v>
      </c>
      <c r="E1361" s="27" t="s">
        <v>336</v>
      </c>
      <c r="F1361" s="27">
        <v>4.0</v>
      </c>
      <c r="G1361" s="27" t="s">
        <v>199</v>
      </c>
      <c r="H1361" s="28" t="s">
        <v>2411</v>
      </c>
      <c r="I1361" s="28"/>
      <c r="J1361" s="29" t="s">
        <v>203</v>
      </c>
      <c r="K1361" s="30">
        <v>38.14</v>
      </c>
      <c r="L1361" s="30">
        <f t="shared" si="1"/>
        <v>152.56</v>
      </c>
      <c r="M1361" s="29" t="s">
        <v>434</v>
      </c>
      <c r="N1361" s="29" t="s">
        <v>741</v>
      </c>
      <c r="O1361" s="29" t="s">
        <v>26</v>
      </c>
      <c r="P1361" s="31"/>
      <c r="Q1361" s="31"/>
    </row>
    <row r="1362">
      <c r="A1362" s="27" t="s">
        <v>17</v>
      </c>
      <c r="B1362" s="27" t="s">
        <v>45</v>
      </c>
      <c r="C1362" s="27">
        <v>4442468.0</v>
      </c>
      <c r="D1362" s="27" t="s">
        <v>2412</v>
      </c>
      <c r="E1362" s="27" t="s">
        <v>47</v>
      </c>
      <c r="F1362" s="27">
        <v>1.0</v>
      </c>
      <c r="G1362" s="27" t="s">
        <v>199</v>
      </c>
      <c r="H1362" s="28" t="s">
        <v>2413</v>
      </c>
      <c r="I1362" s="28"/>
      <c r="J1362" s="29" t="s">
        <v>246</v>
      </c>
      <c r="K1362" s="30">
        <v>37.9</v>
      </c>
      <c r="L1362" s="30">
        <f t="shared" si="1"/>
        <v>37.9</v>
      </c>
      <c r="M1362" s="29" t="s">
        <v>247</v>
      </c>
      <c r="N1362" s="29" t="s">
        <v>2414</v>
      </c>
      <c r="O1362" s="29" t="s">
        <v>26</v>
      </c>
      <c r="P1362" s="31"/>
      <c r="Q1362" s="31"/>
    </row>
    <row r="1363">
      <c r="A1363" s="27" t="s">
        <v>17</v>
      </c>
      <c r="B1363" s="27" t="s">
        <v>45</v>
      </c>
      <c r="C1363" s="27">
        <v>4430876.0</v>
      </c>
      <c r="D1363" s="27" t="s">
        <v>2415</v>
      </c>
      <c r="E1363" s="27" t="s">
        <v>47</v>
      </c>
      <c r="F1363" s="27">
        <v>1.0</v>
      </c>
      <c r="G1363" s="27" t="s">
        <v>199</v>
      </c>
      <c r="H1363" s="28" t="s">
        <v>2416</v>
      </c>
      <c r="I1363" s="28"/>
      <c r="J1363" s="29" t="s">
        <v>203</v>
      </c>
      <c r="K1363" s="30">
        <v>37.5</v>
      </c>
      <c r="L1363" s="30">
        <f t="shared" si="1"/>
        <v>37.5</v>
      </c>
      <c r="M1363" s="29" t="s">
        <v>434</v>
      </c>
      <c r="N1363" s="29" t="s">
        <v>1468</v>
      </c>
      <c r="O1363" s="29" t="s">
        <v>26</v>
      </c>
      <c r="P1363" s="31"/>
      <c r="Q1363" s="31"/>
    </row>
    <row r="1364">
      <c r="A1364" s="27" t="s">
        <v>17</v>
      </c>
      <c r="B1364" s="27" t="s">
        <v>62</v>
      </c>
      <c r="C1364" s="27">
        <v>4465590.0</v>
      </c>
      <c r="D1364" s="27" t="s">
        <v>2417</v>
      </c>
      <c r="E1364" s="27" t="s">
        <v>92</v>
      </c>
      <c r="F1364" s="27">
        <v>3.0</v>
      </c>
      <c r="G1364" s="27" t="s">
        <v>199</v>
      </c>
      <c r="H1364" s="28" t="s">
        <v>2418</v>
      </c>
      <c r="I1364" s="28"/>
      <c r="J1364" s="29" t="s">
        <v>238</v>
      </c>
      <c r="K1364" s="30">
        <v>37.44</v>
      </c>
      <c r="L1364" s="30">
        <f t="shared" si="1"/>
        <v>112.32</v>
      </c>
      <c r="M1364" s="29" t="s">
        <v>225</v>
      </c>
      <c r="N1364" s="29" t="s">
        <v>557</v>
      </c>
      <c r="O1364" s="29" t="s">
        <v>26</v>
      </c>
      <c r="P1364" s="31"/>
      <c r="Q1364" s="31"/>
    </row>
    <row r="1365">
      <c r="A1365" s="27" t="s">
        <v>17</v>
      </c>
      <c r="B1365" s="27" t="s">
        <v>45</v>
      </c>
      <c r="C1365" s="27">
        <v>4430876.0</v>
      </c>
      <c r="D1365" s="27" t="s">
        <v>2419</v>
      </c>
      <c r="E1365" s="27" t="s">
        <v>47</v>
      </c>
      <c r="F1365" s="27">
        <v>1.0</v>
      </c>
      <c r="G1365" s="27" t="s">
        <v>199</v>
      </c>
      <c r="H1365" s="28" t="s">
        <v>2420</v>
      </c>
      <c r="I1365" s="28"/>
      <c r="J1365" s="29" t="s">
        <v>446</v>
      </c>
      <c r="K1365" s="30">
        <v>37.09</v>
      </c>
      <c r="L1365" s="30">
        <f t="shared" si="1"/>
        <v>37.09</v>
      </c>
      <c r="M1365" s="29" t="s">
        <v>447</v>
      </c>
      <c r="N1365" s="29" t="s">
        <v>448</v>
      </c>
      <c r="O1365" s="29" t="s">
        <v>26</v>
      </c>
      <c r="P1365" s="31"/>
      <c r="Q1365" s="31"/>
    </row>
    <row r="1366">
      <c r="A1366" s="27" t="s">
        <v>17</v>
      </c>
      <c r="B1366" s="27" t="s">
        <v>62</v>
      </c>
      <c r="C1366" s="27">
        <v>4482068.0</v>
      </c>
      <c r="D1366" s="27" t="s">
        <v>2421</v>
      </c>
      <c r="E1366" s="27" t="s">
        <v>467</v>
      </c>
      <c r="F1366" s="27">
        <v>2.0</v>
      </c>
      <c r="G1366" s="27" t="s">
        <v>199</v>
      </c>
      <c r="H1366" s="28" t="s">
        <v>2422</v>
      </c>
      <c r="I1366" s="28"/>
      <c r="J1366" s="29" t="s">
        <v>49</v>
      </c>
      <c r="K1366" s="30">
        <v>36.9</v>
      </c>
      <c r="L1366" s="30">
        <f t="shared" si="1"/>
        <v>73.8</v>
      </c>
      <c r="M1366" s="29" t="s">
        <v>319</v>
      </c>
      <c r="N1366" s="29" t="s">
        <v>320</v>
      </c>
      <c r="O1366" s="29" t="s">
        <v>26</v>
      </c>
      <c r="P1366" s="31"/>
      <c r="Q1366" s="31"/>
    </row>
    <row r="1367">
      <c r="A1367" s="27" t="s">
        <v>17</v>
      </c>
      <c r="B1367" s="27" t="s">
        <v>62</v>
      </c>
      <c r="C1367" s="27">
        <v>4452066.0</v>
      </c>
      <c r="D1367" s="27" t="s">
        <v>2423</v>
      </c>
      <c r="E1367" s="27" t="s">
        <v>109</v>
      </c>
      <c r="F1367" s="27">
        <v>2.0</v>
      </c>
      <c r="G1367" s="27" t="s">
        <v>199</v>
      </c>
      <c r="H1367" s="28" t="s">
        <v>2424</v>
      </c>
      <c r="I1367" s="28"/>
      <c r="J1367" s="29" t="s">
        <v>49</v>
      </c>
      <c r="K1367" s="30">
        <v>36.88</v>
      </c>
      <c r="L1367" s="30">
        <f t="shared" si="1"/>
        <v>73.76</v>
      </c>
      <c r="M1367" s="29" t="s">
        <v>225</v>
      </c>
      <c r="N1367" s="29" t="s">
        <v>226</v>
      </c>
      <c r="O1367" s="29" t="s">
        <v>26</v>
      </c>
      <c r="P1367" s="31"/>
      <c r="Q1367" s="31"/>
    </row>
    <row r="1368">
      <c r="A1368" s="27" t="s">
        <v>17</v>
      </c>
      <c r="B1368" s="27" t="s">
        <v>62</v>
      </c>
      <c r="C1368" s="27">
        <v>4452066.0</v>
      </c>
      <c r="D1368" s="27" t="s">
        <v>2425</v>
      </c>
      <c r="E1368" s="27" t="s">
        <v>109</v>
      </c>
      <c r="F1368" s="27">
        <v>2.0</v>
      </c>
      <c r="G1368" s="27" t="s">
        <v>199</v>
      </c>
      <c r="H1368" s="28" t="s">
        <v>2426</v>
      </c>
      <c r="I1368" s="28"/>
      <c r="J1368" s="29" t="s">
        <v>49</v>
      </c>
      <c r="K1368" s="30">
        <v>36.88</v>
      </c>
      <c r="L1368" s="30">
        <f t="shared" si="1"/>
        <v>73.76</v>
      </c>
      <c r="M1368" s="29" t="s">
        <v>225</v>
      </c>
      <c r="N1368" s="29" t="s">
        <v>226</v>
      </c>
      <c r="O1368" s="29" t="s">
        <v>26</v>
      </c>
      <c r="P1368" s="31"/>
      <c r="Q1368" s="31"/>
    </row>
    <row r="1369">
      <c r="A1369" s="27" t="s">
        <v>17</v>
      </c>
      <c r="B1369" s="27" t="s">
        <v>62</v>
      </c>
      <c r="C1369" s="27">
        <v>4452066.0</v>
      </c>
      <c r="D1369" s="27" t="s">
        <v>2427</v>
      </c>
      <c r="E1369" s="27" t="s">
        <v>109</v>
      </c>
      <c r="F1369" s="27">
        <v>1.0</v>
      </c>
      <c r="G1369" s="27" t="s">
        <v>199</v>
      </c>
      <c r="H1369" s="28" t="s">
        <v>2424</v>
      </c>
      <c r="I1369" s="28"/>
      <c r="J1369" s="29" t="s">
        <v>49</v>
      </c>
      <c r="K1369" s="30">
        <v>36.88</v>
      </c>
      <c r="L1369" s="30">
        <f t="shared" si="1"/>
        <v>36.88</v>
      </c>
      <c r="M1369" s="29" t="s">
        <v>225</v>
      </c>
      <c r="N1369" s="29" t="s">
        <v>226</v>
      </c>
      <c r="O1369" s="29" t="s">
        <v>26</v>
      </c>
      <c r="P1369" s="31"/>
      <c r="Q1369" s="31"/>
    </row>
    <row r="1370">
      <c r="A1370" s="27" t="s">
        <v>17</v>
      </c>
      <c r="B1370" s="27" t="s">
        <v>62</v>
      </c>
      <c r="C1370" s="27">
        <v>4452066.0</v>
      </c>
      <c r="D1370" s="27" t="s">
        <v>2428</v>
      </c>
      <c r="E1370" s="27" t="s">
        <v>109</v>
      </c>
      <c r="F1370" s="27">
        <v>1.0</v>
      </c>
      <c r="G1370" s="27" t="s">
        <v>199</v>
      </c>
      <c r="H1370" s="28" t="s">
        <v>2429</v>
      </c>
      <c r="I1370" s="28"/>
      <c r="J1370" s="29" t="s">
        <v>49</v>
      </c>
      <c r="K1370" s="30">
        <v>36.88</v>
      </c>
      <c r="L1370" s="30">
        <f t="shared" si="1"/>
        <v>36.88</v>
      </c>
      <c r="M1370" s="29" t="s">
        <v>225</v>
      </c>
      <c r="N1370" s="29" t="s">
        <v>226</v>
      </c>
      <c r="O1370" s="29" t="s">
        <v>26</v>
      </c>
      <c r="P1370" s="31"/>
      <c r="Q1370" s="31"/>
    </row>
    <row r="1371">
      <c r="A1371" s="27" t="s">
        <v>17</v>
      </c>
      <c r="B1371" s="27" t="s">
        <v>62</v>
      </c>
      <c r="C1371" s="27">
        <v>4452066.0</v>
      </c>
      <c r="D1371" s="27" t="s">
        <v>2430</v>
      </c>
      <c r="E1371" s="27" t="s">
        <v>109</v>
      </c>
      <c r="F1371" s="27">
        <v>1.0</v>
      </c>
      <c r="G1371" s="27" t="s">
        <v>199</v>
      </c>
      <c r="H1371" s="28" t="s">
        <v>2431</v>
      </c>
      <c r="I1371" s="28"/>
      <c r="J1371" s="29" t="s">
        <v>49</v>
      </c>
      <c r="K1371" s="30">
        <v>36.88</v>
      </c>
      <c r="L1371" s="30">
        <f t="shared" si="1"/>
        <v>36.88</v>
      </c>
      <c r="M1371" s="29" t="s">
        <v>225</v>
      </c>
      <c r="N1371" s="29" t="s">
        <v>226</v>
      </c>
      <c r="O1371" s="29" t="s">
        <v>26</v>
      </c>
      <c r="P1371" s="31"/>
      <c r="Q1371" s="31"/>
    </row>
    <row r="1372">
      <c r="A1372" s="27" t="s">
        <v>17</v>
      </c>
      <c r="B1372" s="27" t="s">
        <v>62</v>
      </c>
      <c r="C1372" s="27">
        <v>4452066.0</v>
      </c>
      <c r="D1372" s="27" t="s">
        <v>2432</v>
      </c>
      <c r="E1372" s="27" t="s">
        <v>109</v>
      </c>
      <c r="F1372" s="27">
        <v>1.0</v>
      </c>
      <c r="G1372" s="27" t="s">
        <v>199</v>
      </c>
      <c r="H1372" s="28" t="s">
        <v>2433</v>
      </c>
      <c r="I1372" s="28"/>
      <c r="J1372" s="29" t="s">
        <v>49</v>
      </c>
      <c r="K1372" s="30">
        <v>36.88</v>
      </c>
      <c r="L1372" s="30">
        <f t="shared" si="1"/>
        <v>36.88</v>
      </c>
      <c r="M1372" s="29" t="s">
        <v>225</v>
      </c>
      <c r="N1372" s="29" t="s">
        <v>226</v>
      </c>
      <c r="O1372" s="29" t="s">
        <v>26</v>
      </c>
      <c r="P1372" s="31"/>
      <c r="Q1372" s="31"/>
    </row>
    <row r="1373">
      <c r="A1373" s="27" t="s">
        <v>17</v>
      </c>
      <c r="B1373" s="27" t="s">
        <v>62</v>
      </c>
      <c r="C1373" s="27">
        <v>4452066.0</v>
      </c>
      <c r="D1373" s="27" t="s">
        <v>2434</v>
      </c>
      <c r="E1373" s="27" t="s">
        <v>109</v>
      </c>
      <c r="F1373" s="27">
        <v>1.0</v>
      </c>
      <c r="G1373" s="27" t="s">
        <v>199</v>
      </c>
      <c r="H1373" s="28" t="s">
        <v>2435</v>
      </c>
      <c r="I1373" s="28"/>
      <c r="J1373" s="29" t="s">
        <v>49</v>
      </c>
      <c r="K1373" s="30">
        <v>36.88</v>
      </c>
      <c r="L1373" s="30">
        <f t="shared" si="1"/>
        <v>36.88</v>
      </c>
      <c r="M1373" s="29" t="s">
        <v>225</v>
      </c>
      <c r="N1373" s="29" t="s">
        <v>226</v>
      </c>
      <c r="O1373" s="29" t="s">
        <v>26</v>
      </c>
      <c r="P1373" s="31"/>
      <c r="Q1373" s="31"/>
    </row>
    <row r="1374">
      <c r="A1374" s="27" t="s">
        <v>17</v>
      </c>
      <c r="B1374" s="27" t="s">
        <v>62</v>
      </c>
      <c r="C1374" s="27">
        <v>4452066.0</v>
      </c>
      <c r="D1374" s="27" t="s">
        <v>2436</v>
      </c>
      <c r="E1374" s="27" t="s">
        <v>109</v>
      </c>
      <c r="F1374" s="27">
        <v>1.0</v>
      </c>
      <c r="G1374" s="27" t="s">
        <v>199</v>
      </c>
      <c r="H1374" s="28" t="s">
        <v>2424</v>
      </c>
      <c r="I1374" s="28"/>
      <c r="J1374" s="29" t="s">
        <v>49</v>
      </c>
      <c r="K1374" s="30">
        <v>36.88</v>
      </c>
      <c r="L1374" s="30">
        <f t="shared" si="1"/>
        <v>36.88</v>
      </c>
      <c r="M1374" s="29" t="s">
        <v>225</v>
      </c>
      <c r="N1374" s="29" t="s">
        <v>226</v>
      </c>
      <c r="O1374" s="29" t="s">
        <v>26</v>
      </c>
      <c r="P1374" s="31"/>
      <c r="Q1374" s="31"/>
    </row>
    <row r="1375">
      <c r="A1375" s="27" t="s">
        <v>17</v>
      </c>
      <c r="B1375" s="27" t="s">
        <v>62</v>
      </c>
      <c r="C1375" s="27">
        <v>4452066.0</v>
      </c>
      <c r="D1375" s="27" t="s">
        <v>2437</v>
      </c>
      <c r="E1375" s="27" t="s">
        <v>109</v>
      </c>
      <c r="F1375" s="27">
        <v>1.0</v>
      </c>
      <c r="G1375" s="27" t="s">
        <v>199</v>
      </c>
      <c r="H1375" s="28" t="s">
        <v>2435</v>
      </c>
      <c r="I1375" s="28"/>
      <c r="J1375" s="29" t="s">
        <v>49</v>
      </c>
      <c r="K1375" s="30">
        <v>36.88</v>
      </c>
      <c r="L1375" s="30">
        <f t="shared" si="1"/>
        <v>36.88</v>
      </c>
      <c r="M1375" s="29" t="s">
        <v>225</v>
      </c>
      <c r="N1375" s="29" t="s">
        <v>226</v>
      </c>
      <c r="O1375" s="29" t="s">
        <v>26</v>
      </c>
      <c r="P1375" s="31"/>
      <c r="Q1375" s="31"/>
    </row>
    <row r="1376">
      <c r="A1376" s="27" t="s">
        <v>17</v>
      </c>
      <c r="B1376" s="27" t="s">
        <v>62</v>
      </c>
      <c r="C1376" s="27">
        <v>4452066.0</v>
      </c>
      <c r="D1376" s="27" t="s">
        <v>2438</v>
      </c>
      <c r="E1376" s="27" t="s">
        <v>109</v>
      </c>
      <c r="F1376" s="27">
        <v>1.0</v>
      </c>
      <c r="G1376" s="27" t="s">
        <v>199</v>
      </c>
      <c r="H1376" s="28" t="s">
        <v>2435</v>
      </c>
      <c r="I1376" s="28"/>
      <c r="J1376" s="29" t="s">
        <v>49</v>
      </c>
      <c r="K1376" s="30">
        <v>36.88</v>
      </c>
      <c r="L1376" s="30">
        <f t="shared" si="1"/>
        <v>36.88</v>
      </c>
      <c r="M1376" s="29" t="s">
        <v>225</v>
      </c>
      <c r="N1376" s="29" t="s">
        <v>226</v>
      </c>
      <c r="O1376" s="29" t="s">
        <v>26</v>
      </c>
      <c r="P1376" s="31"/>
      <c r="Q1376" s="31"/>
    </row>
    <row r="1377">
      <c r="A1377" s="27" t="s">
        <v>17</v>
      </c>
      <c r="B1377" s="27" t="s">
        <v>62</v>
      </c>
      <c r="C1377" s="27">
        <v>4452066.0</v>
      </c>
      <c r="D1377" s="27" t="s">
        <v>2439</v>
      </c>
      <c r="E1377" s="27" t="s">
        <v>109</v>
      </c>
      <c r="F1377" s="27">
        <v>1.0</v>
      </c>
      <c r="G1377" s="27" t="s">
        <v>199</v>
      </c>
      <c r="H1377" s="28" t="s">
        <v>2424</v>
      </c>
      <c r="I1377" s="28"/>
      <c r="J1377" s="29" t="s">
        <v>49</v>
      </c>
      <c r="K1377" s="30">
        <v>36.88</v>
      </c>
      <c r="L1377" s="30">
        <f t="shared" si="1"/>
        <v>36.88</v>
      </c>
      <c r="M1377" s="29" t="s">
        <v>225</v>
      </c>
      <c r="N1377" s="29" t="s">
        <v>226</v>
      </c>
      <c r="O1377" s="29" t="s">
        <v>26</v>
      </c>
      <c r="P1377" s="31"/>
      <c r="Q1377" s="31"/>
    </row>
    <row r="1378">
      <c r="A1378" s="27" t="s">
        <v>17</v>
      </c>
      <c r="B1378" s="27" t="s">
        <v>62</v>
      </c>
      <c r="C1378" s="27">
        <v>4452066.0</v>
      </c>
      <c r="D1378" s="27" t="s">
        <v>2440</v>
      </c>
      <c r="E1378" s="27" t="s">
        <v>109</v>
      </c>
      <c r="F1378" s="27">
        <v>1.0</v>
      </c>
      <c r="G1378" s="27" t="s">
        <v>199</v>
      </c>
      <c r="H1378" s="28" t="s">
        <v>2424</v>
      </c>
      <c r="I1378" s="28"/>
      <c r="J1378" s="29" t="s">
        <v>49</v>
      </c>
      <c r="K1378" s="30">
        <v>36.88</v>
      </c>
      <c r="L1378" s="30">
        <f t="shared" si="1"/>
        <v>36.88</v>
      </c>
      <c r="M1378" s="29" t="s">
        <v>225</v>
      </c>
      <c r="N1378" s="29" t="s">
        <v>226</v>
      </c>
      <c r="O1378" s="29" t="s">
        <v>26</v>
      </c>
      <c r="P1378" s="31"/>
      <c r="Q1378" s="31"/>
    </row>
    <row r="1379">
      <c r="A1379" s="27" t="s">
        <v>17</v>
      </c>
      <c r="B1379" s="27" t="s">
        <v>62</v>
      </c>
      <c r="C1379" s="27">
        <v>4452066.0</v>
      </c>
      <c r="D1379" s="27" t="s">
        <v>2441</v>
      </c>
      <c r="E1379" s="27" t="s">
        <v>109</v>
      </c>
      <c r="F1379" s="27">
        <v>1.0</v>
      </c>
      <c r="G1379" s="27" t="s">
        <v>199</v>
      </c>
      <c r="H1379" s="28" t="s">
        <v>2431</v>
      </c>
      <c r="I1379" s="28"/>
      <c r="J1379" s="29" t="s">
        <v>49</v>
      </c>
      <c r="K1379" s="30">
        <v>36.88</v>
      </c>
      <c r="L1379" s="30">
        <f t="shared" si="1"/>
        <v>36.88</v>
      </c>
      <c r="M1379" s="29" t="s">
        <v>225</v>
      </c>
      <c r="N1379" s="29" t="s">
        <v>226</v>
      </c>
      <c r="O1379" s="29" t="s">
        <v>26</v>
      </c>
      <c r="P1379" s="31"/>
      <c r="Q1379" s="31"/>
    </row>
    <row r="1380">
      <c r="A1380" s="27" t="s">
        <v>17</v>
      </c>
      <c r="B1380" s="27" t="s">
        <v>62</v>
      </c>
      <c r="C1380" s="27">
        <v>4452066.0</v>
      </c>
      <c r="D1380" s="27" t="s">
        <v>2442</v>
      </c>
      <c r="E1380" s="27" t="s">
        <v>109</v>
      </c>
      <c r="F1380" s="27">
        <v>1.0</v>
      </c>
      <c r="G1380" s="27" t="s">
        <v>199</v>
      </c>
      <c r="H1380" s="28" t="s">
        <v>2424</v>
      </c>
      <c r="I1380" s="28"/>
      <c r="J1380" s="29" t="s">
        <v>49</v>
      </c>
      <c r="K1380" s="30">
        <v>36.88</v>
      </c>
      <c r="L1380" s="30">
        <f t="shared" si="1"/>
        <v>36.88</v>
      </c>
      <c r="M1380" s="29" t="s">
        <v>225</v>
      </c>
      <c r="N1380" s="29" t="s">
        <v>226</v>
      </c>
      <c r="O1380" s="29" t="s">
        <v>26</v>
      </c>
      <c r="P1380" s="31"/>
      <c r="Q1380" s="31"/>
    </row>
    <row r="1381">
      <c r="A1381" s="27" t="s">
        <v>17</v>
      </c>
      <c r="B1381" s="27" t="s">
        <v>62</v>
      </c>
      <c r="C1381" s="27">
        <v>4452066.0</v>
      </c>
      <c r="D1381" s="27" t="s">
        <v>2443</v>
      </c>
      <c r="E1381" s="27" t="s">
        <v>109</v>
      </c>
      <c r="F1381" s="27">
        <v>1.0</v>
      </c>
      <c r="G1381" s="27" t="s">
        <v>199</v>
      </c>
      <c r="H1381" s="28" t="s">
        <v>2431</v>
      </c>
      <c r="I1381" s="28"/>
      <c r="J1381" s="29" t="s">
        <v>49</v>
      </c>
      <c r="K1381" s="30">
        <v>36.88</v>
      </c>
      <c r="L1381" s="30">
        <f t="shared" si="1"/>
        <v>36.88</v>
      </c>
      <c r="M1381" s="29" t="s">
        <v>225</v>
      </c>
      <c r="N1381" s="29" t="s">
        <v>226</v>
      </c>
      <c r="O1381" s="29" t="s">
        <v>26</v>
      </c>
      <c r="P1381" s="31"/>
      <c r="Q1381" s="31"/>
    </row>
    <row r="1382">
      <c r="A1382" s="27" t="s">
        <v>17</v>
      </c>
      <c r="B1382" s="27" t="s">
        <v>62</v>
      </c>
      <c r="C1382" s="27">
        <v>4475310.0</v>
      </c>
      <c r="D1382" s="27" t="s">
        <v>2444</v>
      </c>
      <c r="E1382" s="27" t="s">
        <v>467</v>
      </c>
      <c r="F1382" s="27">
        <v>1.0</v>
      </c>
      <c r="G1382" s="27" t="s">
        <v>199</v>
      </c>
      <c r="H1382" s="28" t="s">
        <v>2445</v>
      </c>
      <c r="I1382" s="28"/>
      <c r="J1382" s="29" t="s">
        <v>238</v>
      </c>
      <c r="K1382" s="30">
        <v>36.5</v>
      </c>
      <c r="L1382" s="30">
        <f t="shared" si="1"/>
        <v>36.5</v>
      </c>
      <c r="M1382" s="29" t="s">
        <v>225</v>
      </c>
      <c r="N1382" s="29" t="s">
        <v>546</v>
      </c>
      <c r="O1382" s="29" t="s">
        <v>26</v>
      </c>
      <c r="P1382" s="31"/>
      <c r="Q1382" s="31"/>
    </row>
    <row r="1383">
      <c r="A1383" s="27" t="s">
        <v>17</v>
      </c>
      <c r="B1383" s="27" t="s">
        <v>34</v>
      </c>
      <c r="C1383" s="27">
        <v>4382014.0</v>
      </c>
      <c r="D1383" s="27" t="s">
        <v>2446</v>
      </c>
      <c r="E1383" s="27" t="s">
        <v>53</v>
      </c>
      <c r="F1383" s="27">
        <v>1.0</v>
      </c>
      <c r="G1383" s="27" t="s">
        <v>172</v>
      </c>
      <c r="H1383" s="28" t="s">
        <v>2447</v>
      </c>
      <c r="I1383" s="28"/>
      <c r="J1383" s="29" t="s">
        <v>49</v>
      </c>
      <c r="K1383" s="30">
        <v>36.3</v>
      </c>
      <c r="L1383" s="30">
        <f t="shared" si="1"/>
        <v>36.3</v>
      </c>
      <c r="M1383" s="29" t="s">
        <v>225</v>
      </c>
      <c r="N1383" s="29" t="s">
        <v>226</v>
      </c>
      <c r="O1383" s="29" t="s">
        <v>26</v>
      </c>
      <c r="P1383" s="31"/>
      <c r="Q1383" s="31"/>
    </row>
    <row r="1384">
      <c r="A1384" s="27" t="s">
        <v>17</v>
      </c>
      <c r="B1384" s="27" t="s">
        <v>34</v>
      </c>
      <c r="C1384" s="27">
        <v>4382014.0</v>
      </c>
      <c r="D1384" s="27" t="s">
        <v>2448</v>
      </c>
      <c r="E1384" s="27" t="s">
        <v>74</v>
      </c>
      <c r="F1384" s="27">
        <v>1.0</v>
      </c>
      <c r="G1384" s="27" t="s">
        <v>42</v>
      </c>
      <c r="H1384" s="28" t="s">
        <v>2449</v>
      </c>
      <c r="I1384" s="28"/>
      <c r="J1384" s="29" t="s">
        <v>326</v>
      </c>
      <c r="K1384" s="30">
        <v>36.0</v>
      </c>
      <c r="L1384" s="30">
        <f t="shared" si="1"/>
        <v>36</v>
      </c>
      <c r="M1384" s="29" t="s">
        <v>353</v>
      </c>
      <c r="N1384" s="29" t="s">
        <v>1096</v>
      </c>
      <c r="O1384" s="29" t="s">
        <v>26</v>
      </c>
      <c r="P1384" s="31"/>
      <c r="Q1384" s="31"/>
    </row>
    <row r="1385">
      <c r="A1385" s="27" t="s">
        <v>17</v>
      </c>
      <c r="B1385" s="27" t="s">
        <v>62</v>
      </c>
      <c r="C1385" s="27">
        <v>4448306.0</v>
      </c>
      <c r="D1385" s="27" t="s">
        <v>2450</v>
      </c>
      <c r="E1385" s="27" t="s">
        <v>198</v>
      </c>
      <c r="F1385" s="27">
        <v>2.0</v>
      </c>
      <c r="G1385" s="27" t="s">
        <v>199</v>
      </c>
      <c r="H1385" s="28" t="s">
        <v>2451</v>
      </c>
      <c r="I1385" s="28"/>
      <c r="J1385" s="29" t="s">
        <v>102</v>
      </c>
      <c r="K1385" s="30">
        <v>35.99</v>
      </c>
      <c r="L1385" s="30">
        <f t="shared" si="1"/>
        <v>71.98</v>
      </c>
      <c r="M1385" s="29" t="s">
        <v>103</v>
      </c>
      <c r="N1385" s="29" t="s">
        <v>332</v>
      </c>
      <c r="O1385" s="29" t="s">
        <v>26</v>
      </c>
      <c r="P1385" s="31"/>
      <c r="Q1385" s="31"/>
    </row>
    <row r="1386">
      <c r="A1386" s="27" t="s">
        <v>17</v>
      </c>
      <c r="B1386" s="27" t="s">
        <v>34</v>
      </c>
      <c r="C1386" s="27">
        <v>4406012.0</v>
      </c>
      <c r="D1386" s="27" t="s">
        <v>2452</v>
      </c>
      <c r="E1386" s="27" t="s">
        <v>36</v>
      </c>
      <c r="F1386" s="27">
        <v>1.0</v>
      </c>
      <c r="G1386" s="27" t="s">
        <v>37</v>
      </c>
      <c r="H1386" s="28" t="s">
        <v>2453</v>
      </c>
      <c r="I1386" s="28"/>
      <c r="J1386" s="29" t="s">
        <v>203</v>
      </c>
      <c r="K1386" s="30">
        <v>35.9</v>
      </c>
      <c r="L1386" s="30">
        <f t="shared" si="1"/>
        <v>35.9</v>
      </c>
      <c r="M1386" s="29" t="s">
        <v>434</v>
      </c>
      <c r="N1386" s="29" t="s">
        <v>435</v>
      </c>
      <c r="O1386" s="29" t="s">
        <v>26</v>
      </c>
      <c r="P1386" s="31"/>
      <c r="Q1386" s="31"/>
    </row>
    <row r="1387">
      <c r="A1387" s="27" t="s">
        <v>17</v>
      </c>
      <c r="B1387" s="27" t="s">
        <v>45</v>
      </c>
      <c r="C1387" s="27">
        <v>4396058.0</v>
      </c>
      <c r="D1387" s="27" t="s">
        <v>2454</v>
      </c>
      <c r="E1387" s="27" t="s">
        <v>47</v>
      </c>
      <c r="F1387" s="27">
        <v>1.0</v>
      </c>
      <c r="G1387" s="27" t="s">
        <v>21</v>
      </c>
      <c r="H1387" s="28" t="s">
        <v>2455</v>
      </c>
      <c r="I1387" s="28"/>
      <c r="J1387" s="29" t="s">
        <v>299</v>
      </c>
      <c r="K1387" s="30">
        <v>35.78</v>
      </c>
      <c r="L1387" s="30">
        <f t="shared" si="1"/>
        <v>35.78</v>
      </c>
      <c r="M1387" s="29" t="s">
        <v>353</v>
      </c>
      <c r="N1387" s="29" t="s">
        <v>677</v>
      </c>
      <c r="O1387" s="29" t="s">
        <v>26</v>
      </c>
      <c r="P1387" s="31"/>
      <c r="Q1387" s="31"/>
    </row>
    <row r="1388">
      <c r="A1388" s="27" t="s">
        <v>17</v>
      </c>
      <c r="B1388" s="27" t="s">
        <v>34</v>
      </c>
      <c r="C1388" s="27">
        <v>4406008.0</v>
      </c>
      <c r="D1388" s="27" t="s">
        <v>2456</v>
      </c>
      <c r="E1388" s="27" t="s">
        <v>36</v>
      </c>
      <c r="F1388" s="27">
        <v>1.0</v>
      </c>
      <c r="G1388" s="27" t="s">
        <v>21</v>
      </c>
      <c r="H1388" s="28" t="s">
        <v>2457</v>
      </c>
      <c r="I1388" s="28"/>
      <c r="J1388" s="29" t="s">
        <v>238</v>
      </c>
      <c r="K1388" s="30">
        <v>35.7</v>
      </c>
      <c r="L1388" s="30">
        <f t="shared" si="1"/>
        <v>35.7</v>
      </c>
      <c r="M1388" s="29" t="s">
        <v>225</v>
      </c>
      <c r="N1388" s="29" t="s">
        <v>226</v>
      </c>
      <c r="O1388" s="29" t="s">
        <v>26</v>
      </c>
      <c r="P1388" s="31"/>
      <c r="Q1388" s="31"/>
    </row>
    <row r="1389">
      <c r="A1389" s="27" t="s">
        <v>17</v>
      </c>
      <c r="B1389" s="27" t="s">
        <v>34</v>
      </c>
      <c r="C1389" s="27">
        <v>4500960.0</v>
      </c>
      <c r="D1389" s="27" t="s">
        <v>2458</v>
      </c>
      <c r="E1389" s="27" t="s">
        <v>336</v>
      </c>
      <c r="F1389" s="27">
        <v>1.0</v>
      </c>
      <c r="G1389" s="27" t="s">
        <v>199</v>
      </c>
      <c r="H1389" s="28" t="s">
        <v>2459</v>
      </c>
      <c r="I1389" s="28"/>
      <c r="J1389" s="29" t="s">
        <v>238</v>
      </c>
      <c r="K1389" s="30">
        <v>35.0</v>
      </c>
      <c r="L1389" s="30">
        <f t="shared" si="1"/>
        <v>35</v>
      </c>
      <c r="M1389" s="29" t="s">
        <v>225</v>
      </c>
      <c r="N1389" s="29" t="s">
        <v>710</v>
      </c>
      <c r="O1389" s="29" t="s">
        <v>26</v>
      </c>
      <c r="P1389" s="31"/>
      <c r="Q1389" s="31"/>
    </row>
    <row r="1390">
      <c r="A1390" s="27" t="s">
        <v>17</v>
      </c>
      <c r="B1390" s="27" t="s">
        <v>62</v>
      </c>
      <c r="C1390" s="27">
        <v>4448306.0</v>
      </c>
      <c r="D1390" s="27" t="s">
        <v>2460</v>
      </c>
      <c r="E1390" s="27" t="s">
        <v>198</v>
      </c>
      <c r="F1390" s="27">
        <v>1.0</v>
      </c>
      <c r="G1390" s="27" t="s">
        <v>199</v>
      </c>
      <c r="H1390" s="28" t="s">
        <v>2461</v>
      </c>
      <c r="I1390" s="28"/>
      <c r="J1390" s="29" t="s">
        <v>49</v>
      </c>
      <c r="K1390" s="30">
        <v>35.0</v>
      </c>
      <c r="L1390" s="30">
        <f t="shared" si="1"/>
        <v>35</v>
      </c>
      <c r="M1390" s="29" t="s">
        <v>210</v>
      </c>
      <c r="N1390" s="29" t="s">
        <v>784</v>
      </c>
      <c r="O1390" s="29" t="s">
        <v>26</v>
      </c>
      <c r="P1390" s="31"/>
      <c r="Q1390" s="31"/>
    </row>
    <row r="1391">
      <c r="A1391" s="27" t="s">
        <v>17</v>
      </c>
      <c r="B1391" s="27" t="s">
        <v>62</v>
      </c>
      <c r="C1391" s="27">
        <v>4465580.0</v>
      </c>
      <c r="D1391" s="27" t="s">
        <v>2462</v>
      </c>
      <c r="E1391" s="27" t="s">
        <v>64</v>
      </c>
      <c r="F1391" s="27">
        <v>1.0</v>
      </c>
      <c r="G1391" s="27" t="s">
        <v>21</v>
      </c>
      <c r="H1391" s="28" t="s">
        <v>2463</v>
      </c>
      <c r="I1391" s="28"/>
      <c r="J1391" s="29" t="s">
        <v>203</v>
      </c>
      <c r="K1391" s="30">
        <v>35.0</v>
      </c>
      <c r="L1391" s="30">
        <f t="shared" si="1"/>
        <v>35</v>
      </c>
      <c r="M1391" s="29" t="s">
        <v>55</v>
      </c>
      <c r="N1391" s="29" t="s">
        <v>765</v>
      </c>
      <c r="O1391" s="29" t="s">
        <v>26</v>
      </c>
      <c r="P1391" s="31"/>
      <c r="Q1391" s="31"/>
    </row>
    <row r="1392">
      <c r="A1392" s="27" t="s">
        <v>17</v>
      </c>
      <c r="B1392" s="27" t="s">
        <v>62</v>
      </c>
      <c r="C1392" s="27">
        <v>4472484.0</v>
      </c>
      <c r="D1392" s="27" t="s">
        <v>2464</v>
      </c>
      <c r="E1392" s="27" t="s">
        <v>198</v>
      </c>
      <c r="F1392" s="27">
        <v>11.0</v>
      </c>
      <c r="G1392" s="27" t="s">
        <v>199</v>
      </c>
      <c r="H1392" s="28" t="s">
        <v>2465</v>
      </c>
      <c r="I1392" s="28"/>
      <c r="J1392" s="29" t="s">
        <v>238</v>
      </c>
      <c r="K1392" s="30">
        <v>34.99</v>
      </c>
      <c r="L1392" s="30">
        <f t="shared" si="1"/>
        <v>384.89</v>
      </c>
      <c r="M1392" s="29" t="s">
        <v>840</v>
      </c>
      <c r="N1392" s="29" t="s">
        <v>1093</v>
      </c>
      <c r="O1392" s="29" t="s">
        <v>26</v>
      </c>
      <c r="P1392" s="31"/>
      <c r="Q1392" s="31"/>
    </row>
    <row r="1393">
      <c r="A1393" s="27" t="s">
        <v>17</v>
      </c>
      <c r="B1393" s="27" t="s">
        <v>45</v>
      </c>
      <c r="C1393" s="27">
        <v>4430876.0</v>
      </c>
      <c r="D1393" s="27" t="s">
        <v>2466</v>
      </c>
      <c r="E1393" s="27" t="s">
        <v>47</v>
      </c>
      <c r="F1393" s="27">
        <v>6.0</v>
      </c>
      <c r="G1393" s="27" t="s">
        <v>199</v>
      </c>
      <c r="H1393" s="28" t="s">
        <v>2467</v>
      </c>
      <c r="I1393" s="28"/>
      <c r="J1393" s="29" t="s">
        <v>203</v>
      </c>
      <c r="K1393" s="30">
        <v>34.99</v>
      </c>
      <c r="L1393" s="30">
        <f t="shared" si="1"/>
        <v>209.94</v>
      </c>
      <c r="M1393" s="29" t="s">
        <v>204</v>
      </c>
      <c r="N1393" s="29" t="s">
        <v>2105</v>
      </c>
      <c r="O1393" s="29" t="s">
        <v>26</v>
      </c>
      <c r="P1393" s="31"/>
      <c r="Q1393" s="31"/>
    </row>
    <row r="1394">
      <c r="A1394" s="27" t="s">
        <v>17</v>
      </c>
      <c r="B1394" s="27" t="s">
        <v>62</v>
      </c>
      <c r="C1394" s="27">
        <v>4472484.0</v>
      </c>
      <c r="D1394" s="27" t="s">
        <v>2468</v>
      </c>
      <c r="E1394" s="27" t="s">
        <v>198</v>
      </c>
      <c r="F1394" s="27">
        <v>3.0</v>
      </c>
      <c r="G1394" s="27" t="s">
        <v>199</v>
      </c>
      <c r="H1394" s="28" t="s">
        <v>2465</v>
      </c>
      <c r="I1394" s="28"/>
      <c r="J1394" s="29" t="s">
        <v>238</v>
      </c>
      <c r="K1394" s="30">
        <v>34.99</v>
      </c>
      <c r="L1394" s="30">
        <f t="shared" si="1"/>
        <v>104.97</v>
      </c>
      <c r="M1394" s="29" t="s">
        <v>840</v>
      </c>
      <c r="N1394" s="29" t="s">
        <v>1093</v>
      </c>
      <c r="O1394" s="29" t="s">
        <v>26</v>
      </c>
      <c r="P1394" s="31"/>
      <c r="Q1394" s="31"/>
    </row>
    <row r="1395">
      <c r="A1395" s="27" t="s">
        <v>17</v>
      </c>
      <c r="B1395" s="27" t="s">
        <v>62</v>
      </c>
      <c r="C1395" s="27">
        <v>4472484.0</v>
      </c>
      <c r="D1395" s="27" t="s">
        <v>2469</v>
      </c>
      <c r="E1395" s="27" t="s">
        <v>198</v>
      </c>
      <c r="F1395" s="27">
        <v>2.0</v>
      </c>
      <c r="G1395" s="27" t="s">
        <v>199</v>
      </c>
      <c r="H1395" s="28" t="s">
        <v>2465</v>
      </c>
      <c r="I1395" s="28"/>
      <c r="J1395" s="29" t="s">
        <v>238</v>
      </c>
      <c r="K1395" s="30">
        <v>34.99</v>
      </c>
      <c r="L1395" s="30">
        <f t="shared" si="1"/>
        <v>69.98</v>
      </c>
      <c r="M1395" s="29" t="s">
        <v>840</v>
      </c>
      <c r="N1395" s="29" t="s">
        <v>1093</v>
      </c>
      <c r="O1395" s="29" t="s">
        <v>26</v>
      </c>
      <c r="P1395" s="31"/>
      <c r="Q1395" s="31"/>
    </row>
    <row r="1396">
      <c r="A1396" s="27" t="s">
        <v>17</v>
      </c>
      <c r="B1396" s="27" t="s">
        <v>62</v>
      </c>
      <c r="C1396" s="27">
        <v>4465590.0</v>
      </c>
      <c r="D1396" s="27" t="s">
        <v>2470</v>
      </c>
      <c r="E1396" s="27" t="s">
        <v>92</v>
      </c>
      <c r="F1396" s="27">
        <v>1.0</v>
      </c>
      <c r="G1396" s="27" t="s">
        <v>199</v>
      </c>
      <c r="H1396" s="28" t="s">
        <v>2471</v>
      </c>
      <c r="I1396" s="28"/>
      <c r="J1396" s="29" t="s">
        <v>59</v>
      </c>
      <c r="K1396" s="30">
        <v>34.99</v>
      </c>
      <c r="L1396" s="30">
        <f t="shared" si="1"/>
        <v>34.99</v>
      </c>
      <c r="M1396" s="29" t="s">
        <v>60</v>
      </c>
      <c r="N1396" s="29" t="s">
        <v>1149</v>
      </c>
      <c r="O1396" s="29" t="s">
        <v>26</v>
      </c>
      <c r="P1396" s="31"/>
      <c r="Q1396" s="31"/>
    </row>
    <row r="1397">
      <c r="A1397" s="27" t="s">
        <v>17</v>
      </c>
      <c r="B1397" s="27" t="s">
        <v>62</v>
      </c>
      <c r="C1397" s="27">
        <v>4475310.0</v>
      </c>
      <c r="D1397" s="27" t="s">
        <v>2472</v>
      </c>
      <c r="E1397" s="27" t="s">
        <v>467</v>
      </c>
      <c r="F1397" s="27">
        <v>18.0</v>
      </c>
      <c r="G1397" s="27" t="s">
        <v>199</v>
      </c>
      <c r="H1397" s="28" t="s">
        <v>2473</v>
      </c>
      <c r="I1397" s="28"/>
      <c r="J1397" s="29" t="s">
        <v>238</v>
      </c>
      <c r="K1397" s="30">
        <v>34.9</v>
      </c>
      <c r="L1397" s="30">
        <f t="shared" si="1"/>
        <v>628.2</v>
      </c>
      <c r="M1397" s="29" t="s">
        <v>225</v>
      </c>
      <c r="N1397" s="29" t="s">
        <v>258</v>
      </c>
      <c r="O1397" s="29" t="s">
        <v>26</v>
      </c>
      <c r="P1397" s="31"/>
      <c r="Q1397" s="31"/>
    </row>
    <row r="1398">
      <c r="A1398" s="27" t="s">
        <v>17</v>
      </c>
      <c r="B1398" s="27" t="s">
        <v>62</v>
      </c>
      <c r="C1398" s="27">
        <v>4475310.0</v>
      </c>
      <c r="D1398" s="27" t="s">
        <v>2474</v>
      </c>
      <c r="E1398" s="27" t="s">
        <v>467</v>
      </c>
      <c r="F1398" s="27">
        <v>14.0</v>
      </c>
      <c r="G1398" s="27" t="s">
        <v>199</v>
      </c>
      <c r="H1398" s="28" t="s">
        <v>2475</v>
      </c>
      <c r="I1398" s="28"/>
      <c r="J1398" s="29" t="s">
        <v>203</v>
      </c>
      <c r="K1398" s="30">
        <v>34.9</v>
      </c>
      <c r="L1398" s="30">
        <f t="shared" si="1"/>
        <v>488.6</v>
      </c>
      <c r="M1398" s="29" t="s">
        <v>353</v>
      </c>
      <c r="N1398" s="29" t="s">
        <v>1096</v>
      </c>
      <c r="O1398" s="29" t="s">
        <v>26</v>
      </c>
      <c r="P1398" s="31"/>
      <c r="Q1398" s="31"/>
    </row>
    <row r="1399">
      <c r="A1399" s="27" t="s">
        <v>17</v>
      </c>
      <c r="B1399" s="27" t="s">
        <v>34</v>
      </c>
      <c r="C1399" s="27">
        <v>4500960.0</v>
      </c>
      <c r="D1399" s="27" t="s">
        <v>2476</v>
      </c>
      <c r="E1399" s="27" t="s">
        <v>336</v>
      </c>
      <c r="F1399" s="27">
        <v>1.0</v>
      </c>
      <c r="G1399" s="27" t="s">
        <v>199</v>
      </c>
      <c r="H1399" s="28" t="s">
        <v>2477</v>
      </c>
      <c r="I1399" s="28"/>
      <c r="J1399" s="29" t="s">
        <v>203</v>
      </c>
      <c r="K1399" s="30">
        <v>34.9</v>
      </c>
      <c r="L1399" s="30">
        <f t="shared" si="1"/>
        <v>34.9</v>
      </c>
      <c r="M1399" s="29" t="s">
        <v>153</v>
      </c>
      <c r="N1399" s="29" t="s">
        <v>2244</v>
      </c>
      <c r="O1399" s="29" t="s">
        <v>26</v>
      </c>
      <c r="P1399" s="31"/>
      <c r="Q1399" s="31"/>
    </row>
    <row r="1400">
      <c r="A1400" s="27" t="s">
        <v>17</v>
      </c>
      <c r="B1400" s="27" t="s">
        <v>62</v>
      </c>
      <c r="C1400" s="27">
        <v>4465590.0</v>
      </c>
      <c r="D1400" s="27" t="s">
        <v>2478</v>
      </c>
      <c r="E1400" s="27" t="s">
        <v>92</v>
      </c>
      <c r="F1400" s="27">
        <v>1.0</v>
      </c>
      <c r="G1400" s="27" t="s">
        <v>199</v>
      </c>
      <c r="H1400" s="28" t="s">
        <v>2479</v>
      </c>
      <c r="I1400" s="28"/>
      <c r="J1400" s="29" t="s">
        <v>49</v>
      </c>
      <c r="K1400" s="30">
        <v>34.9</v>
      </c>
      <c r="L1400" s="30">
        <f t="shared" si="1"/>
        <v>34.9</v>
      </c>
      <c r="M1400" s="29" t="s">
        <v>50</v>
      </c>
      <c r="N1400" s="29" t="s">
        <v>233</v>
      </c>
      <c r="O1400" s="29" t="s">
        <v>26</v>
      </c>
      <c r="P1400" s="31"/>
      <c r="Q1400" s="31"/>
    </row>
    <row r="1401">
      <c r="A1401" s="27" t="s">
        <v>17</v>
      </c>
      <c r="B1401" s="27" t="s">
        <v>34</v>
      </c>
      <c r="C1401" s="27">
        <v>4396056.0</v>
      </c>
      <c r="D1401" s="27" t="s">
        <v>2480</v>
      </c>
      <c r="E1401" s="27" t="s">
        <v>140</v>
      </c>
      <c r="F1401" s="27">
        <v>1.0</v>
      </c>
      <c r="G1401" s="27" t="s">
        <v>37</v>
      </c>
      <c r="H1401" s="28" t="s">
        <v>2481</v>
      </c>
      <c r="I1401" s="28"/>
      <c r="J1401" s="29" t="s">
        <v>238</v>
      </c>
      <c r="K1401" s="30">
        <v>34.69</v>
      </c>
      <c r="L1401" s="30">
        <f t="shared" si="1"/>
        <v>34.69</v>
      </c>
      <c r="M1401" s="29" t="s">
        <v>225</v>
      </c>
      <c r="N1401" s="29" t="s">
        <v>710</v>
      </c>
      <c r="O1401" s="29" t="s">
        <v>26</v>
      </c>
      <c r="P1401" s="31"/>
      <c r="Q1401" s="31"/>
    </row>
    <row r="1402">
      <c r="A1402" s="27" t="s">
        <v>17</v>
      </c>
      <c r="B1402" s="27" t="s">
        <v>62</v>
      </c>
      <c r="C1402" s="27">
        <v>4474832.0</v>
      </c>
      <c r="D1402" s="27" t="s">
        <v>2482</v>
      </c>
      <c r="E1402" s="27" t="s">
        <v>256</v>
      </c>
      <c r="F1402" s="27">
        <v>2.0</v>
      </c>
      <c r="G1402" s="27" t="s">
        <v>21</v>
      </c>
      <c r="H1402" s="28" t="s">
        <v>2483</v>
      </c>
      <c r="I1402" s="28"/>
      <c r="J1402" s="29" t="s">
        <v>246</v>
      </c>
      <c r="K1402" s="30">
        <v>34.49</v>
      </c>
      <c r="L1402" s="30">
        <f t="shared" si="1"/>
        <v>68.98</v>
      </c>
      <c r="M1402" s="29" t="s">
        <v>1126</v>
      </c>
      <c r="N1402" s="29" t="s">
        <v>1348</v>
      </c>
      <c r="O1402" s="29" t="s">
        <v>26</v>
      </c>
      <c r="P1402" s="31"/>
      <c r="Q1402" s="31"/>
    </row>
    <row r="1403">
      <c r="A1403" s="27" t="s">
        <v>17</v>
      </c>
      <c r="B1403" s="27" t="s">
        <v>34</v>
      </c>
      <c r="C1403" s="27">
        <v>4500960.0</v>
      </c>
      <c r="D1403" s="27" t="s">
        <v>2484</v>
      </c>
      <c r="E1403" s="27" t="s">
        <v>336</v>
      </c>
      <c r="F1403" s="27">
        <v>1.0</v>
      </c>
      <c r="G1403" s="27" t="s">
        <v>199</v>
      </c>
      <c r="H1403" s="28" t="s">
        <v>2485</v>
      </c>
      <c r="I1403" s="28"/>
      <c r="J1403" s="29" t="s">
        <v>49</v>
      </c>
      <c r="K1403" s="30">
        <v>34.17</v>
      </c>
      <c r="L1403" s="30">
        <f t="shared" si="1"/>
        <v>34.17</v>
      </c>
      <c r="M1403" s="29" t="s">
        <v>840</v>
      </c>
      <c r="N1403" s="29" t="s">
        <v>1093</v>
      </c>
      <c r="O1403" s="29" t="s">
        <v>26</v>
      </c>
      <c r="P1403" s="31"/>
      <c r="Q1403" s="31"/>
    </row>
    <row r="1404">
      <c r="A1404" s="27" t="s">
        <v>17</v>
      </c>
      <c r="B1404" s="27" t="s">
        <v>62</v>
      </c>
      <c r="C1404" s="27">
        <v>4475978.0</v>
      </c>
      <c r="D1404" s="27" t="s">
        <v>2486</v>
      </c>
      <c r="E1404" s="27" t="s">
        <v>467</v>
      </c>
      <c r="F1404" s="27">
        <v>3.0</v>
      </c>
      <c r="G1404" s="27" t="s">
        <v>199</v>
      </c>
      <c r="H1404" s="28" t="s">
        <v>2487</v>
      </c>
      <c r="I1404" s="28"/>
      <c r="J1404" s="29" t="s">
        <v>446</v>
      </c>
      <c r="K1404" s="30">
        <v>34.13</v>
      </c>
      <c r="L1404" s="30">
        <f t="shared" si="1"/>
        <v>102.39</v>
      </c>
      <c r="M1404" s="29" t="s">
        <v>447</v>
      </c>
      <c r="N1404" s="29" t="s">
        <v>2488</v>
      </c>
      <c r="O1404" s="29" t="s">
        <v>26</v>
      </c>
      <c r="P1404" s="31"/>
      <c r="Q1404" s="31"/>
    </row>
    <row r="1405">
      <c r="A1405" s="27" t="s">
        <v>17</v>
      </c>
      <c r="B1405" s="27" t="s">
        <v>62</v>
      </c>
      <c r="C1405" s="27">
        <v>4464132.0</v>
      </c>
      <c r="D1405" s="27" t="s">
        <v>2489</v>
      </c>
      <c r="E1405" s="27" t="s">
        <v>109</v>
      </c>
      <c r="F1405" s="27">
        <v>1.0</v>
      </c>
      <c r="G1405" s="27" t="s">
        <v>30</v>
      </c>
      <c r="H1405" s="28" t="s">
        <v>2490</v>
      </c>
      <c r="I1405" s="28"/>
      <c r="J1405" s="29" t="s">
        <v>49</v>
      </c>
      <c r="K1405" s="30">
        <v>34.0</v>
      </c>
      <c r="L1405" s="30">
        <f t="shared" si="1"/>
        <v>34</v>
      </c>
      <c r="M1405" s="29" t="s">
        <v>50</v>
      </c>
      <c r="N1405" s="29" t="s">
        <v>413</v>
      </c>
      <c r="O1405" s="29" t="s">
        <v>26</v>
      </c>
      <c r="P1405" s="31"/>
      <c r="Q1405" s="31"/>
    </row>
    <row r="1406">
      <c r="A1406" s="27" t="s">
        <v>17</v>
      </c>
      <c r="B1406" s="27" t="s">
        <v>62</v>
      </c>
      <c r="C1406" s="27">
        <v>4465590.0</v>
      </c>
      <c r="D1406" s="27" t="s">
        <v>2491</v>
      </c>
      <c r="E1406" s="27" t="s">
        <v>92</v>
      </c>
      <c r="F1406" s="27">
        <v>5.0</v>
      </c>
      <c r="G1406" s="27" t="s">
        <v>199</v>
      </c>
      <c r="H1406" s="28" t="s">
        <v>2492</v>
      </c>
      <c r="I1406" s="28"/>
      <c r="J1406" s="29" t="s">
        <v>238</v>
      </c>
      <c r="K1406" s="30">
        <v>33.24</v>
      </c>
      <c r="L1406" s="30">
        <f t="shared" si="1"/>
        <v>166.2</v>
      </c>
      <c r="M1406" s="29" t="s">
        <v>225</v>
      </c>
      <c r="N1406" s="29" t="s">
        <v>557</v>
      </c>
      <c r="O1406" s="29" t="s">
        <v>26</v>
      </c>
      <c r="P1406" s="31"/>
      <c r="Q1406" s="31"/>
    </row>
    <row r="1407">
      <c r="A1407" s="27" t="s">
        <v>17</v>
      </c>
      <c r="B1407" s="27" t="s">
        <v>62</v>
      </c>
      <c r="C1407" s="27">
        <v>4465590.0</v>
      </c>
      <c r="D1407" s="27" t="s">
        <v>2493</v>
      </c>
      <c r="E1407" s="27" t="s">
        <v>92</v>
      </c>
      <c r="F1407" s="27">
        <v>3.0</v>
      </c>
      <c r="G1407" s="27" t="s">
        <v>199</v>
      </c>
      <c r="H1407" s="28" t="s">
        <v>2492</v>
      </c>
      <c r="I1407" s="28"/>
      <c r="J1407" s="29" t="s">
        <v>238</v>
      </c>
      <c r="K1407" s="30">
        <v>33.24</v>
      </c>
      <c r="L1407" s="30">
        <f t="shared" si="1"/>
        <v>99.72</v>
      </c>
      <c r="M1407" s="29" t="s">
        <v>225</v>
      </c>
      <c r="N1407" s="29" t="s">
        <v>557</v>
      </c>
      <c r="O1407" s="29" t="s">
        <v>26</v>
      </c>
      <c r="P1407" s="31"/>
      <c r="Q1407" s="31"/>
    </row>
    <row r="1408">
      <c r="A1408" s="27" t="s">
        <v>17</v>
      </c>
      <c r="B1408" s="27" t="s">
        <v>62</v>
      </c>
      <c r="C1408" s="27">
        <v>4448306.0</v>
      </c>
      <c r="D1408" s="27" t="s">
        <v>2494</v>
      </c>
      <c r="E1408" s="27" t="s">
        <v>198</v>
      </c>
      <c r="F1408" s="27">
        <v>1.0</v>
      </c>
      <c r="G1408" s="27" t="s">
        <v>199</v>
      </c>
      <c r="H1408" s="28" t="s">
        <v>2495</v>
      </c>
      <c r="I1408" s="28"/>
      <c r="J1408" s="29" t="s">
        <v>102</v>
      </c>
      <c r="K1408" s="30">
        <v>33.0</v>
      </c>
      <c r="L1408" s="30">
        <f t="shared" si="1"/>
        <v>33</v>
      </c>
      <c r="M1408" s="29" t="s">
        <v>103</v>
      </c>
      <c r="N1408" s="29" t="s">
        <v>104</v>
      </c>
      <c r="O1408" s="29" t="s">
        <v>26</v>
      </c>
      <c r="P1408" s="31"/>
      <c r="Q1408" s="31"/>
    </row>
    <row r="1409">
      <c r="A1409" s="27" t="s">
        <v>17</v>
      </c>
      <c r="B1409" s="27" t="s">
        <v>62</v>
      </c>
      <c r="C1409" s="27">
        <v>4472484.0</v>
      </c>
      <c r="D1409" s="27" t="s">
        <v>2496</v>
      </c>
      <c r="E1409" s="27" t="s">
        <v>198</v>
      </c>
      <c r="F1409" s="27">
        <v>1.0</v>
      </c>
      <c r="G1409" s="27" t="s">
        <v>199</v>
      </c>
      <c r="H1409" s="28" t="s">
        <v>2497</v>
      </c>
      <c r="I1409" s="28"/>
      <c r="J1409" s="29" t="s">
        <v>49</v>
      </c>
      <c r="K1409" s="30">
        <v>33.0</v>
      </c>
      <c r="L1409" s="30">
        <f t="shared" si="1"/>
        <v>33</v>
      </c>
      <c r="M1409" s="29" t="s">
        <v>840</v>
      </c>
      <c r="N1409" s="29" t="s">
        <v>841</v>
      </c>
      <c r="O1409" s="29" t="s">
        <v>26</v>
      </c>
      <c r="P1409" s="31"/>
      <c r="Q1409" s="31"/>
    </row>
    <row r="1410">
      <c r="A1410" s="27" t="s">
        <v>17</v>
      </c>
      <c r="B1410" s="27" t="s">
        <v>67</v>
      </c>
      <c r="C1410" s="27">
        <v>4460614.0</v>
      </c>
      <c r="D1410" s="27" t="s">
        <v>2498</v>
      </c>
      <c r="E1410" s="27" t="s">
        <v>69</v>
      </c>
      <c r="F1410" s="27">
        <v>1.0</v>
      </c>
      <c r="G1410" s="27" t="s">
        <v>21</v>
      </c>
      <c r="H1410" s="28" t="s">
        <v>2499</v>
      </c>
      <c r="I1410" s="28"/>
      <c r="J1410" s="29" t="s">
        <v>102</v>
      </c>
      <c r="K1410" s="30">
        <v>32.99</v>
      </c>
      <c r="L1410" s="30">
        <f t="shared" si="1"/>
        <v>32.99</v>
      </c>
      <c r="M1410" s="29" t="s">
        <v>103</v>
      </c>
      <c r="N1410" s="29" t="s">
        <v>332</v>
      </c>
      <c r="O1410" s="29" t="s">
        <v>26</v>
      </c>
      <c r="P1410" s="31"/>
      <c r="Q1410" s="31"/>
    </row>
    <row r="1411">
      <c r="A1411" s="27" t="s">
        <v>17</v>
      </c>
      <c r="B1411" s="27" t="s">
        <v>62</v>
      </c>
      <c r="C1411" s="27">
        <v>4464128.0</v>
      </c>
      <c r="D1411" s="27" t="s">
        <v>2500</v>
      </c>
      <c r="E1411" s="27" t="s">
        <v>109</v>
      </c>
      <c r="F1411" s="27">
        <v>1.0</v>
      </c>
      <c r="G1411" s="27" t="s">
        <v>21</v>
      </c>
      <c r="H1411" s="28" t="s">
        <v>2501</v>
      </c>
      <c r="I1411" s="28"/>
      <c r="J1411" s="29" t="s">
        <v>49</v>
      </c>
      <c r="K1411" s="30">
        <v>32.9</v>
      </c>
      <c r="L1411" s="30">
        <f t="shared" si="1"/>
        <v>32.9</v>
      </c>
      <c r="M1411" s="29" t="s">
        <v>319</v>
      </c>
      <c r="N1411" s="29" t="s">
        <v>1160</v>
      </c>
      <c r="O1411" s="29" t="s">
        <v>26</v>
      </c>
      <c r="P1411" s="31"/>
      <c r="Q1411" s="31"/>
    </row>
    <row r="1412">
      <c r="A1412" s="27" t="s">
        <v>17</v>
      </c>
      <c r="B1412" s="27" t="s">
        <v>62</v>
      </c>
      <c r="C1412" s="27">
        <v>4465590.0</v>
      </c>
      <c r="D1412" s="27" t="s">
        <v>2502</v>
      </c>
      <c r="E1412" s="27" t="s">
        <v>92</v>
      </c>
      <c r="F1412" s="27">
        <v>1.0</v>
      </c>
      <c r="G1412" s="27" t="s">
        <v>199</v>
      </c>
      <c r="H1412" s="28" t="s">
        <v>2503</v>
      </c>
      <c r="I1412" s="28"/>
      <c r="J1412" s="29" t="s">
        <v>102</v>
      </c>
      <c r="K1412" s="30">
        <v>32.12</v>
      </c>
      <c r="L1412" s="30">
        <f t="shared" si="1"/>
        <v>32.12</v>
      </c>
      <c r="M1412" s="29" t="s">
        <v>103</v>
      </c>
      <c r="N1412" s="29" t="s">
        <v>501</v>
      </c>
      <c r="O1412" s="29" t="s">
        <v>26</v>
      </c>
      <c r="P1412" s="31"/>
      <c r="Q1412" s="31"/>
    </row>
    <row r="1413">
      <c r="A1413" s="27" t="s">
        <v>17</v>
      </c>
      <c r="B1413" s="27" t="s">
        <v>62</v>
      </c>
      <c r="C1413" s="27">
        <v>4465590.0</v>
      </c>
      <c r="D1413" s="27" t="s">
        <v>2504</v>
      </c>
      <c r="E1413" s="27" t="s">
        <v>92</v>
      </c>
      <c r="F1413" s="27">
        <v>1.0</v>
      </c>
      <c r="G1413" s="27" t="s">
        <v>199</v>
      </c>
      <c r="H1413" s="28" t="s">
        <v>2505</v>
      </c>
      <c r="I1413" s="28"/>
      <c r="J1413" s="29" t="s">
        <v>49</v>
      </c>
      <c r="K1413" s="30">
        <v>32.12</v>
      </c>
      <c r="L1413" s="30">
        <f t="shared" si="1"/>
        <v>32.12</v>
      </c>
      <c r="M1413" s="29" t="s">
        <v>840</v>
      </c>
      <c r="N1413" s="29" t="s">
        <v>841</v>
      </c>
      <c r="O1413" s="29" t="s">
        <v>26</v>
      </c>
      <c r="P1413" s="31"/>
      <c r="Q1413" s="31"/>
    </row>
    <row r="1414">
      <c r="A1414" s="27" t="s">
        <v>17</v>
      </c>
      <c r="B1414" s="27" t="s">
        <v>34</v>
      </c>
      <c r="C1414" s="27">
        <v>4430880.0</v>
      </c>
      <c r="D1414" s="27" t="s">
        <v>2506</v>
      </c>
      <c r="E1414" s="27" t="s">
        <v>136</v>
      </c>
      <c r="F1414" s="27">
        <v>1.0</v>
      </c>
      <c r="G1414" s="27" t="s">
        <v>21</v>
      </c>
      <c r="H1414" s="28" t="s">
        <v>2507</v>
      </c>
      <c r="I1414" s="28"/>
      <c r="J1414" s="29" t="s">
        <v>152</v>
      </c>
      <c r="K1414" s="30">
        <v>31.9</v>
      </c>
      <c r="L1414" s="30">
        <f t="shared" si="1"/>
        <v>31.9</v>
      </c>
      <c r="M1414" s="29" t="s">
        <v>268</v>
      </c>
      <c r="N1414" s="29" t="s">
        <v>1619</v>
      </c>
      <c r="O1414" s="29" t="s">
        <v>26</v>
      </c>
      <c r="P1414" s="31"/>
      <c r="Q1414" s="31"/>
    </row>
    <row r="1415">
      <c r="A1415" s="27" t="s">
        <v>17</v>
      </c>
      <c r="B1415" s="27" t="s">
        <v>45</v>
      </c>
      <c r="C1415" s="27">
        <v>4430876.0</v>
      </c>
      <c r="D1415" s="27" t="s">
        <v>2508</v>
      </c>
      <c r="E1415" s="27" t="s">
        <v>47</v>
      </c>
      <c r="F1415" s="27">
        <v>1.0</v>
      </c>
      <c r="G1415" s="27" t="s">
        <v>199</v>
      </c>
      <c r="H1415" s="28" t="s">
        <v>2509</v>
      </c>
      <c r="I1415" s="28"/>
      <c r="J1415" s="29" t="s">
        <v>203</v>
      </c>
      <c r="K1415" s="30">
        <v>31.9</v>
      </c>
      <c r="L1415" s="30">
        <f t="shared" si="1"/>
        <v>31.9</v>
      </c>
      <c r="M1415" s="29" t="s">
        <v>434</v>
      </c>
      <c r="N1415" s="29" t="s">
        <v>435</v>
      </c>
      <c r="O1415" s="29" t="s">
        <v>26</v>
      </c>
      <c r="P1415" s="31"/>
      <c r="Q1415" s="31"/>
    </row>
    <row r="1416">
      <c r="A1416" s="27" t="s">
        <v>17</v>
      </c>
      <c r="B1416" s="27" t="s">
        <v>62</v>
      </c>
      <c r="C1416" s="27">
        <v>4448306.0</v>
      </c>
      <c r="D1416" s="27" t="s">
        <v>2510</v>
      </c>
      <c r="E1416" s="27" t="s">
        <v>198</v>
      </c>
      <c r="F1416" s="27">
        <v>1.0</v>
      </c>
      <c r="G1416" s="27" t="s">
        <v>199</v>
      </c>
      <c r="H1416" s="28" t="s">
        <v>2509</v>
      </c>
      <c r="I1416" s="28"/>
      <c r="J1416" s="29" t="s">
        <v>203</v>
      </c>
      <c r="K1416" s="30">
        <v>31.9</v>
      </c>
      <c r="L1416" s="30">
        <f t="shared" si="1"/>
        <v>31.9</v>
      </c>
      <c r="M1416" s="29" t="s">
        <v>434</v>
      </c>
      <c r="N1416" s="29" t="s">
        <v>435</v>
      </c>
      <c r="O1416" s="29" t="s">
        <v>26</v>
      </c>
      <c r="P1416" s="31"/>
      <c r="Q1416" s="31"/>
    </row>
    <row r="1417">
      <c r="A1417" s="27" t="s">
        <v>17</v>
      </c>
      <c r="B1417" s="27" t="s">
        <v>62</v>
      </c>
      <c r="C1417" s="27">
        <v>4475310.0</v>
      </c>
      <c r="D1417" s="27" t="s">
        <v>2511</v>
      </c>
      <c r="E1417" s="27" t="s">
        <v>467</v>
      </c>
      <c r="F1417" s="27">
        <v>1.0</v>
      </c>
      <c r="G1417" s="27" t="s">
        <v>199</v>
      </c>
      <c r="H1417" s="28" t="s">
        <v>2509</v>
      </c>
      <c r="I1417" s="28"/>
      <c r="J1417" s="29" t="s">
        <v>203</v>
      </c>
      <c r="K1417" s="30">
        <v>31.9</v>
      </c>
      <c r="L1417" s="30">
        <f t="shared" si="1"/>
        <v>31.9</v>
      </c>
      <c r="M1417" s="29" t="s">
        <v>434</v>
      </c>
      <c r="N1417" s="29" t="s">
        <v>435</v>
      </c>
      <c r="O1417" s="29" t="s">
        <v>26</v>
      </c>
      <c r="P1417" s="31"/>
      <c r="Q1417" s="31"/>
    </row>
    <row r="1418">
      <c r="A1418" s="27" t="s">
        <v>17</v>
      </c>
      <c r="B1418" s="27" t="s">
        <v>62</v>
      </c>
      <c r="C1418" s="27">
        <v>4465590.0</v>
      </c>
      <c r="D1418" s="27" t="s">
        <v>2512</v>
      </c>
      <c r="E1418" s="27" t="s">
        <v>92</v>
      </c>
      <c r="F1418" s="27">
        <v>1.0</v>
      </c>
      <c r="G1418" s="27" t="s">
        <v>199</v>
      </c>
      <c r="H1418" s="28" t="s">
        <v>2513</v>
      </c>
      <c r="I1418" s="28"/>
      <c r="J1418" s="29" t="s">
        <v>23</v>
      </c>
      <c r="K1418" s="30">
        <v>31.65</v>
      </c>
      <c r="L1418" s="30">
        <f t="shared" si="1"/>
        <v>31.65</v>
      </c>
      <c r="M1418" s="29" t="s">
        <v>55</v>
      </c>
      <c r="N1418" s="29" t="s">
        <v>521</v>
      </c>
      <c r="O1418" s="29" t="s">
        <v>26</v>
      </c>
      <c r="P1418" s="31"/>
      <c r="Q1418" s="31"/>
    </row>
    <row r="1419">
      <c r="A1419" s="27" t="s">
        <v>17</v>
      </c>
      <c r="B1419" s="27" t="s">
        <v>62</v>
      </c>
      <c r="C1419" s="27">
        <v>4448306.0</v>
      </c>
      <c r="D1419" s="27" t="s">
        <v>2514</v>
      </c>
      <c r="E1419" s="27" t="s">
        <v>198</v>
      </c>
      <c r="F1419" s="27">
        <v>1.0</v>
      </c>
      <c r="G1419" s="27" t="s">
        <v>199</v>
      </c>
      <c r="H1419" s="28" t="s">
        <v>2515</v>
      </c>
      <c r="I1419" s="28"/>
      <c r="J1419" s="29" t="s">
        <v>152</v>
      </c>
      <c r="K1419" s="30">
        <v>31.34</v>
      </c>
      <c r="L1419" s="30">
        <f t="shared" si="1"/>
        <v>31.34</v>
      </c>
      <c r="M1419" s="29" t="s">
        <v>153</v>
      </c>
      <c r="N1419" s="29" t="s">
        <v>2516</v>
      </c>
      <c r="O1419" s="29" t="s">
        <v>26</v>
      </c>
      <c r="P1419" s="31"/>
      <c r="Q1419" s="31"/>
    </row>
    <row r="1420">
      <c r="A1420" s="27" t="s">
        <v>17</v>
      </c>
      <c r="B1420" s="27" t="s">
        <v>62</v>
      </c>
      <c r="C1420" s="27">
        <v>4475978.0</v>
      </c>
      <c r="D1420" s="27" t="s">
        <v>2517</v>
      </c>
      <c r="E1420" s="27" t="s">
        <v>467</v>
      </c>
      <c r="F1420" s="27">
        <v>5.0</v>
      </c>
      <c r="G1420" s="27" t="s">
        <v>199</v>
      </c>
      <c r="H1420" s="28" t="s">
        <v>2518</v>
      </c>
      <c r="I1420" s="28"/>
      <c r="J1420" s="29" t="s">
        <v>238</v>
      </c>
      <c r="K1420" s="30">
        <v>31.17</v>
      </c>
      <c r="L1420" s="30">
        <f t="shared" si="1"/>
        <v>155.85</v>
      </c>
      <c r="M1420" s="29" t="s">
        <v>840</v>
      </c>
      <c r="N1420" s="29" t="s">
        <v>1093</v>
      </c>
      <c r="O1420" s="29" t="s">
        <v>26</v>
      </c>
      <c r="P1420" s="31"/>
      <c r="Q1420" s="31"/>
    </row>
    <row r="1421">
      <c r="A1421" s="27" t="s">
        <v>17</v>
      </c>
      <c r="B1421" s="27" t="s">
        <v>62</v>
      </c>
      <c r="C1421" s="27">
        <v>4475978.0</v>
      </c>
      <c r="D1421" s="27" t="s">
        <v>2519</v>
      </c>
      <c r="E1421" s="27" t="s">
        <v>467</v>
      </c>
      <c r="F1421" s="27">
        <v>3.0</v>
      </c>
      <c r="G1421" s="27" t="s">
        <v>199</v>
      </c>
      <c r="H1421" s="28" t="s">
        <v>2518</v>
      </c>
      <c r="I1421" s="28"/>
      <c r="J1421" s="29" t="s">
        <v>238</v>
      </c>
      <c r="K1421" s="30">
        <v>31.17</v>
      </c>
      <c r="L1421" s="30">
        <f t="shared" si="1"/>
        <v>93.51</v>
      </c>
      <c r="M1421" s="29" t="s">
        <v>840</v>
      </c>
      <c r="N1421" s="29" t="s">
        <v>1093</v>
      </c>
      <c r="O1421" s="29" t="s">
        <v>26</v>
      </c>
      <c r="P1421" s="31"/>
      <c r="Q1421" s="31"/>
    </row>
    <row r="1422">
      <c r="A1422" s="27" t="s">
        <v>17</v>
      </c>
      <c r="B1422" s="27" t="s">
        <v>62</v>
      </c>
      <c r="C1422" s="27">
        <v>4475978.0</v>
      </c>
      <c r="D1422" s="27" t="s">
        <v>2520</v>
      </c>
      <c r="E1422" s="27" t="s">
        <v>467</v>
      </c>
      <c r="F1422" s="27">
        <v>3.0</v>
      </c>
      <c r="G1422" s="27" t="s">
        <v>199</v>
      </c>
      <c r="H1422" s="28" t="s">
        <v>2518</v>
      </c>
      <c r="I1422" s="28"/>
      <c r="J1422" s="29" t="s">
        <v>238</v>
      </c>
      <c r="K1422" s="30">
        <v>31.17</v>
      </c>
      <c r="L1422" s="30">
        <f t="shared" si="1"/>
        <v>93.51</v>
      </c>
      <c r="M1422" s="29" t="s">
        <v>840</v>
      </c>
      <c r="N1422" s="29" t="s">
        <v>1093</v>
      </c>
      <c r="O1422" s="29" t="s">
        <v>26</v>
      </c>
      <c r="P1422" s="31"/>
      <c r="Q1422" s="31"/>
    </row>
    <row r="1423">
      <c r="A1423" s="27" t="s">
        <v>17</v>
      </c>
      <c r="B1423" s="27" t="s">
        <v>62</v>
      </c>
      <c r="C1423" s="27">
        <v>4475978.0</v>
      </c>
      <c r="D1423" s="27" t="s">
        <v>2521</v>
      </c>
      <c r="E1423" s="27" t="s">
        <v>467</v>
      </c>
      <c r="F1423" s="27">
        <v>3.0</v>
      </c>
      <c r="G1423" s="27" t="s">
        <v>199</v>
      </c>
      <c r="H1423" s="28" t="s">
        <v>2518</v>
      </c>
      <c r="I1423" s="28"/>
      <c r="J1423" s="29" t="s">
        <v>238</v>
      </c>
      <c r="K1423" s="30">
        <v>31.17</v>
      </c>
      <c r="L1423" s="30">
        <f t="shared" si="1"/>
        <v>93.51</v>
      </c>
      <c r="M1423" s="29" t="s">
        <v>840</v>
      </c>
      <c r="N1423" s="29" t="s">
        <v>1093</v>
      </c>
      <c r="O1423" s="29" t="s">
        <v>26</v>
      </c>
      <c r="P1423" s="31"/>
      <c r="Q1423" s="31"/>
    </row>
    <row r="1424">
      <c r="A1424" s="27" t="s">
        <v>17</v>
      </c>
      <c r="B1424" s="27" t="s">
        <v>62</v>
      </c>
      <c r="C1424" s="27">
        <v>4475978.0</v>
      </c>
      <c r="D1424" s="27" t="s">
        <v>2522</v>
      </c>
      <c r="E1424" s="27" t="s">
        <v>467</v>
      </c>
      <c r="F1424" s="27">
        <v>3.0</v>
      </c>
      <c r="G1424" s="27" t="s">
        <v>199</v>
      </c>
      <c r="H1424" s="28" t="s">
        <v>2518</v>
      </c>
      <c r="I1424" s="28"/>
      <c r="J1424" s="29" t="s">
        <v>238</v>
      </c>
      <c r="K1424" s="30">
        <v>31.17</v>
      </c>
      <c r="L1424" s="30">
        <f t="shared" si="1"/>
        <v>93.51</v>
      </c>
      <c r="M1424" s="29" t="s">
        <v>840</v>
      </c>
      <c r="N1424" s="29" t="s">
        <v>1093</v>
      </c>
      <c r="O1424" s="29" t="s">
        <v>26</v>
      </c>
      <c r="P1424" s="31"/>
      <c r="Q1424" s="31"/>
    </row>
    <row r="1425">
      <c r="A1425" s="27" t="s">
        <v>17</v>
      </c>
      <c r="B1425" s="27" t="s">
        <v>62</v>
      </c>
      <c r="C1425" s="27">
        <v>4475978.0</v>
      </c>
      <c r="D1425" s="27" t="s">
        <v>2523</v>
      </c>
      <c r="E1425" s="27" t="s">
        <v>467</v>
      </c>
      <c r="F1425" s="27">
        <v>3.0</v>
      </c>
      <c r="G1425" s="27" t="s">
        <v>199</v>
      </c>
      <c r="H1425" s="28" t="s">
        <v>2518</v>
      </c>
      <c r="I1425" s="28"/>
      <c r="J1425" s="29" t="s">
        <v>238</v>
      </c>
      <c r="K1425" s="30">
        <v>31.17</v>
      </c>
      <c r="L1425" s="30">
        <f t="shared" si="1"/>
        <v>93.51</v>
      </c>
      <c r="M1425" s="29" t="s">
        <v>840</v>
      </c>
      <c r="N1425" s="29" t="s">
        <v>1093</v>
      </c>
      <c r="O1425" s="29" t="s">
        <v>26</v>
      </c>
      <c r="P1425" s="31"/>
      <c r="Q1425" s="31"/>
    </row>
    <row r="1426">
      <c r="A1426" s="27" t="s">
        <v>17</v>
      </c>
      <c r="B1426" s="27" t="s">
        <v>62</v>
      </c>
      <c r="C1426" s="27">
        <v>4475978.0</v>
      </c>
      <c r="D1426" s="27" t="s">
        <v>2524</v>
      </c>
      <c r="E1426" s="27" t="s">
        <v>467</v>
      </c>
      <c r="F1426" s="27">
        <v>3.0</v>
      </c>
      <c r="G1426" s="27" t="s">
        <v>199</v>
      </c>
      <c r="H1426" s="28" t="s">
        <v>2518</v>
      </c>
      <c r="I1426" s="28"/>
      <c r="J1426" s="29" t="s">
        <v>238</v>
      </c>
      <c r="K1426" s="30">
        <v>31.17</v>
      </c>
      <c r="L1426" s="30">
        <f t="shared" si="1"/>
        <v>93.51</v>
      </c>
      <c r="M1426" s="29" t="s">
        <v>840</v>
      </c>
      <c r="N1426" s="29" t="s">
        <v>1093</v>
      </c>
      <c r="O1426" s="29" t="s">
        <v>26</v>
      </c>
      <c r="P1426" s="31"/>
      <c r="Q1426" s="31"/>
    </row>
    <row r="1427">
      <c r="A1427" s="27" t="s">
        <v>17</v>
      </c>
      <c r="B1427" s="27" t="s">
        <v>62</v>
      </c>
      <c r="C1427" s="27">
        <v>4475978.0</v>
      </c>
      <c r="D1427" s="27" t="s">
        <v>2525</v>
      </c>
      <c r="E1427" s="27" t="s">
        <v>467</v>
      </c>
      <c r="F1427" s="27">
        <v>2.0</v>
      </c>
      <c r="G1427" s="27" t="s">
        <v>199</v>
      </c>
      <c r="H1427" s="28" t="s">
        <v>2518</v>
      </c>
      <c r="I1427" s="28"/>
      <c r="J1427" s="29" t="s">
        <v>238</v>
      </c>
      <c r="K1427" s="30">
        <v>31.17</v>
      </c>
      <c r="L1427" s="30">
        <f t="shared" si="1"/>
        <v>62.34</v>
      </c>
      <c r="M1427" s="29" t="s">
        <v>840</v>
      </c>
      <c r="N1427" s="29" t="s">
        <v>1093</v>
      </c>
      <c r="O1427" s="29" t="s">
        <v>26</v>
      </c>
      <c r="P1427" s="31"/>
      <c r="Q1427" s="31"/>
    </row>
    <row r="1428">
      <c r="A1428" s="27" t="s">
        <v>17</v>
      </c>
      <c r="B1428" s="27" t="s">
        <v>62</v>
      </c>
      <c r="C1428" s="27">
        <v>4472484.0</v>
      </c>
      <c r="D1428" s="27" t="s">
        <v>2526</v>
      </c>
      <c r="E1428" s="27" t="s">
        <v>198</v>
      </c>
      <c r="F1428" s="27">
        <v>1.0</v>
      </c>
      <c r="G1428" s="27" t="s">
        <v>199</v>
      </c>
      <c r="H1428" s="28" t="s">
        <v>2518</v>
      </c>
      <c r="I1428" s="28"/>
      <c r="J1428" s="29" t="s">
        <v>238</v>
      </c>
      <c r="K1428" s="30">
        <v>31.17</v>
      </c>
      <c r="L1428" s="30">
        <f t="shared" si="1"/>
        <v>31.17</v>
      </c>
      <c r="M1428" s="29" t="s">
        <v>840</v>
      </c>
      <c r="N1428" s="29" t="s">
        <v>1093</v>
      </c>
      <c r="O1428" s="29" t="s">
        <v>26</v>
      </c>
      <c r="P1428" s="31"/>
      <c r="Q1428" s="31"/>
    </row>
    <row r="1429">
      <c r="A1429" s="27" t="s">
        <v>17</v>
      </c>
      <c r="B1429" s="27" t="s">
        <v>62</v>
      </c>
      <c r="C1429" s="27">
        <v>4475978.0</v>
      </c>
      <c r="D1429" s="27" t="s">
        <v>2527</v>
      </c>
      <c r="E1429" s="27" t="s">
        <v>467</v>
      </c>
      <c r="F1429" s="27">
        <v>1.0</v>
      </c>
      <c r="G1429" s="27" t="s">
        <v>199</v>
      </c>
      <c r="H1429" s="28" t="s">
        <v>2518</v>
      </c>
      <c r="I1429" s="28"/>
      <c r="J1429" s="29" t="s">
        <v>238</v>
      </c>
      <c r="K1429" s="30">
        <v>31.17</v>
      </c>
      <c r="L1429" s="30">
        <f t="shared" si="1"/>
        <v>31.17</v>
      </c>
      <c r="M1429" s="29" t="s">
        <v>840</v>
      </c>
      <c r="N1429" s="29" t="s">
        <v>1093</v>
      </c>
      <c r="O1429" s="29" t="s">
        <v>26</v>
      </c>
      <c r="P1429" s="31"/>
      <c r="Q1429" s="31"/>
    </row>
    <row r="1430">
      <c r="A1430" s="27" t="s">
        <v>17</v>
      </c>
      <c r="B1430" s="27" t="s">
        <v>62</v>
      </c>
      <c r="C1430" s="27">
        <v>4475978.0</v>
      </c>
      <c r="D1430" s="27" t="s">
        <v>2528</v>
      </c>
      <c r="E1430" s="27" t="s">
        <v>467</v>
      </c>
      <c r="F1430" s="27">
        <v>1.0</v>
      </c>
      <c r="G1430" s="27" t="s">
        <v>199</v>
      </c>
      <c r="H1430" s="28" t="s">
        <v>2518</v>
      </c>
      <c r="I1430" s="28"/>
      <c r="J1430" s="29" t="s">
        <v>238</v>
      </c>
      <c r="K1430" s="30">
        <v>31.17</v>
      </c>
      <c r="L1430" s="30">
        <f t="shared" si="1"/>
        <v>31.17</v>
      </c>
      <c r="M1430" s="29" t="s">
        <v>840</v>
      </c>
      <c r="N1430" s="29" t="s">
        <v>1093</v>
      </c>
      <c r="O1430" s="29" t="s">
        <v>26</v>
      </c>
      <c r="P1430" s="31"/>
      <c r="Q1430" s="31"/>
    </row>
    <row r="1431">
      <c r="A1431" s="27" t="s">
        <v>17</v>
      </c>
      <c r="B1431" s="27" t="s">
        <v>62</v>
      </c>
      <c r="C1431" s="27">
        <v>4465590.0</v>
      </c>
      <c r="D1431" s="27" t="s">
        <v>2529</v>
      </c>
      <c r="E1431" s="27" t="s">
        <v>92</v>
      </c>
      <c r="F1431" s="27">
        <v>4.0</v>
      </c>
      <c r="G1431" s="27" t="s">
        <v>199</v>
      </c>
      <c r="H1431" s="28" t="s">
        <v>2530</v>
      </c>
      <c r="I1431" s="28"/>
      <c r="J1431" s="29" t="s">
        <v>102</v>
      </c>
      <c r="K1431" s="30">
        <v>30.87</v>
      </c>
      <c r="L1431" s="30">
        <f t="shared" si="1"/>
        <v>123.48</v>
      </c>
      <c r="M1431" s="29" t="s">
        <v>103</v>
      </c>
      <c r="N1431" s="29" t="s">
        <v>332</v>
      </c>
      <c r="O1431" s="29" t="s">
        <v>26</v>
      </c>
      <c r="P1431" s="31"/>
      <c r="Q1431" s="31"/>
    </row>
    <row r="1432">
      <c r="A1432" s="27" t="s">
        <v>17</v>
      </c>
      <c r="B1432" s="27" t="s">
        <v>67</v>
      </c>
      <c r="C1432" s="27">
        <v>4460614.0</v>
      </c>
      <c r="D1432" s="27" t="s">
        <v>2531</v>
      </c>
      <c r="E1432" s="27" t="s">
        <v>69</v>
      </c>
      <c r="F1432" s="27">
        <v>2.0</v>
      </c>
      <c r="G1432" s="27" t="s">
        <v>199</v>
      </c>
      <c r="H1432" s="28" t="s">
        <v>2532</v>
      </c>
      <c r="I1432" s="28"/>
      <c r="J1432" s="29" t="s">
        <v>238</v>
      </c>
      <c r="K1432" s="30">
        <v>30.0</v>
      </c>
      <c r="L1432" s="30">
        <f t="shared" si="1"/>
        <v>60</v>
      </c>
      <c r="M1432" s="29" t="s">
        <v>225</v>
      </c>
      <c r="N1432" s="29" t="s">
        <v>546</v>
      </c>
      <c r="O1432" s="29" t="s">
        <v>26</v>
      </c>
      <c r="P1432" s="31"/>
      <c r="Q1432" s="31"/>
    </row>
    <row r="1433">
      <c r="A1433" s="27" t="s">
        <v>17</v>
      </c>
      <c r="B1433" s="27" t="s">
        <v>45</v>
      </c>
      <c r="C1433" s="27">
        <v>4430876.0</v>
      </c>
      <c r="D1433" s="27" t="s">
        <v>2533</v>
      </c>
      <c r="E1433" s="27" t="s">
        <v>47</v>
      </c>
      <c r="F1433" s="27">
        <v>3.0</v>
      </c>
      <c r="G1433" s="27" t="s">
        <v>199</v>
      </c>
      <c r="H1433" s="28" t="s">
        <v>2534</v>
      </c>
      <c r="I1433" s="28"/>
      <c r="J1433" s="29" t="s">
        <v>203</v>
      </c>
      <c r="K1433" s="30">
        <v>29.99</v>
      </c>
      <c r="L1433" s="30">
        <f t="shared" si="1"/>
        <v>89.97</v>
      </c>
      <c r="M1433" s="29" t="s">
        <v>204</v>
      </c>
      <c r="N1433" s="29" t="s">
        <v>2105</v>
      </c>
      <c r="O1433" s="29" t="s">
        <v>26</v>
      </c>
      <c r="P1433" s="31"/>
      <c r="Q1433" s="31"/>
    </row>
    <row r="1434">
      <c r="A1434" s="27" t="s">
        <v>17</v>
      </c>
      <c r="B1434" s="27" t="s">
        <v>45</v>
      </c>
      <c r="C1434" s="27">
        <v>4430876.0</v>
      </c>
      <c r="D1434" s="27" t="s">
        <v>2535</v>
      </c>
      <c r="E1434" s="27" t="s">
        <v>47</v>
      </c>
      <c r="F1434" s="27">
        <v>1.0</v>
      </c>
      <c r="G1434" s="27" t="s">
        <v>199</v>
      </c>
      <c r="H1434" s="28" t="s">
        <v>2536</v>
      </c>
      <c r="I1434" s="28"/>
      <c r="J1434" s="29" t="s">
        <v>203</v>
      </c>
      <c r="K1434" s="30">
        <v>29.99</v>
      </c>
      <c r="L1434" s="30">
        <f t="shared" si="1"/>
        <v>29.99</v>
      </c>
      <c r="M1434" s="29" t="s">
        <v>434</v>
      </c>
      <c r="N1434" s="29" t="s">
        <v>741</v>
      </c>
      <c r="O1434" s="29" t="s">
        <v>26</v>
      </c>
      <c r="P1434" s="31"/>
      <c r="Q1434" s="31"/>
    </row>
    <row r="1435">
      <c r="A1435" s="27" t="s">
        <v>17</v>
      </c>
      <c r="B1435" s="27" t="s">
        <v>62</v>
      </c>
      <c r="C1435" s="27">
        <v>4448306.0</v>
      </c>
      <c r="D1435" s="27" t="s">
        <v>2537</v>
      </c>
      <c r="E1435" s="27" t="s">
        <v>198</v>
      </c>
      <c r="F1435" s="27">
        <v>1.0</v>
      </c>
      <c r="G1435" s="27" t="s">
        <v>199</v>
      </c>
      <c r="H1435" s="28" t="s">
        <v>2538</v>
      </c>
      <c r="I1435" s="28"/>
      <c r="J1435" s="29" t="s">
        <v>23</v>
      </c>
      <c r="K1435" s="30">
        <v>29.99</v>
      </c>
      <c r="L1435" s="30">
        <f t="shared" si="1"/>
        <v>29.99</v>
      </c>
      <c r="M1435" s="29" t="s">
        <v>24</v>
      </c>
      <c r="N1435" s="29" t="s">
        <v>66</v>
      </c>
      <c r="O1435" s="29" t="s">
        <v>26</v>
      </c>
      <c r="P1435" s="31"/>
      <c r="Q1435" s="31"/>
    </row>
    <row r="1436">
      <c r="A1436" s="27" t="s">
        <v>17</v>
      </c>
      <c r="B1436" s="27" t="s">
        <v>34</v>
      </c>
      <c r="C1436" s="27">
        <v>4500960.0</v>
      </c>
      <c r="D1436" s="27" t="s">
        <v>2539</v>
      </c>
      <c r="E1436" s="27" t="s">
        <v>336</v>
      </c>
      <c r="F1436" s="27">
        <v>1.0</v>
      </c>
      <c r="G1436" s="27" t="s">
        <v>199</v>
      </c>
      <c r="H1436" s="28" t="s">
        <v>2540</v>
      </c>
      <c r="I1436" s="28"/>
      <c r="J1436" s="29" t="s">
        <v>49</v>
      </c>
      <c r="K1436" s="30">
        <v>29.97</v>
      </c>
      <c r="L1436" s="30">
        <f t="shared" si="1"/>
        <v>29.97</v>
      </c>
      <c r="M1436" s="29" t="s">
        <v>210</v>
      </c>
      <c r="N1436" s="29" t="s">
        <v>211</v>
      </c>
      <c r="O1436" s="29" t="s">
        <v>26</v>
      </c>
      <c r="P1436" s="31"/>
      <c r="Q1436" s="31"/>
    </row>
    <row r="1437">
      <c r="A1437" s="27" t="s">
        <v>17</v>
      </c>
      <c r="B1437" s="27" t="s">
        <v>34</v>
      </c>
      <c r="C1437" s="27">
        <v>4398572.0</v>
      </c>
      <c r="D1437" s="27" t="s">
        <v>2541</v>
      </c>
      <c r="E1437" s="27" t="s">
        <v>336</v>
      </c>
      <c r="F1437" s="27">
        <v>7.0</v>
      </c>
      <c r="G1437" s="27" t="s">
        <v>30</v>
      </c>
      <c r="H1437" s="28" t="s">
        <v>2542</v>
      </c>
      <c r="I1437" s="28"/>
      <c r="J1437" s="29" t="s">
        <v>446</v>
      </c>
      <c r="K1437" s="30">
        <v>29.9</v>
      </c>
      <c r="L1437" s="30">
        <f t="shared" si="1"/>
        <v>209.3</v>
      </c>
      <c r="M1437" s="29" t="s">
        <v>447</v>
      </c>
      <c r="N1437" s="29" t="s">
        <v>1869</v>
      </c>
      <c r="O1437" s="29" t="s">
        <v>26</v>
      </c>
      <c r="P1437" s="31"/>
      <c r="Q1437" s="31"/>
    </row>
    <row r="1438">
      <c r="A1438" s="27" t="s">
        <v>17</v>
      </c>
      <c r="B1438" s="27" t="s">
        <v>62</v>
      </c>
      <c r="C1438" s="27">
        <v>4474832.0</v>
      </c>
      <c r="D1438" s="27" t="s">
        <v>2543</v>
      </c>
      <c r="E1438" s="27" t="s">
        <v>109</v>
      </c>
      <c r="F1438" s="27">
        <v>1.0</v>
      </c>
      <c r="G1438" s="27" t="s">
        <v>21</v>
      </c>
      <c r="H1438" s="28" t="s">
        <v>2544</v>
      </c>
      <c r="I1438" s="28"/>
      <c r="J1438" s="29" t="s">
        <v>446</v>
      </c>
      <c r="K1438" s="30">
        <v>29.9</v>
      </c>
      <c r="L1438" s="30">
        <f t="shared" si="1"/>
        <v>29.9</v>
      </c>
      <c r="M1438" s="29" t="s">
        <v>447</v>
      </c>
      <c r="N1438" s="29" t="s">
        <v>2545</v>
      </c>
      <c r="O1438" s="29" t="s">
        <v>26</v>
      </c>
      <c r="P1438" s="31"/>
      <c r="Q1438" s="31"/>
    </row>
    <row r="1439">
      <c r="A1439" s="27" t="s">
        <v>17</v>
      </c>
      <c r="B1439" s="27" t="s">
        <v>34</v>
      </c>
      <c r="C1439" s="27">
        <v>4412190.0</v>
      </c>
      <c r="D1439" s="27" t="s">
        <v>2546</v>
      </c>
      <c r="E1439" s="27" t="s">
        <v>53</v>
      </c>
      <c r="F1439" s="27">
        <v>1.0</v>
      </c>
      <c r="G1439" s="27" t="s">
        <v>37</v>
      </c>
      <c r="H1439" s="28" t="s">
        <v>2547</v>
      </c>
      <c r="I1439" s="28"/>
      <c r="J1439" s="29" t="s">
        <v>203</v>
      </c>
      <c r="K1439" s="30">
        <v>29.9</v>
      </c>
      <c r="L1439" s="30">
        <f t="shared" si="1"/>
        <v>29.9</v>
      </c>
      <c r="M1439" s="29" t="s">
        <v>434</v>
      </c>
      <c r="N1439" s="29" t="s">
        <v>986</v>
      </c>
      <c r="O1439" s="29" t="s">
        <v>26</v>
      </c>
      <c r="P1439" s="31"/>
      <c r="Q1439" s="31"/>
    </row>
    <row r="1440">
      <c r="A1440" s="27" t="s">
        <v>17</v>
      </c>
      <c r="B1440" s="27" t="s">
        <v>62</v>
      </c>
      <c r="C1440" s="27">
        <v>4448304.0</v>
      </c>
      <c r="D1440" s="27" t="s">
        <v>2548</v>
      </c>
      <c r="E1440" s="27" t="s">
        <v>92</v>
      </c>
      <c r="F1440" s="27">
        <v>1.0</v>
      </c>
      <c r="G1440" s="27" t="s">
        <v>21</v>
      </c>
      <c r="H1440" s="28" t="s">
        <v>2549</v>
      </c>
      <c r="I1440" s="28"/>
      <c r="J1440" s="29" t="s">
        <v>299</v>
      </c>
      <c r="K1440" s="30">
        <v>29.9</v>
      </c>
      <c r="L1440" s="30">
        <f t="shared" si="1"/>
        <v>29.9</v>
      </c>
      <c r="M1440" s="29" t="s">
        <v>2257</v>
      </c>
      <c r="N1440" s="29" t="s">
        <v>2258</v>
      </c>
      <c r="O1440" s="29" t="s">
        <v>26</v>
      </c>
      <c r="P1440" s="31"/>
      <c r="Q1440" s="31"/>
    </row>
    <row r="1441">
      <c r="A1441" s="27" t="s">
        <v>17</v>
      </c>
      <c r="B1441" s="27" t="s">
        <v>62</v>
      </c>
      <c r="C1441" s="27">
        <v>4482068.0</v>
      </c>
      <c r="D1441" s="27" t="s">
        <v>2550</v>
      </c>
      <c r="E1441" s="27" t="s">
        <v>467</v>
      </c>
      <c r="F1441" s="27">
        <v>1.0</v>
      </c>
      <c r="G1441" s="27" t="s">
        <v>199</v>
      </c>
      <c r="H1441" s="28" t="s">
        <v>2551</v>
      </c>
      <c r="I1441" s="28"/>
      <c r="J1441" s="29" t="s">
        <v>23</v>
      </c>
      <c r="K1441" s="30">
        <v>29.9</v>
      </c>
      <c r="L1441" s="30">
        <f t="shared" si="1"/>
        <v>29.9</v>
      </c>
      <c r="M1441" s="29" t="s">
        <v>55</v>
      </c>
      <c r="N1441" s="29" t="s">
        <v>521</v>
      </c>
      <c r="O1441" s="29" t="s">
        <v>26</v>
      </c>
      <c r="P1441" s="31"/>
      <c r="Q1441" s="31"/>
    </row>
    <row r="1442">
      <c r="A1442" s="27" t="s">
        <v>17</v>
      </c>
      <c r="B1442" s="27" t="s">
        <v>34</v>
      </c>
      <c r="C1442" s="27">
        <v>4500960.0</v>
      </c>
      <c r="D1442" s="27" t="s">
        <v>2552</v>
      </c>
      <c r="E1442" s="27" t="s">
        <v>336</v>
      </c>
      <c r="F1442" s="27">
        <v>1.0</v>
      </c>
      <c r="G1442" s="27" t="s">
        <v>199</v>
      </c>
      <c r="H1442" s="28" t="s">
        <v>2553</v>
      </c>
      <c r="I1442" s="28"/>
      <c r="J1442" s="29" t="s">
        <v>203</v>
      </c>
      <c r="K1442" s="30">
        <v>29.9</v>
      </c>
      <c r="L1442" s="30">
        <f t="shared" si="1"/>
        <v>29.9</v>
      </c>
      <c r="M1442" s="29" t="s">
        <v>434</v>
      </c>
      <c r="N1442" s="29" t="s">
        <v>435</v>
      </c>
      <c r="O1442" s="29" t="s">
        <v>26</v>
      </c>
      <c r="P1442" s="31"/>
      <c r="Q1442" s="31"/>
    </row>
    <row r="1443">
      <c r="A1443" s="27" t="s">
        <v>17</v>
      </c>
      <c r="B1443" s="27" t="s">
        <v>34</v>
      </c>
      <c r="C1443" s="27">
        <v>4416094.0</v>
      </c>
      <c r="D1443" s="27" t="s">
        <v>2554</v>
      </c>
      <c r="E1443" s="27" t="s">
        <v>53</v>
      </c>
      <c r="F1443" s="27">
        <v>1.0</v>
      </c>
      <c r="G1443" s="27" t="s">
        <v>21</v>
      </c>
      <c r="H1443" s="28" t="s">
        <v>2555</v>
      </c>
      <c r="I1443" s="28"/>
      <c r="J1443" s="29" t="s">
        <v>203</v>
      </c>
      <c r="K1443" s="30">
        <v>29.9</v>
      </c>
      <c r="L1443" s="30">
        <f t="shared" si="1"/>
        <v>29.9</v>
      </c>
      <c r="M1443" s="29" t="s">
        <v>434</v>
      </c>
      <c r="N1443" s="29" t="s">
        <v>2043</v>
      </c>
      <c r="O1443" s="29" t="s">
        <v>26</v>
      </c>
      <c r="P1443" s="31"/>
      <c r="Q1443" s="31"/>
    </row>
    <row r="1444">
      <c r="A1444" s="27" t="s">
        <v>17</v>
      </c>
      <c r="B1444" s="27" t="s">
        <v>34</v>
      </c>
      <c r="C1444" s="27">
        <v>4500960.0</v>
      </c>
      <c r="D1444" s="27" t="s">
        <v>2556</v>
      </c>
      <c r="E1444" s="27" t="s">
        <v>336</v>
      </c>
      <c r="F1444" s="27">
        <v>1.0</v>
      </c>
      <c r="G1444" s="27" t="s">
        <v>199</v>
      </c>
      <c r="H1444" s="28" t="s">
        <v>2557</v>
      </c>
      <c r="I1444" s="28"/>
      <c r="J1444" s="29" t="s">
        <v>49</v>
      </c>
      <c r="K1444" s="30">
        <v>29.9</v>
      </c>
      <c r="L1444" s="30">
        <f t="shared" si="1"/>
        <v>29.9</v>
      </c>
      <c r="M1444" s="29" t="s">
        <v>840</v>
      </c>
      <c r="N1444" s="29" t="s">
        <v>841</v>
      </c>
      <c r="O1444" s="29" t="s">
        <v>26</v>
      </c>
      <c r="P1444" s="31"/>
      <c r="Q1444" s="31"/>
    </row>
    <row r="1445">
      <c r="A1445" s="27" t="s">
        <v>17</v>
      </c>
      <c r="B1445" s="27" t="s">
        <v>62</v>
      </c>
      <c r="C1445" s="27">
        <v>4448306.0</v>
      </c>
      <c r="D1445" s="27" t="s">
        <v>2558</v>
      </c>
      <c r="E1445" s="27" t="s">
        <v>198</v>
      </c>
      <c r="F1445" s="27">
        <v>1.0</v>
      </c>
      <c r="G1445" s="27" t="s">
        <v>199</v>
      </c>
      <c r="H1445" s="28" t="s">
        <v>2559</v>
      </c>
      <c r="I1445" s="28"/>
      <c r="J1445" s="29" t="s">
        <v>152</v>
      </c>
      <c r="K1445" s="30">
        <v>29.53</v>
      </c>
      <c r="L1445" s="30">
        <f t="shared" si="1"/>
        <v>29.53</v>
      </c>
      <c r="M1445" s="29" t="s">
        <v>153</v>
      </c>
      <c r="N1445" s="29" t="s">
        <v>2516</v>
      </c>
      <c r="O1445" s="29" t="s">
        <v>26</v>
      </c>
      <c r="P1445" s="31"/>
      <c r="Q1445" s="31"/>
    </row>
    <row r="1446">
      <c r="A1446" s="27" t="s">
        <v>17</v>
      </c>
      <c r="B1446" s="27" t="s">
        <v>62</v>
      </c>
      <c r="C1446" s="27">
        <v>4448304.0</v>
      </c>
      <c r="D1446" s="27" t="s">
        <v>2560</v>
      </c>
      <c r="E1446" s="27" t="s">
        <v>92</v>
      </c>
      <c r="F1446" s="27">
        <v>1.0</v>
      </c>
      <c r="G1446" s="27" t="s">
        <v>21</v>
      </c>
      <c r="H1446" s="28" t="s">
        <v>2561</v>
      </c>
      <c r="I1446" s="28"/>
      <c r="J1446" s="29" t="s">
        <v>299</v>
      </c>
      <c r="K1446" s="30">
        <v>29.48</v>
      </c>
      <c r="L1446" s="30">
        <f t="shared" si="1"/>
        <v>29.48</v>
      </c>
      <c r="M1446" s="29" t="s">
        <v>353</v>
      </c>
      <c r="N1446" s="29" t="s">
        <v>677</v>
      </c>
      <c r="O1446" s="29" t="s">
        <v>26</v>
      </c>
      <c r="P1446" s="31"/>
      <c r="Q1446" s="31"/>
    </row>
    <row r="1447">
      <c r="A1447" s="27" t="s">
        <v>17</v>
      </c>
      <c r="B1447" s="27" t="s">
        <v>45</v>
      </c>
      <c r="C1447" s="27">
        <v>4430876.0</v>
      </c>
      <c r="D1447" s="27" t="s">
        <v>2562</v>
      </c>
      <c r="E1447" s="27" t="s">
        <v>47</v>
      </c>
      <c r="F1447" s="27">
        <v>1.0</v>
      </c>
      <c r="G1447" s="27" t="s">
        <v>199</v>
      </c>
      <c r="H1447" s="28" t="s">
        <v>2563</v>
      </c>
      <c r="I1447" s="28"/>
      <c r="J1447" s="29" t="s">
        <v>49</v>
      </c>
      <c r="K1447" s="30">
        <v>29.45</v>
      </c>
      <c r="L1447" s="30">
        <f t="shared" si="1"/>
        <v>29.45</v>
      </c>
      <c r="M1447" s="29" t="s">
        <v>319</v>
      </c>
      <c r="N1447" s="29" t="s">
        <v>787</v>
      </c>
      <c r="O1447" s="29" t="s">
        <v>26</v>
      </c>
      <c r="P1447" s="31"/>
      <c r="Q1447" s="31"/>
    </row>
    <row r="1448">
      <c r="A1448" s="27" t="s">
        <v>17</v>
      </c>
      <c r="B1448" s="27" t="s">
        <v>34</v>
      </c>
      <c r="C1448" s="27">
        <v>4500960.0</v>
      </c>
      <c r="D1448" s="27" t="s">
        <v>2564</v>
      </c>
      <c r="E1448" s="27" t="s">
        <v>336</v>
      </c>
      <c r="F1448" s="27">
        <v>1.0</v>
      </c>
      <c r="G1448" s="27" t="s">
        <v>199</v>
      </c>
      <c r="H1448" s="28" t="s">
        <v>2565</v>
      </c>
      <c r="I1448" s="28"/>
      <c r="J1448" s="29" t="s">
        <v>203</v>
      </c>
      <c r="K1448" s="30">
        <v>29.01</v>
      </c>
      <c r="L1448" s="30">
        <f t="shared" si="1"/>
        <v>29.01</v>
      </c>
      <c r="M1448" s="29" t="s">
        <v>434</v>
      </c>
      <c r="N1448" s="29" t="s">
        <v>741</v>
      </c>
      <c r="O1448" s="29" t="s">
        <v>26</v>
      </c>
      <c r="P1448" s="31"/>
      <c r="Q1448" s="31"/>
    </row>
    <row r="1449">
      <c r="A1449" s="27" t="s">
        <v>17</v>
      </c>
      <c r="B1449" s="27" t="s">
        <v>34</v>
      </c>
      <c r="C1449" s="27">
        <v>4430880.0</v>
      </c>
      <c r="D1449" s="27" t="s">
        <v>2566</v>
      </c>
      <c r="E1449" s="27" t="s">
        <v>136</v>
      </c>
      <c r="F1449" s="27">
        <v>1.0</v>
      </c>
      <c r="G1449" s="27" t="s">
        <v>21</v>
      </c>
      <c r="H1449" s="28" t="s">
        <v>2567</v>
      </c>
      <c r="I1449" s="28"/>
      <c r="J1449" s="29" t="s">
        <v>246</v>
      </c>
      <c r="K1449" s="30">
        <v>28.99</v>
      </c>
      <c r="L1449" s="30">
        <f t="shared" si="1"/>
        <v>28.99</v>
      </c>
      <c r="M1449" s="29" t="s">
        <v>210</v>
      </c>
      <c r="N1449" s="29" t="s">
        <v>784</v>
      </c>
      <c r="O1449" s="29" t="s">
        <v>26</v>
      </c>
      <c r="P1449" s="31"/>
      <c r="Q1449" s="31"/>
    </row>
    <row r="1450">
      <c r="A1450" s="27" t="s">
        <v>17</v>
      </c>
      <c r="B1450" s="27" t="s">
        <v>62</v>
      </c>
      <c r="C1450" s="27">
        <v>4465590.0</v>
      </c>
      <c r="D1450" s="27" t="s">
        <v>2568</v>
      </c>
      <c r="E1450" s="27" t="s">
        <v>92</v>
      </c>
      <c r="F1450" s="27">
        <v>1.0</v>
      </c>
      <c r="G1450" s="27" t="s">
        <v>199</v>
      </c>
      <c r="H1450" s="28" t="s">
        <v>2569</v>
      </c>
      <c r="I1450" s="28"/>
      <c r="J1450" s="29" t="s">
        <v>49</v>
      </c>
      <c r="K1450" s="30">
        <v>28.9</v>
      </c>
      <c r="L1450" s="30">
        <f t="shared" si="1"/>
        <v>28.9</v>
      </c>
      <c r="M1450" s="29" t="s">
        <v>225</v>
      </c>
      <c r="N1450" s="29" t="s">
        <v>391</v>
      </c>
      <c r="O1450" s="29" t="s">
        <v>26</v>
      </c>
      <c r="P1450" s="31"/>
      <c r="Q1450" s="31"/>
    </row>
    <row r="1451">
      <c r="A1451" s="27" t="s">
        <v>17</v>
      </c>
      <c r="B1451" s="27" t="s">
        <v>62</v>
      </c>
      <c r="C1451" s="27">
        <v>4464128.0</v>
      </c>
      <c r="D1451" s="27" t="s">
        <v>2570</v>
      </c>
      <c r="E1451" s="27" t="s">
        <v>109</v>
      </c>
      <c r="F1451" s="27">
        <v>1.0</v>
      </c>
      <c r="G1451" s="27" t="s">
        <v>21</v>
      </c>
      <c r="H1451" s="28" t="s">
        <v>2571</v>
      </c>
      <c r="I1451" s="28"/>
      <c r="J1451" s="29" t="s">
        <v>299</v>
      </c>
      <c r="K1451" s="30">
        <v>28.79</v>
      </c>
      <c r="L1451" s="30">
        <f t="shared" si="1"/>
        <v>28.79</v>
      </c>
      <c r="M1451" s="29" t="s">
        <v>300</v>
      </c>
      <c r="N1451" s="29" t="s">
        <v>790</v>
      </c>
      <c r="O1451" s="29" t="s">
        <v>26</v>
      </c>
      <c r="P1451" s="31"/>
      <c r="Q1451" s="31"/>
    </row>
    <row r="1452">
      <c r="A1452" s="27" t="s">
        <v>17</v>
      </c>
      <c r="B1452" s="27" t="s">
        <v>62</v>
      </c>
      <c r="C1452" s="27">
        <v>4448306.0</v>
      </c>
      <c r="D1452" s="27" t="s">
        <v>2572</v>
      </c>
      <c r="E1452" s="27" t="s">
        <v>198</v>
      </c>
      <c r="F1452" s="27">
        <v>1.0</v>
      </c>
      <c r="G1452" s="27" t="s">
        <v>199</v>
      </c>
      <c r="H1452" s="28" t="s">
        <v>2573</v>
      </c>
      <c r="I1452" s="28"/>
      <c r="J1452" s="29" t="s">
        <v>49</v>
      </c>
      <c r="K1452" s="30">
        <v>28.45</v>
      </c>
      <c r="L1452" s="30">
        <f t="shared" si="1"/>
        <v>28.45</v>
      </c>
      <c r="M1452" s="29" t="s">
        <v>319</v>
      </c>
      <c r="N1452" s="29" t="s">
        <v>787</v>
      </c>
      <c r="O1452" s="29" t="s">
        <v>26</v>
      </c>
      <c r="P1452" s="31"/>
      <c r="Q1452" s="31"/>
    </row>
    <row r="1453">
      <c r="A1453" s="27" t="s">
        <v>17</v>
      </c>
      <c r="B1453" s="27" t="s">
        <v>45</v>
      </c>
      <c r="C1453" s="27">
        <v>4430876.0</v>
      </c>
      <c r="D1453" s="27" t="s">
        <v>2574</v>
      </c>
      <c r="E1453" s="27" t="s">
        <v>47</v>
      </c>
      <c r="F1453" s="27">
        <v>1.0</v>
      </c>
      <c r="G1453" s="27" t="s">
        <v>199</v>
      </c>
      <c r="H1453" s="28" t="s">
        <v>2575</v>
      </c>
      <c r="I1453" s="28"/>
      <c r="J1453" s="29" t="s">
        <v>299</v>
      </c>
      <c r="K1453" s="30">
        <v>28.09</v>
      </c>
      <c r="L1453" s="30">
        <f t="shared" si="1"/>
        <v>28.09</v>
      </c>
      <c r="M1453" s="29" t="s">
        <v>447</v>
      </c>
      <c r="N1453" s="29" t="s">
        <v>1563</v>
      </c>
      <c r="O1453" s="29" t="s">
        <v>26</v>
      </c>
      <c r="P1453" s="31"/>
      <c r="Q1453" s="31"/>
    </row>
    <row r="1454">
      <c r="A1454" s="27" t="s">
        <v>17</v>
      </c>
      <c r="B1454" s="27" t="s">
        <v>34</v>
      </c>
      <c r="C1454" s="27">
        <v>4442468.0</v>
      </c>
      <c r="D1454" s="27" t="s">
        <v>2576</v>
      </c>
      <c r="E1454" s="27" t="s">
        <v>53</v>
      </c>
      <c r="F1454" s="27">
        <v>1.0</v>
      </c>
      <c r="G1454" s="27" t="s">
        <v>37</v>
      </c>
      <c r="H1454" s="28" t="s">
        <v>2577</v>
      </c>
      <c r="I1454" s="28"/>
      <c r="J1454" s="29" t="s">
        <v>102</v>
      </c>
      <c r="K1454" s="30">
        <v>28.05</v>
      </c>
      <c r="L1454" s="30">
        <f t="shared" si="1"/>
        <v>28.05</v>
      </c>
      <c r="M1454" s="29" t="s">
        <v>103</v>
      </c>
      <c r="N1454" s="29" t="s">
        <v>332</v>
      </c>
      <c r="O1454" s="29" t="s">
        <v>26</v>
      </c>
      <c r="P1454" s="31"/>
      <c r="Q1454" s="31"/>
    </row>
    <row r="1455">
      <c r="A1455" s="27" t="s">
        <v>17</v>
      </c>
      <c r="B1455" s="27" t="s">
        <v>62</v>
      </c>
      <c r="C1455" s="27">
        <v>4482068.0</v>
      </c>
      <c r="D1455" s="27" t="s">
        <v>2578</v>
      </c>
      <c r="E1455" s="27" t="s">
        <v>198</v>
      </c>
      <c r="F1455" s="27">
        <v>2.0</v>
      </c>
      <c r="G1455" s="27" t="s">
        <v>199</v>
      </c>
      <c r="H1455" s="28" t="s">
        <v>2579</v>
      </c>
      <c r="I1455" s="28"/>
      <c r="J1455" s="29" t="s">
        <v>299</v>
      </c>
      <c r="K1455" s="30">
        <v>27.9</v>
      </c>
      <c r="L1455" s="30">
        <f t="shared" si="1"/>
        <v>55.8</v>
      </c>
      <c r="M1455" s="29" t="s">
        <v>300</v>
      </c>
      <c r="N1455" s="29" t="s">
        <v>301</v>
      </c>
      <c r="O1455" s="29" t="s">
        <v>26</v>
      </c>
      <c r="P1455" s="31"/>
      <c r="Q1455" s="31"/>
    </row>
    <row r="1456">
      <c r="A1456" s="27" t="s">
        <v>17</v>
      </c>
      <c r="B1456" s="27" t="s">
        <v>34</v>
      </c>
      <c r="C1456" s="27">
        <v>4500960.0</v>
      </c>
      <c r="D1456" s="27" t="s">
        <v>2580</v>
      </c>
      <c r="E1456" s="27" t="s">
        <v>336</v>
      </c>
      <c r="F1456" s="27">
        <v>1.0</v>
      </c>
      <c r="G1456" s="27" t="s">
        <v>199</v>
      </c>
      <c r="H1456" s="28" t="s">
        <v>2581</v>
      </c>
      <c r="I1456" s="28"/>
      <c r="J1456" s="29" t="s">
        <v>446</v>
      </c>
      <c r="K1456" s="30">
        <v>27.9</v>
      </c>
      <c r="L1456" s="30">
        <f t="shared" si="1"/>
        <v>27.9</v>
      </c>
      <c r="M1456" s="29" t="s">
        <v>447</v>
      </c>
      <c r="N1456" s="29" t="s">
        <v>1869</v>
      </c>
      <c r="O1456" s="29" t="s">
        <v>26</v>
      </c>
      <c r="P1456" s="31"/>
      <c r="Q1456" s="31"/>
    </row>
    <row r="1457">
      <c r="A1457" s="27" t="s">
        <v>17</v>
      </c>
      <c r="B1457" s="27" t="s">
        <v>62</v>
      </c>
      <c r="C1457" s="27">
        <v>4482068.0</v>
      </c>
      <c r="D1457" s="27" t="s">
        <v>2582</v>
      </c>
      <c r="E1457" s="27" t="s">
        <v>467</v>
      </c>
      <c r="F1457" s="27">
        <v>1.0</v>
      </c>
      <c r="G1457" s="27" t="s">
        <v>199</v>
      </c>
      <c r="H1457" s="28" t="s">
        <v>2583</v>
      </c>
      <c r="I1457" s="28"/>
      <c r="J1457" s="29" t="s">
        <v>238</v>
      </c>
      <c r="K1457" s="30">
        <v>27.9</v>
      </c>
      <c r="L1457" s="30">
        <f t="shared" si="1"/>
        <v>27.9</v>
      </c>
      <c r="M1457" s="29" t="s">
        <v>1216</v>
      </c>
      <c r="N1457" s="29" t="s">
        <v>2584</v>
      </c>
      <c r="O1457" s="29" t="s">
        <v>26</v>
      </c>
      <c r="P1457" s="31"/>
      <c r="Q1457" s="31"/>
    </row>
    <row r="1458">
      <c r="A1458" s="27" t="s">
        <v>17</v>
      </c>
      <c r="B1458" s="27" t="s">
        <v>34</v>
      </c>
      <c r="C1458" s="27">
        <v>4500960.0</v>
      </c>
      <c r="D1458" s="27" t="s">
        <v>2585</v>
      </c>
      <c r="E1458" s="27" t="s">
        <v>336</v>
      </c>
      <c r="F1458" s="27">
        <v>1.0</v>
      </c>
      <c r="G1458" s="27" t="s">
        <v>199</v>
      </c>
      <c r="H1458" s="28" t="s">
        <v>2586</v>
      </c>
      <c r="I1458" s="28"/>
      <c r="J1458" s="29" t="s">
        <v>59</v>
      </c>
      <c r="K1458" s="30">
        <v>27.87</v>
      </c>
      <c r="L1458" s="30">
        <f t="shared" si="1"/>
        <v>27.87</v>
      </c>
      <c r="M1458" s="29" t="s">
        <v>60</v>
      </c>
      <c r="N1458" s="29" t="s">
        <v>2587</v>
      </c>
      <c r="O1458" s="29" t="s">
        <v>26</v>
      </c>
      <c r="P1458" s="31"/>
      <c r="Q1458" s="31"/>
    </row>
    <row r="1459">
      <c r="A1459" s="27" t="s">
        <v>17</v>
      </c>
      <c r="B1459" s="27" t="s">
        <v>45</v>
      </c>
      <c r="C1459" s="27">
        <v>4430876.0</v>
      </c>
      <c r="D1459" s="27" t="s">
        <v>2588</v>
      </c>
      <c r="E1459" s="27" t="s">
        <v>47</v>
      </c>
      <c r="F1459" s="27">
        <v>2.0</v>
      </c>
      <c r="G1459" s="27" t="s">
        <v>199</v>
      </c>
      <c r="H1459" s="28" t="s">
        <v>2589</v>
      </c>
      <c r="I1459" s="28"/>
      <c r="J1459" s="29" t="s">
        <v>203</v>
      </c>
      <c r="K1459" s="30">
        <v>27.39</v>
      </c>
      <c r="L1459" s="30">
        <f t="shared" si="1"/>
        <v>54.78</v>
      </c>
      <c r="M1459" s="29" t="s">
        <v>434</v>
      </c>
      <c r="N1459" s="29" t="s">
        <v>1468</v>
      </c>
      <c r="O1459" s="29" t="s">
        <v>26</v>
      </c>
      <c r="P1459" s="31"/>
      <c r="Q1459" s="31"/>
    </row>
    <row r="1460">
      <c r="A1460" s="27" t="s">
        <v>17</v>
      </c>
      <c r="B1460" s="27" t="s">
        <v>34</v>
      </c>
      <c r="C1460" s="27">
        <v>4500960.0</v>
      </c>
      <c r="D1460" s="27" t="s">
        <v>2590</v>
      </c>
      <c r="E1460" s="27" t="s">
        <v>336</v>
      </c>
      <c r="F1460" s="27">
        <v>1.0</v>
      </c>
      <c r="G1460" s="27" t="s">
        <v>199</v>
      </c>
      <c r="H1460" s="28" t="s">
        <v>2589</v>
      </c>
      <c r="I1460" s="28"/>
      <c r="J1460" s="29" t="s">
        <v>203</v>
      </c>
      <c r="K1460" s="30">
        <v>27.39</v>
      </c>
      <c r="L1460" s="30">
        <f t="shared" si="1"/>
        <v>27.39</v>
      </c>
      <c r="M1460" s="29" t="s">
        <v>434</v>
      </c>
      <c r="N1460" s="29" t="s">
        <v>1468</v>
      </c>
      <c r="O1460" s="29" t="s">
        <v>26</v>
      </c>
      <c r="P1460" s="31"/>
      <c r="Q1460" s="31"/>
    </row>
    <row r="1461">
      <c r="A1461" s="27" t="s">
        <v>17</v>
      </c>
      <c r="B1461" s="27" t="s">
        <v>62</v>
      </c>
      <c r="C1461" s="27">
        <v>4460158.0</v>
      </c>
      <c r="D1461" s="27" t="s">
        <v>2591</v>
      </c>
      <c r="E1461" s="27" t="s">
        <v>198</v>
      </c>
      <c r="F1461" s="27">
        <v>35.0</v>
      </c>
      <c r="G1461" s="27" t="s">
        <v>199</v>
      </c>
      <c r="H1461" s="28" t="s">
        <v>2592</v>
      </c>
      <c r="I1461" s="28"/>
      <c r="J1461" s="29" t="s">
        <v>59</v>
      </c>
      <c r="K1461" s="30">
        <v>27.15</v>
      </c>
      <c r="L1461" s="30">
        <f t="shared" si="1"/>
        <v>950.25</v>
      </c>
      <c r="M1461" s="29" t="s">
        <v>60</v>
      </c>
      <c r="N1461" s="29" t="s">
        <v>2593</v>
      </c>
      <c r="O1461" s="29" t="s">
        <v>26</v>
      </c>
      <c r="P1461" s="31"/>
      <c r="Q1461" s="31"/>
    </row>
    <row r="1462">
      <c r="A1462" s="27" t="s">
        <v>17</v>
      </c>
      <c r="B1462" s="27" t="s">
        <v>34</v>
      </c>
      <c r="C1462" s="27">
        <v>4430880.0</v>
      </c>
      <c r="D1462" s="27" t="s">
        <v>2594</v>
      </c>
      <c r="E1462" s="27" t="s">
        <v>136</v>
      </c>
      <c r="F1462" s="27">
        <v>1.0</v>
      </c>
      <c r="G1462" s="27" t="s">
        <v>21</v>
      </c>
      <c r="H1462" s="28" t="s">
        <v>2595</v>
      </c>
      <c r="I1462" s="28"/>
      <c r="J1462" s="29" t="s">
        <v>238</v>
      </c>
      <c r="K1462" s="30">
        <v>27.09</v>
      </c>
      <c r="L1462" s="30">
        <f t="shared" si="1"/>
        <v>27.09</v>
      </c>
      <c r="M1462" s="29" t="s">
        <v>225</v>
      </c>
      <c r="N1462" s="29" t="s">
        <v>258</v>
      </c>
      <c r="O1462" s="29" t="s">
        <v>26</v>
      </c>
      <c r="P1462" s="31"/>
      <c r="Q1462" s="31"/>
    </row>
    <row r="1463">
      <c r="A1463" s="27" t="s">
        <v>17</v>
      </c>
      <c r="B1463" s="27" t="s">
        <v>62</v>
      </c>
      <c r="C1463" s="27">
        <v>4482068.0</v>
      </c>
      <c r="D1463" s="27" t="s">
        <v>2596</v>
      </c>
      <c r="E1463" s="27" t="s">
        <v>198</v>
      </c>
      <c r="F1463" s="27">
        <v>2.0</v>
      </c>
      <c r="G1463" s="27" t="s">
        <v>199</v>
      </c>
      <c r="H1463" s="28" t="s">
        <v>2597</v>
      </c>
      <c r="I1463" s="28"/>
      <c r="J1463" s="29" t="s">
        <v>49</v>
      </c>
      <c r="K1463" s="30">
        <v>26.9</v>
      </c>
      <c r="L1463" s="30">
        <f t="shared" si="1"/>
        <v>53.8</v>
      </c>
      <c r="M1463" s="29" t="s">
        <v>225</v>
      </c>
      <c r="N1463" s="29" t="s">
        <v>226</v>
      </c>
      <c r="O1463" s="29" t="s">
        <v>26</v>
      </c>
      <c r="P1463" s="31"/>
      <c r="Q1463" s="31"/>
    </row>
    <row r="1464">
      <c r="A1464" s="27" t="s">
        <v>17</v>
      </c>
      <c r="B1464" s="27" t="s">
        <v>62</v>
      </c>
      <c r="C1464" s="27">
        <v>4482068.0</v>
      </c>
      <c r="D1464" s="27" t="s">
        <v>2598</v>
      </c>
      <c r="E1464" s="27" t="s">
        <v>467</v>
      </c>
      <c r="F1464" s="27">
        <v>2.0</v>
      </c>
      <c r="G1464" s="27" t="s">
        <v>199</v>
      </c>
      <c r="H1464" s="28" t="s">
        <v>2597</v>
      </c>
      <c r="I1464" s="28"/>
      <c r="J1464" s="29" t="s">
        <v>49</v>
      </c>
      <c r="K1464" s="30">
        <v>26.9</v>
      </c>
      <c r="L1464" s="30">
        <f t="shared" si="1"/>
        <v>53.8</v>
      </c>
      <c r="M1464" s="29" t="s">
        <v>225</v>
      </c>
      <c r="N1464" s="29" t="s">
        <v>226</v>
      </c>
      <c r="O1464" s="29" t="s">
        <v>26</v>
      </c>
      <c r="P1464" s="31"/>
      <c r="Q1464" s="31"/>
    </row>
    <row r="1465">
      <c r="A1465" s="27" t="s">
        <v>17</v>
      </c>
      <c r="B1465" s="27" t="s">
        <v>62</v>
      </c>
      <c r="C1465" s="27">
        <v>4482068.0</v>
      </c>
      <c r="D1465" s="27" t="s">
        <v>2599</v>
      </c>
      <c r="E1465" s="27" t="s">
        <v>467</v>
      </c>
      <c r="F1465" s="27">
        <v>1.0</v>
      </c>
      <c r="G1465" s="27" t="s">
        <v>199</v>
      </c>
      <c r="H1465" s="28" t="s">
        <v>2597</v>
      </c>
      <c r="I1465" s="28"/>
      <c r="J1465" s="29" t="s">
        <v>49</v>
      </c>
      <c r="K1465" s="30">
        <v>26.9</v>
      </c>
      <c r="L1465" s="30">
        <f t="shared" si="1"/>
        <v>26.9</v>
      </c>
      <c r="M1465" s="29" t="s">
        <v>225</v>
      </c>
      <c r="N1465" s="29" t="s">
        <v>226</v>
      </c>
      <c r="O1465" s="29" t="s">
        <v>26</v>
      </c>
      <c r="P1465" s="31"/>
      <c r="Q1465" s="31"/>
    </row>
    <row r="1466">
      <c r="A1466" s="27" t="s">
        <v>17</v>
      </c>
      <c r="B1466" s="27" t="s">
        <v>62</v>
      </c>
      <c r="C1466" s="27">
        <v>4482068.0</v>
      </c>
      <c r="D1466" s="27" t="s">
        <v>2596</v>
      </c>
      <c r="E1466" s="27" t="s">
        <v>467</v>
      </c>
      <c r="F1466" s="27">
        <v>1.0</v>
      </c>
      <c r="G1466" s="27" t="s">
        <v>199</v>
      </c>
      <c r="H1466" s="28" t="s">
        <v>2597</v>
      </c>
      <c r="I1466" s="28"/>
      <c r="J1466" s="29" t="s">
        <v>49</v>
      </c>
      <c r="K1466" s="30">
        <v>26.9</v>
      </c>
      <c r="L1466" s="30">
        <f t="shared" si="1"/>
        <v>26.9</v>
      </c>
      <c r="M1466" s="29" t="s">
        <v>225</v>
      </c>
      <c r="N1466" s="29" t="s">
        <v>226</v>
      </c>
      <c r="O1466" s="29" t="s">
        <v>26</v>
      </c>
      <c r="P1466" s="31"/>
      <c r="Q1466" s="31"/>
    </row>
    <row r="1467">
      <c r="A1467" s="27" t="s">
        <v>17</v>
      </c>
      <c r="B1467" s="27" t="s">
        <v>62</v>
      </c>
      <c r="C1467" s="27">
        <v>4482068.0</v>
      </c>
      <c r="D1467" s="27" t="s">
        <v>2600</v>
      </c>
      <c r="E1467" s="27" t="s">
        <v>467</v>
      </c>
      <c r="F1467" s="27">
        <v>1.0</v>
      </c>
      <c r="G1467" s="27" t="s">
        <v>199</v>
      </c>
      <c r="H1467" s="28" t="s">
        <v>2601</v>
      </c>
      <c r="I1467" s="28"/>
      <c r="J1467" s="29" t="s">
        <v>49</v>
      </c>
      <c r="K1467" s="30">
        <v>26.9</v>
      </c>
      <c r="L1467" s="30">
        <f t="shared" si="1"/>
        <v>26.9</v>
      </c>
      <c r="M1467" s="29" t="s">
        <v>225</v>
      </c>
      <c r="N1467" s="29" t="s">
        <v>226</v>
      </c>
      <c r="O1467" s="29" t="s">
        <v>26</v>
      </c>
      <c r="P1467" s="31"/>
      <c r="Q1467" s="31"/>
    </row>
    <row r="1468">
      <c r="A1468" s="27" t="s">
        <v>17</v>
      </c>
      <c r="B1468" s="27" t="s">
        <v>62</v>
      </c>
      <c r="C1468" s="27">
        <v>4482068.0</v>
      </c>
      <c r="D1468" s="27" t="s">
        <v>2602</v>
      </c>
      <c r="E1468" s="27" t="s">
        <v>198</v>
      </c>
      <c r="F1468" s="27">
        <v>1.0</v>
      </c>
      <c r="G1468" s="27" t="s">
        <v>199</v>
      </c>
      <c r="H1468" s="28" t="s">
        <v>2603</v>
      </c>
      <c r="I1468" s="28"/>
      <c r="J1468" s="29" t="s">
        <v>49</v>
      </c>
      <c r="K1468" s="30">
        <v>26.9</v>
      </c>
      <c r="L1468" s="30">
        <f t="shared" si="1"/>
        <v>26.9</v>
      </c>
      <c r="M1468" s="29" t="s">
        <v>225</v>
      </c>
      <c r="N1468" s="29" t="s">
        <v>226</v>
      </c>
      <c r="O1468" s="29" t="s">
        <v>26</v>
      </c>
      <c r="P1468" s="31"/>
      <c r="Q1468" s="31"/>
    </row>
    <row r="1469">
      <c r="A1469" s="27" t="s">
        <v>17</v>
      </c>
      <c r="B1469" s="27" t="s">
        <v>62</v>
      </c>
      <c r="C1469" s="27">
        <v>4482068.0</v>
      </c>
      <c r="D1469" s="27" t="s">
        <v>2602</v>
      </c>
      <c r="E1469" s="27" t="s">
        <v>467</v>
      </c>
      <c r="F1469" s="27">
        <v>1.0</v>
      </c>
      <c r="G1469" s="27" t="s">
        <v>199</v>
      </c>
      <c r="H1469" s="28" t="s">
        <v>2603</v>
      </c>
      <c r="I1469" s="28"/>
      <c r="J1469" s="29" t="s">
        <v>49</v>
      </c>
      <c r="K1469" s="30">
        <v>26.9</v>
      </c>
      <c r="L1469" s="30">
        <f t="shared" si="1"/>
        <v>26.9</v>
      </c>
      <c r="M1469" s="29" t="s">
        <v>225</v>
      </c>
      <c r="N1469" s="29" t="s">
        <v>226</v>
      </c>
      <c r="O1469" s="29" t="s">
        <v>26</v>
      </c>
      <c r="P1469" s="31"/>
      <c r="Q1469" s="31"/>
    </row>
    <row r="1470">
      <c r="A1470" s="27" t="s">
        <v>17</v>
      </c>
      <c r="B1470" s="27" t="s">
        <v>34</v>
      </c>
      <c r="C1470" s="27">
        <v>4442166.0</v>
      </c>
      <c r="D1470" s="27" t="s">
        <v>2604</v>
      </c>
      <c r="E1470" s="27" t="s">
        <v>336</v>
      </c>
      <c r="F1470" s="27">
        <v>1.0</v>
      </c>
      <c r="G1470" s="27" t="s">
        <v>199</v>
      </c>
      <c r="H1470" s="28" t="s">
        <v>2605</v>
      </c>
      <c r="I1470" s="33"/>
      <c r="J1470" s="29" t="s">
        <v>246</v>
      </c>
      <c r="K1470" s="30">
        <v>26.45</v>
      </c>
      <c r="L1470" s="30">
        <f t="shared" si="1"/>
        <v>26.45</v>
      </c>
      <c r="M1470" s="29" t="s">
        <v>1126</v>
      </c>
      <c r="N1470" s="29" t="s">
        <v>1127</v>
      </c>
      <c r="O1470" s="29" t="s">
        <v>26</v>
      </c>
      <c r="P1470" s="31"/>
      <c r="Q1470" s="31"/>
    </row>
    <row r="1471">
      <c r="A1471" s="27" t="s">
        <v>17</v>
      </c>
      <c r="B1471" s="27" t="s">
        <v>62</v>
      </c>
      <c r="C1471" s="27">
        <v>4465580.0</v>
      </c>
      <c r="D1471" s="27" t="s">
        <v>2606</v>
      </c>
      <c r="E1471" s="27" t="s">
        <v>198</v>
      </c>
      <c r="F1471" s="27">
        <v>1.0</v>
      </c>
      <c r="G1471" s="27" t="s">
        <v>21</v>
      </c>
      <c r="H1471" s="28" t="s">
        <v>2607</v>
      </c>
      <c r="I1471" s="28"/>
      <c r="J1471" s="29" t="s">
        <v>446</v>
      </c>
      <c r="K1471" s="30">
        <v>26.36</v>
      </c>
      <c r="L1471" s="30">
        <f t="shared" si="1"/>
        <v>26.36</v>
      </c>
      <c r="M1471" s="29" t="s">
        <v>447</v>
      </c>
      <c r="N1471" s="29" t="s">
        <v>448</v>
      </c>
      <c r="O1471" s="29" t="s">
        <v>26</v>
      </c>
      <c r="P1471" s="31"/>
      <c r="Q1471" s="31"/>
    </row>
    <row r="1472">
      <c r="A1472" s="27" t="s">
        <v>17</v>
      </c>
      <c r="B1472" s="27" t="s">
        <v>62</v>
      </c>
      <c r="C1472" s="27">
        <v>4475310.0</v>
      </c>
      <c r="D1472" s="27" t="s">
        <v>2608</v>
      </c>
      <c r="E1472" s="27" t="s">
        <v>467</v>
      </c>
      <c r="F1472" s="27">
        <v>1.0</v>
      </c>
      <c r="G1472" s="27" t="s">
        <v>199</v>
      </c>
      <c r="H1472" s="28" t="s">
        <v>2609</v>
      </c>
      <c r="I1472" s="33"/>
      <c r="J1472" s="29" t="s">
        <v>326</v>
      </c>
      <c r="K1472" s="30">
        <v>26.34</v>
      </c>
      <c r="L1472" s="30">
        <f t="shared" si="1"/>
        <v>26.34</v>
      </c>
      <c r="M1472" s="29" t="s">
        <v>353</v>
      </c>
      <c r="N1472" s="29" t="s">
        <v>354</v>
      </c>
      <c r="O1472" s="29" t="s">
        <v>26</v>
      </c>
      <c r="P1472" s="31"/>
      <c r="Q1472" s="31"/>
    </row>
    <row r="1473">
      <c r="A1473" s="27" t="s">
        <v>17</v>
      </c>
      <c r="B1473" s="27" t="s">
        <v>27</v>
      </c>
      <c r="C1473" s="27">
        <v>4412188.0</v>
      </c>
      <c r="D1473" s="27" t="s">
        <v>2610</v>
      </c>
      <c r="E1473" s="27" t="s">
        <v>29</v>
      </c>
      <c r="F1473" s="27">
        <v>1.0</v>
      </c>
      <c r="G1473" s="27" t="s">
        <v>30</v>
      </c>
      <c r="H1473" s="28" t="s">
        <v>2611</v>
      </c>
      <c r="I1473" s="28"/>
      <c r="J1473" s="29" t="s">
        <v>203</v>
      </c>
      <c r="K1473" s="30">
        <v>25.99</v>
      </c>
      <c r="L1473" s="30">
        <f t="shared" si="1"/>
        <v>25.99</v>
      </c>
      <c r="M1473" s="29" t="s">
        <v>434</v>
      </c>
      <c r="N1473" s="29" t="s">
        <v>1020</v>
      </c>
      <c r="O1473" s="29" t="s">
        <v>26</v>
      </c>
      <c r="P1473" s="31"/>
      <c r="Q1473" s="31"/>
    </row>
    <row r="1474">
      <c r="A1474" s="27" t="s">
        <v>17</v>
      </c>
      <c r="B1474" s="27" t="s">
        <v>34</v>
      </c>
      <c r="C1474" s="27">
        <v>4398572.0</v>
      </c>
      <c r="D1474" s="27" t="s">
        <v>2612</v>
      </c>
      <c r="E1474" s="27" t="s">
        <v>336</v>
      </c>
      <c r="F1474" s="27">
        <v>7.0</v>
      </c>
      <c r="G1474" s="27" t="s">
        <v>30</v>
      </c>
      <c r="H1474" s="28" t="s">
        <v>2613</v>
      </c>
      <c r="I1474" s="28"/>
      <c r="J1474" s="29" t="s">
        <v>299</v>
      </c>
      <c r="K1474" s="30">
        <v>25.9</v>
      </c>
      <c r="L1474" s="30">
        <f t="shared" si="1"/>
        <v>181.3</v>
      </c>
      <c r="M1474" s="29" t="s">
        <v>353</v>
      </c>
      <c r="N1474" s="29" t="s">
        <v>677</v>
      </c>
      <c r="O1474" s="29" t="s">
        <v>26</v>
      </c>
      <c r="P1474" s="31"/>
      <c r="Q1474" s="31"/>
    </row>
    <row r="1475">
      <c r="A1475" s="27" t="s">
        <v>17</v>
      </c>
      <c r="B1475" s="27" t="s">
        <v>67</v>
      </c>
      <c r="C1475" s="27">
        <v>4465590.0</v>
      </c>
      <c r="D1475" s="27" t="s">
        <v>2614</v>
      </c>
      <c r="E1475" s="27" t="s">
        <v>69</v>
      </c>
      <c r="F1475" s="27">
        <v>2.0</v>
      </c>
      <c r="G1475" s="27" t="s">
        <v>199</v>
      </c>
      <c r="H1475" s="28" t="s">
        <v>2615</v>
      </c>
      <c r="I1475" s="28"/>
      <c r="J1475" s="29" t="s">
        <v>238</v>
      </c>
      <c r="K1475" s="30">
        <v>25.9</v>
      </c>
      <c r="L1475" s="30">
        <f t="shared" si="1"/>
        <v>51.8</v>
      </c>
      <c r="M1475" s="29" t="s">
        <v>225</v>
      </c>
      <c r="N1475" s="29" t="s">
        <v>546</v>
      </c>
      <c r="O1475" s="29" t="s">
        <v>26</v>
      </c>
      <c r="P1475" s="31"/>
      <c r="Q1475" s="31"/>
    </row>
    <row r="1476">
      <c r="A1476" s="27" t="s">
        <v>17</v>
      </c>
      <c r="B1476" s="27" t="s">
        <v>45</v>
      </c>
      <c r="C1476" s="27">
        <v>4430876.0</v>
      </c>
      <c r="D1476" s="27" t="s">
        <v>2616</v>
      </c>
      <c r="E1476" s="27" t="s">
        <v>47</v>
      </c>
      <c r="F1476" s="27">
        <v>1.0</v>
      </c>
      <c r="G1476" s="27" t="s">
        <v>199</v>
      </c>
      <c r="H1476" s="28" t="s">
        <v>2617</v>
      </c>
      <c r="I1476" s="28"/>
      <c r="J1476" s="29" t="s">
        <v>299</v>
      </c>
      <c r="K1476" s="30">
        <v>25.9</v>
      </c>
      <c r="L1476" s="30">
        <f t="shared" si="1"/>
        <v>25.9</v>
      </c>
      <c r="M1476" s="29" t="s">
        <v>2257</v>
      </c>
      <c r="N1476" s="29" t="s">
        <v>2258</v>
      </c>
      <c r="O1476" s="29" t="s">
        <v>26</v>
      </c>
      <c r="P1476" s="31"/>
      <c r="Q1476" s="31"/>
    </row>
    <row r="1477">
      <c r="A1477" s="27" t="s">
        <v>17</v>
      </c>
      <c r="B1477" s="27" t="s">
        <v>34</v>
      </c>
      <c r="C1477" s="27">
        <v>4500960.0</v>
      </c>
      <c r="D1477" s="27" t="s">
        <v>2618</v>
      </c>
      <c r="E1477" s="27" t="s">
        <v>336</v>
      </c>
      <c r="F1477" s="27">
        <v>1.0</v>
      </c>
      <c r="G1477" s="27" t="s">
        <v>199</v>
      </c>
      <c r="H1477" s="28" t="s">
        <v>2619</v>
      </c>
      <c r="I1477" s="28"/>
      <c r="J1477" s="29" t="s">
        <v>246</v>
      </c>
      <c r="K1477" s="30">
        <v>25.9</v>
      </c>
      <c r="L1477" s="30">
        <f t="shared" si="1"/>
        <v>25.9</v>
      </c>
      <c r="M1477" s="29" t="s">
        <v>1126</v>
      </c>
      <c r="N1477" s="29" t="s">
        <v>1127</v>
      </c>
      <c r="O1477" s="29" t="s">
        <v>26</v>
      </c>
      <c r="P1477" s="31"/>
      <c r="Q1477" s="31"/>
    </row>
    <row r="1478">
      <c r="A1478" s="27" t="s">
        <v>17</v>
      </c>
      <c r="B1478" s="27" t="s">
        <v>45</v>
      </c>
      <c r="C1478" s="27">
        <v>4430876.0</v>
      </c>
      <c r="D1478" s="27" t="s">
        <v>2620</v>
      </c>
      <c r="E1478" s="27" t="s">
        <v>47</v>
      </c>
      <c r="F1478" s="27">
        <v>1.0</v>
      </c>
      <c r="G1478" s="27" t="s">
        <v>199</v>
      </c>
      <c r="H1478" s="28" t="s">
        <v>2621</v>
      </c>
      <c r="I1478" s="28"/>
      <c r="J1478" s="29" t="s">
        <v>49</v>
      </c>
      <c r="K1478" s="30">
        <v>25.9</v>
      </c>
      <c r="L1478" s="30">
        <f t="shared" si="1"/>
        <v>25.9</v>
      </c>
      <c r="M1478" s="29" t="s">
        <v>319</v>
      </c>
      <c r="N1478" s="29" t="s">
        <v>787</v>
      </c>
      <c r="O1478" s="29" t="s">
        <v>26</v>
      </c>
      <c r="P1478" s="31"/>
      <c r="Q1478" s="31"/>
    </row>
    <row r="1479">
      <c r="A1479" s="27" t="s">
        <v>17</v>
      </c>
      <c r="B1479" s="27" t="s">
        <v>62</v>
      </c>
      <c r="C1479" s="27">
        <v>4475310.0</v>
      </c>
      <c r="D1479" s="27" t="s">
        <v>2622</v>
      </c>
      <c r="E1479" s="27" t="s">
        <v>198</v>
      </c>
      <c r="F1479" s="27">
        <v>16.0</v>
      </c>
      <c r="G1479" s="27" t="s">
        <v>199</v>
      </c>
      <c r="H1479" s="28" t="s">
        <v>2623</v>
      </c>
      <c r="I1479" s="28"/>
      <c r="J1479" s="29" t="s">
        <v>49</v>
      </c>
      <c r="K1479" s="30">
        <v>25.65</v>
      </c>
      <c r="L1479" s="30">
        <f t="shared" si="1"/>
        <v>410.4</v>
      </c>
      <c r="M1479" s="29" t="s">
        <v>50</v>
      </c>
      <c r="N1479" s="29" t="s">
        <v>413</v>
      </c>
      <c r="O1479" s="29" t="s">
        <v>26</v>
      </c>
      <c r="P1479" s="31"/>
      <c r="Q1479" s="31"/>
    </row>
    <row r="1480">
      <c r="A1480" s="27" t="s">
        <v>17</v>
      </c>
      <c r="B1480" s="27" t="s">
        <v>62</v>
      </c>
      <c r="C1480" s="27">
        <v>4475310.0</v>
      </c>
      <c r="D1480" s="27" t="s">
        <v>2622</v>
      </c>
      <c r="E1480" s="27" t="s">
        <v>467</v>
      </c>
      <c r="F1480" s="27">
        <v>4.0</v>
      </c>
      <c r="G1480" s="27" t="s">
        <v>199</v>
      </c>
      <c r="H1480" s="28" t="s">
        <v>2623</v>
      </c>
      <c r="I1480" s="28"/>
      <c r="J1480" s="29" t="s">
        <v>49</v>
      </c>
      <c r="K1480" s="30">
        <v>25.65</v>
      </c>
      <c r="L1480" s="30">
        <f t="shared" si="1"/>
        <v>102.6</v>
      </c>
      <c r="M1480" s="29" t="s">
        <v>50</v>
      </c>
      <c r="N1480" s="29" t="s">
        <v>413</v>
      </c>
      <c r="O1480" s="29" t="s">
        <v>26</v>
      </c>
      <c r="P1480" s="31"/>
      <c r="Q1480" s="31"/>
    </row>
    <row r="1481">
      <c r="A1481" s="27" t="s">
        <v>17</v>
      </c>
      <c r="B1481" s="27" t="s">
        <v>34</v>
      </c>
      <c r="C1481" s="27">
        <v>4382014.0</v>
      </c>
      <c r="D1481" s="27" t="s">
        <v>2624</v>
      </c>
      <c r="E1481" s="27" t="s">
        <v>53</v>
      </c>
      <c r="F1481" s="27">
        <v>2.0</v>
      </c>
      <c r="G1481" s="27" t="s">
        <v>37</v>
      </c>
      <c r="H1481" s="28" t="s">
        <v>2625</v>
      </c>
      <c r="I1481" s="28"/>
      <c r="J1481" s="29" t="s">
        <v>238</v>
      </c>
      <c r="K1481" s="30">
        <v>25.47</v>
      </c>
      <c r="L1481" s="30">
        <f t="shared" si="1"/>
        <v>50.94</v>
      </c>
      <c r="M1481" s="29" t="s">
        <v>225</v>
      </c>
      <c r="N1481" s="29" t="s">
        <v>546</v>
      </c>
      <c r="O1481" s="29" t="s">
        <v>26</v>
      </c>
      <c r="P1481" s="31"/>
      <c r="Q1481" s="31"/>
    </row>
    <row r="1482">
      <c r="A1482" s="27" t="s">
        <v>17</v>
      </c>
      <c r="B1482" s="27" t="s">
        <v>45</v>
      </c>
      <c r="C1482" s="27">
        <v>4464132.0</v>
      </c>
      <c r="D1482" s="27" t="s">
        <v>2624</v>
      </c>
      <c r="E1482" s="27" t="s">
        <v>123</v>
      </c>
      <c r="F1482" s="27">
        <v>1.0</v>
      </c>
      <c r="G1482" s="27" t="s">
        <v>30</v>
      </c>
      <c r="H1482" s="28" t="s">
        <v>2625</v>
      </c>
      <c r="I1482" s="28"/>
      <c r="J1482" s="29" t="s">
        <v>238</v>
      </c>
      <c r="K1482" s="30">
        <v>25.47</v>
      </c>
      <c r="L1482" s="30">
        <f t="shared" si="1"/>
        <v>25.47</v>
      </c>
      <c r="M1482" s="29" t="s">
        <v>225</v>
      </c>
      <c r="N1482" s="29" t="s">
        <v>546</v>
      </c>
      <c r="O1482" s="29" t="s">
        <v>26</v>
      </c>
      <c r="P1482" s="31"/>
      <c r="Q1482" s="31"/>
    </row>
    <row r="1483">
      <c r="A1483" s="27" t="s">
        <v>17</v>
      </c>
      <c r="B1483" s="27" t="s">
        <v>34</v>
      </c>
      <c r="C1483" s="27">
        <v>4406008.0</v>
      </c>
      <c r="D1483" s="27" t="s">
        <v>2626</v>
      </c>
      <c r="E1483" s="27" t="s">
        <v>36</v>
      </c>
      <c r="F1483" s="27">
        <v>1.0</v>
      </c>
      <c r="G1483" s="27" t="s">
        <v>21</v>
      </c>
      <c r="H1483" s="28" t="s">
        <v>2627</v>
      </c>
      <c r="I1483" s="28"/>
      <c r="J1483" s="29" t="s">
        <v>299</v>
      </c>
      <c r="K1483" s="30">
        <v>25.34</v>
      </c>
      <c r="L1483" s="30">
        <f t="shared" si="1"/>
        <v>25.34</v>
      </c>
      <c r="M1483" s="29" t="s">
        <v>353</v>
      </c>
      <c r="N1483" s="29" t="s">
        <v>677</v>
      </c>
      <c r="O1483" s="29" t="s">
        <v>26</v>
      </c>
      <c r="P1483" s="31"/>
      <c r="Q1483" s="31"/>
    </row>
    <row r="1484">
      <c r="A1484" s="27" t="s">
        <v>17</v>
      </c>
      <c r="B1484" s="27" t="s">
        <v>62</v>
      </c>
      <c r="C1484" s="27">
        <v>4465590.0</v>
      </c>
      <c r="D1484" s="27" t="s">
        <v>2628</v>
      </c>
      <c r="E1484" s="27" t="s">
        <v>92</v>
      </c>
      <c r="F1484" s="27">
        <v>1.0</v>
      </c>
      <c r="G1484" s="27" t="s">
        <v>199</v>
      </c>
      <c r="H1484" s="28" t="s">
        <v>2629</v>
      </c>
      <c r="I1484" s="28"/>
      <c r="J1484" s="29" t="s">
        <v>49</v>
      </c>
      <c r="K1484" s="30">
        <v>25.25</v>
      </c>
      <c r="L1484" s="30">
        <f t="shared" si="1"/>
        <v>25.25</v>
      </c>
      <c r="M1484" s="29" t="s">
        <v>840</v>
      </c>
      <c r="N1484" s="29" t="s">
        <v>841</v>
      </c>
      <c r="O1484" s="29" t="s">
        <v>26</v>
      </c>
      <c r="P1484" s="31"/>
      <c r="Q1484" s="31"/>
    </row>
    <row r="1485">
      <c r="A1485" s="27" t="s">
        <v>17</v>
      </c>
      <c r="B1485" s="27" t="s">
        <v>34</v>
      </c>
      <c r="C1485" s="27">
        <v>4500960.0</v>
      </c>
      <c r="D1485" s="27" t="s">
        <v>2630</v>
      </c>
      <c r="E1485" s="27" t="s">
        <v>336</v>
      </c>
      <c r="F1485" s="27">
        <v>1.0</v>
      </c>
      <c r="G1485" s="27" t="s">
        <v>199</v>
      </c>
      <c r="H1485" s="28" t="s">
        <v>2631</v>
      </c>
      <c r="I1485" s="28"/>
      <c r="J1485" s="29" t="s">
        <v>49</v>
      </c>
      <c r="K1485" s="30">
        <v>25.22</v>
      </c>
      <c r="L1485" s="30">
        <f t="shared" si="1"/>
        <v>25.22</v>
      </c>
      <c r="M1485" s="29" t="s">
        <v>319</v>
      </c>
      <c r="N1485" s="29" t="s">
        <v>1413</v>
      </c>
      <c r="O1485" s="29" t="s">
        <v>26</v>
      </c>
      <c r="P1485" s="31"/>
      <c r="Q1485" s="31"/>
    </row>
    <row r="1486">
      <c r="A1486" s="27" t="s">
        <v>17</v>
      </c>
      <c r="B1486" s="27" t="s">
        <v>62</v>
      </c>
      <c r="C1486" s="27">
        <v>4465590.0</v>
      </c>
      <c r="D1486" s="27" t="s">
        <v>2632</v>
      </c>
      <c r="E1486" s="27" t="s">
        <v>92</v>
      </c>
      <c r="F1486" s="27">
        <v>1.0</v>
      </c>
      <c r="G1486" s="27" t="s">
        <v>199</v>
      </c>
      <c r="H1486" s="28" t="s">
        <v>2633</v>
      </c>
      <c r="I1486" s="28"/>
      <c r="J1486" s="29" t="s">
        <v>59</v>
      </c>
      <c r="K1486" s="30">
        <v>25.0</v>
      </c>
      <c r="L1486" s="30">
        <f t="shared" si="1"/>
        <v>25</v>
      </c>
      <c r="M1486" s="29" t="s">
        <v>60</v>
      </c>
      <c r="N1486" s="29" t="s">
        <v>2593</v>
      </c>
      <c r="O1486" s="29" t="s">
        <v>26</v>
      </c>
      <c r="P1486" s="31"/>
      <c r="Q1486" s="31"/>
    </row>
    <row r="1487">
      <c r="A1487" s="27" t="s">
        <v>17</v>
      </c>
      <c r="B1487" s="27" t="s">
        <v>67</v>
      </c>
      <c r="C1487" s="27">
        <v>4460614.0</v>
      </c>
      <c r="D1487" s="27" t="s">
        <v>2634</v>
      </c>
      <c r="E1487" s="27" t="s">
        <v>95</v>
      </c>
      <c r="F1487" s="27">
        <v>1.0</v>
      </c>
      <c r="G1487" s="27" t="s">
        <v>42</v>
      </c>
      <c r="H1487" s="28" t="s">
        <v>2635</v>
      </c>
      <c r="I1487" s="28"/>
      <c r="J1487" s="29" t="s">
        <v>49</v>
      </c>
      <c r="K1487" s="30">
        <v>24.99</v>
      </c>
      <c r="L1487" s="30">
        <f t="shared" si="1"/>
        <v>24.99</v>
      </c>
      <c r="M1487" s="29" t="s">
        <v>840</v>
      </c>
      <c r="N1487" s="29" t="s">
        <v>2636</v>
      </c>
      <c r="O1487" s="29" t="s">
        <v>26</v>
      </c>
      <c r="P1487" s="31"/>
      <c r="Q1487" s="31"/>
    </row>
    <row r="1488">
      <c r="A1488" s="27" t="s">
        <v>17</v>
      </c>
      <c r="B1488" s="27" t="s">
        <v>27</v>
      </c>
      <c r="C1488" s="27">
        <v>4382014.0</v>
      </c>
      <c r="D1488" s="27" t="s">
        <v>2637</v>
      </c>
      <c r="E1488" s="27" t="s">
        <v>29</v>
      </c>
      <c r="F1488" s="27">
        <v>1.0</v>
      </c>
      <c r="G1488" s="27" t="s">
        <v>30</v>
      </c>
      <c r="H1488" s="28" t="s">
        <v>2638</v>
      </c>
      <c r="I1488" s="28"/>
      <c r="J1488" s="29" t="s">
        <v>203</v>
      </c>
      <c r="K1488" s="30">
        <v>24.9</v>
      </c>
      <c r="L1488" s="30">
        <f t="shared" si="1"/>
        <v>24.9</v>
      </c>
      <c r="M1488" s="29" t="s">
        <v>434</v>
      </c>
      <c r="N1488" s="29" t="s">
        <v>1468</v>
      </c>
      <c r="O1488" s="29" t="s">
        <v>26</v>
      </c>
      <c r="P1488" s="31"/>
      <c r="Q1488" s="31"/>
    </row>
    <row r="1489">
      <c r="A1489" s="27" t="s">
        <v>17</v>
      </c>
      <c r="B1489" s="27" t="s">
        <v>62</v>
      </c>
      <c r="C1489" s="27">
        <v>4482068.0</v>
      </c>
      <c r="D1489" s="27" t="s">
        <v>2639</v>
      </c>
      <c r="E1489" s="27" t="s">
        <v>198</v>
      </c>
      <c r="F1489" s="27">
        <v>1.0</v>
      </c>
      <c r="G1489" s="27" t="s">
        <v>199</v>
      </c>
      <c r="H1489" s="28" t="s">
        <v>2640</v>
      </c>
      <c r="I1489" s="28"/>
      <c r="J1489" s="29" t="s">
        <v>49</v>
      </c>
      <c r="K1489" s="30">
        <v>24.79</v>
      </c>
      <c r="L1489" s="30">
        <f t="shared" si="1"/>
        <v>24.79</v>
      </c>
      <c r="M1489" s="29" t="s">
        <v>210</v>
      </c>
      <c r="N1489" s="29" t="s">
        <v>211</v>
      </c>
      <c r="O1489" s="29" t="s">
        <v>26</v>
      </c>
      <c r="P1489" s="31"/>
      <c r="Q1489" s="31"/>
    </row>
    <row r="1490">
      <c r="A1490" s="27" t="s">
        <v>17</v>
      </c>
      <c r="B1490" s="27" t="s">
        <v>45</v>
      </c>
      <c r="C1490" s="27">
        <v>4430876.0</v>
      </c>
      <c r="D1490" s="27" t="s">
        <v>2641</v>
      </c>
      <c r="E1490" s="27" t="s">
        <v>47</v>
      </c>
      <c r="F1490" s="27">
        <v>1.0</v>
      </c>
      <c r="G1490" s="27" t="s">
        <v>199</v>
      </c>
      <c r="H1490" s="28" t="s">
        <v>2642</v>
      </c>
      <c r="I1490" s="28"/>
      <c r="J1490" s="29" t="s">
        <v>49</v>
      </c>
      <c r="K1490" s="30">
        <v>24.75</v>
      </c>
      <c r="L1490" s="30">
        <f t="shared" si="1"/>
        <v>24.75</v>
      </c>
      <c r="M1490" s="29" t="s">
        <v>210</v>
      </c>
      <c r="N1490" s="29" t="s">
        <v>784</v>
      </c>
      <c r="O1490" s="29" t="s">
        <v>26</v>
      </c>
      <c r="P1490" s="31"/>
      <c r="Q1490" s="31"/>
    </row>
    <row r="1491">
      <c r="A1491" s="27" t="s">
        <v>17</v>
      </c>
      <c r="B1491" s="27" t="s">
        <v>45</v>
      </c>
      <c r="C1491" s="27">
        <v>4430876.0</v>
      </c>
      <c r="D1491" s="27" t="s">
        <v>2643</v>
      </c>
      <c r="E1491" s="27" t="s">
        <v>47</v>
      </c>
      <c r="F1491" s="27">
        <v>1.0</v>
      </c>
      <c r="G1491" s="27" t="s">
        <v>199</v>
      </c>
      <c r="H1491" s="28" t="s">
        <v>2644</v>
      </c>
      <c r="I1491" s="28"/>
      <c r="J1491" s="29" t="s">
        <v>49</v>
      </c>
      <c r="K1491" s="30">
        <v>24.56</v>
      </c>
      <c r="L1491" s="30">
        <f t="shared" si="1"/>
        <v>24.56</v>
      </c>
      <c r="M1491" s="29" t="s">
        <v>50</v>
      </c>
      <c r="N1491" s="29" t="s">
        <v>342</v>
      </c>
      <c r="O1491" s="29" t="s">
        <v>26</v>
      </c>
      <c r="P1491" s="31"/>
      <c r="Q1491" s="31"/>
    </row>
    <row r="1492">
      <c r="A1492" s="27" t="s">
        <v>17</v>
      </c>
      <c r="B1492" s="27" t="s">
        <v>18</v>
      </c>
      <c r="C1492" s="27">
        <v>4430876.0</v>
      </c>
      <c r="D1492" s="27" t="s">
        <v>2645</v>
      </c>
      <c r="E1492" s="27" t="s">
        <v>20</v>
      </c>
      <c r="F1492" s="27">
        <v>1.0</v>
      </c>
      <c r="G1492" s="27" t="s">
        <v>199</v>
      </c>
      <c r="H1492" s="28" t="s">
        <v>2646</v>
      </c>
      <c r="I1492" s="28"/>
      <c r="J1492" s="29" t="s">
        <v>238</v>
      </c>
      <c r="K1492" s="30">
        <v>24.49</v>
      </c>
      <c r="L1492" s="30">
        <f t="shared" si="1"/>
        <v>24.49</v>
      </c>
      <c r="M1492" s="29" t="s">
        <v>225</v>
      </c>
      <c r="N1492" s="29" t="s">
        <v>546</v>
      </c>
      <c r="O1492" s="29" t="s">
        <v>26</v>
      </c>
      <c r="P1492" s="31"/>
      <c r="Q1492" s="31"/>
    </row>
    <row r="1493">
      <c r="A1493" s="27" t="s">
        <v>17</v>
      </c>
      <c r="B1493" s="27" t="s">
        <v>34</v>
      </c>
      <c r="C1493" s="27">
        <v>4500960.0</v>
      </c>
      <c r="D1493" s="27" t="s">
        <v>2647</v>
      </c>
      <c r="E1493" s="27" t="s">
        <v>336</v>
      </c>
      <c r="F1493" s="27">
        <v>6.0</v>
      </c>
      <c r="G1493" s="27" t="s">
        <v>199</v>
      </c>
      <c r="H1493" s="28" t="s">
        <v>2648</v>
      </c>
      <c r="I1493" s="28"/>
      <c r="J1493" s="29" t="s">
        <v>49</v>
      </c>
      <c r="K1493" s="30">
        <v>23.83</v>
      </c>
      <c r="L1493" s="30">
        <f t="shared" si="1"/>
        <v>142.98</v>
      </c>
      <c r="M1493" s="29" t="s">
        <v>225</v>
      </c>
      <c r="N1493" s="29" t="s">
        <v>391</v>
      </c>
      <c r="O1493" s="29" t="s">
        <v>26</v>
      </c>
      <c r="P1493" s="31"/>
      <c r="Q1493" s="31"/>
    </row>
    <row r="1494">
      <c r="A1494" s="27" t="s">
        <v>17</v>
      </c>
      <c r="B1494" s="27" t="s">
        <v>45</v>
      </c>
      <c r="C1494" s="27">
        <v>4396058.0</v>
      </c>
      <c r="D1494" s="27" t="s">
        <v>2649</v>
      </c>
      <c r="E1494" s="27" t="s">
        <v>47</v>
      </c>
      <c r="F1494" s="27">
        <v>1.0</v>
      </c>
      <c r="G1494" s="27" t="s">
        <v>21</v>
      </c>
      <c r="H1494" s="28" t="s">
        <v>2650</v>
      </c>
      <c r="I1494" s="28"/>
      <c r="J1494" s="29" t="s">
        <v>49</v>
      </c>
      <c r="K1494" s="30">
        <v>23.34</v>
      </c>
      <c r="L1494" s="30">
        <f t="shared" si="1"/>
        <v>23.34</v>
      </c>
      <c r="M1494" s="29" t="s">
        <v>840</v>
      </c>
      <c r="N1494" s="29" t="s">
        <v>841</v>
      </c>
      <c r="O1494" s="29" t="s">
        <v>26</v>
      </c>
      <c r="P1494" s="31"/>
      <c r="Q1494" s="31"/>
    </row>
    <row r="1495">
      <c r="A1495" s="27" t="s">
        <v>17</v>
      </c>
      <c r="B1495" s="27" t="s">
        <v>62</v>
      </c>
      <c r="C1495" s="27">
        <v>4475310.0</v>
      </c>
      <c r="D1495" s="27" t="s">
        <v>2651</v>
      </c>
      <c r="E1495" s="27" t="s">
        <v>467</v>
      </c>
      <c r="F1495" s="27">
        <v>42.0</v>
      </c>
      <c r="G1495" s="27" t="s">
        <v>199</v>
      </c>
      <c r="H1495" s="28" t="s">
        <v>2652</v>
      </c>
      <c r="I1495" s="28"/>
      <c r="J1495" s="29" t="s">
        <v>49</v>
      </c>
      <c r="K1495" s="30">
        <v>22.99</v>
      </c>
      <c r="L1495" s="30">
        <f t="shared" si="1"/>
        <v>965.58</v>
      </c>
      <c r="M1495" s="29" t="s">
        <v>225</v>
      </c>
      <c r="N1495" s="29" t="s">
        <v>391</v>
      </c>
      <c r="O1495" s="29" t="s">
        <v>26</v>
      </c>
      <c r="P1495" s="31"/>
      <c r="Q1495" s="31"/>
    </row>
    <row r="1496">
      <c r="A1496" s="27" t="s">
        <v>17</v>
      </c>
      <c r="B1496" s="27" t="s">
        <v>62</v>
      </c>
      <c r="C1496" s="27">
        <v>4475310.0</v>
      </c>
      <c r="D1496" s="27" t="s">
        <v>2653</v>
      </c>
      <c r="E1496" s="27" t="s">
        <v>467</v>
      </c>
      <c r="F1496" s="27">
        <v>7.0</v>
      </c>
      <c r="G1496" s="27" t="s">
        <v>199</v>
      </c>
      <c r="H1496" s="28" t="s">
        <v>2652</v>
      </c>
      <c r="I1496" s="28"/>
      <c r="J1496" s="29" t="s">
        <v>49</v>
      </c>
      <c r="K1496" s="30">
        <v>22.99</v>
      </c>
      <c r="L1496" s="30">
        <f t="shared" si="1"/>
        <v>160.93</v>
      </c>
      <c r="M1496" s="29" t="s">
        <v>225</v>
      </c>
      <c r="N1496" s="29" t="s">
        <v>391</v>
      </c>
      <c r="O1496" s="29" t="s">
        <v>26</v>
      </c>
      <c r="P1496" s="31"/>
      <c r="Q1496" s="31"/>
    </row>
    <row r="1497">
      <c r="A1497" s="27" t="s">
        <v>17</v>
      </c>
      <c r="B1497" s="27" t="s">
        <v>62</v>
      </c>
      <c r="C1497" s="27">
        <v>4475310.0</v>
      </c>
      <c r="D1497" s="27" t="s">
        <v>2651</v>
      </c>
      <c r="E1497" s="27" t="s">
        <v>198</v>
      </c>
      <c r="F1497" s="27">
        <v>3.0</v>
      </c>
      <c r="G1497" s="27" t="s">
        <v>199</v>
      </c>
      <c r="H1497" s="28" t="s">
        <v>2652</v>
      </c>
      <c r="I1497" s="28"/>
      <c r="J1497" s="29" t="s">
        <v>49</v>
      </c>
      <c r="K1497" s="30">
        <v>22.99</v>
      </c>
      <c r="L1497" s="30">
        <f t="shared" si="1"/>
        <v>68.97</v>
      </c>
      <c r="M1497" s="29" t="s">
        <v>225</v>
      </c>
      <c r="N1497" s="29" t="s">
        <v>391</v>
      </c>
      <c r="O1497" s="29" t="s">
        <v>26</v>
      </c>
      <c r="P1497" s="31"/>
      <c r="Q1497" s="31"/>
    </row>
    <row r="1498">
      <c r="A1498" s="27" t="s">
        <v>17</v>
      </c>
      <c r="B1498" s="27" t="s">
        <v>62</v>
      </c>
      <c r="C1498" s="27">
        <v>4448306.0</v>
      </c>
      <c r="D1498" s="27" t="s">
        <v>2654</v>
      </c>
      <c r="E1498" s="27" t="s">
        <v>198</v>
      </c>
      <c r="F1498" s="27">
        <v>1.0</v>
      </c>
      <c r="G1498" s="27" t="s">
        <v>199</v>
      </c>
      <c r="H1498" s="28" t="s">
        <v>2655</v>
      </c>
      <c r="I1498" s="28"/>
      <c r="J1498" s="29" t="s">
        <v>49</v>
      </c>
      <c r="K1498" s="30">
        <v>22.97</v>
      </c>
      <c r="L1498" s="30">
        <f t="shared" si="1"/>
        <v>22.97</v>
      </c>
      <c r="M1498" s="29" t="s">
        <v>210</v>
      </c>
      <c r="N1498" s="29" t="s">
        <v>211</v>
      </c>
      <c r="O1498" s="29" t="s">
        <v>26</v>
      </c>
      <c r="P1498" s="31"/>
      <c r="Q1498" s="31"/>
    </row>
    <row r="1499">
      <c r="A1499" s="27" t="s">
        <v>17</v>
      </c>
      <c r="B1499" s="27" t="s">
        <v>34</v>
      </c>
      <c r="C1499" s="27">
        <v>4500960.0</v>
      </c>
      <c r="D1499" s="27" t="s">
        <v>2656</v>
      </c>
      <c r="E1499" s="27" t="s">
        <v>336</v>
      </c>
      <c r="F1499" s="27">
        <v>1.0</v>
      </c>
      <c r="G1499" s="27" t="s">
        <v>199</v>
      </c>
      <c r="H1499" s="28" t="s">
        <v>2657</v>
      </c>
      <c r="I1499" s="28"/>
      <c r="J1499" s="29" t="s">
        <v>446</v>
      </c>
      <c r="K1499" s="30">
        <v>22.9</v>
      </c>
      <c r="L1499" s="30">
        <f t="shared" si="1"/>
        <v>22.9</v>
      </c>
      <c r="M1499" s="29" t="s">
        <v>447</v>
      </c>
      <c r="N1499" s="29" t="s">
        <v>2488</v>
      </c>
      <c r="O1499" s="29" t="s">
        <v>26</v>
      </c>
      <c r="P1499" s="31"/>
      <c r="Q1499" s="31"/>
    </row>
    <row r="1500">
      <c r="A1500" s="27" t="s">
        <v>17</v>
      </c>
      <c r="B1500" s="27" t="s">
        <v>34</v>
      </c>
      <c r="C1500" s="27">
        <v>4500960.0</v>
      </c>
      <c r="D1500" s="27" t="s">
        <v>2658</v>
      </c>
      <c r="E1500" s="27" t="s">
        <v>336</v>
      </c>
      <c r="F1500" s="27">
        <v>1.0</v>
      </c>
      <c r="G1500" s="27" t="s">
        <v>199</v>
      </c>
      <c r="H1500" s="28" t="s">
        <v>2659</v>
      </c>
      <c r="I1500" s="28"/>
      <c r="J1500" s="29" t="s">
        <v>125</v>
      </c>
      <c r="K1500" s="30">
        <v>22.9</v>
      </c>
      <c r="L1500" s="30">
        <f t="shared" si="1"/>
        <v>22.9</v>
      </c>
      <c r="M1500" s="29" t="s">
        <v>2660</v>
      </c>
      <c r="N1500" s="29" t="s">
        <v>2661</v>
      </c>
      <c r="O1500" s="29" t="s">
        <v>26</v>
      </c>
      <c r="P1500" s="31"/>
      <c r="Q1500" s="31"/>
    </row>
    <row r="1501">
      <c r="A1501" s="27" t="s">
        <v>17</v>
      </c>
      <c r="B1501" s="27" t="s">
        <v>34</v>
      </c>
      <c r="C1501" s="27">
        <v>4406008.0</v>
      </c>
      <c r="D1501" s="27" t="s">
        <v>2662</v>
      </c>
      <c r="E1501" s="27" t="s">
        <v>36</v>
      </c>
      <c r="F1501" s="27">
        <v>1.0</v>
      </c>
      <c r="G1501" s="27" t="s">
        <v>21</v>
      </c>
      <c r="H1501" s="28" t="s">
        <v>2663</v>
      </c>
      <c r="I1501" s="28"/>
      <c r="J1501" s="29" t="s">
        <v>246</v>
      </c>
      <c r="K1501" s="30">
        <v>22.9</v>
      </c>
      <c r="L1501" s="30">
        <f t="shared" si="1"/>
        <v>22.9</v>
      </c>
      <c r="M1501" s="29" t="s">
        <v>1126</v>
      </c>
      <c r="N1501" s="29" t="s">
        <v>1127</v>
      </c>
      <c r="O1501" s="29" t="s">
        <v>26</v>
      </c>
      <c r="P1501" s="31"/>
      <c r="Q1501" s="31"/>
    </row>
    <row r="1502">
      <c r="A1502" s="27" t="s">
        <v>17</v>
      </c>
      <c r="B1502" s="27" t="s">
        <v>62</v>
      </c>
      <c r="C1502" s="27">
        <v>4465590.0</v>
      </c>
      <c r="D1502" s="27" t="s">
        <v>2662</v>
      </c>
      <c r="E1502" s="27" t="s">
        <v>92</v>
      </c>
      <c r="F1502" s="27">
        <v>1.0</v>
      </c>
      <c r="G1502" s="27" t="s">
        <v>199</v>
      </c>
      <c r="H1502" s="28" t="s">
        <v>2663</v>
      </c>
      <c r="I1502" s="28"/>
      <c r="J1502" s="29" t="s">
        <v>246</v>
      </c>
      <c r="K1502" s="30">
        <v>22.9</v>
      </c>
      <c r="L1502" s="30">
        <f t="shared" si="1"/>
        <v>22.9</v>
      </c>
      <c r="M1502" s="29" t="s">
        <v>1126</v>
      </c>
      <c r="N1502" s="29" t="s">
        <v>1127</v>
      </c>
      <c r="O1502" s="29" t="s">
        <v>26</v>
      </c>
      <c r="P1502" s="31"/>
      <c r="Q1502" s="31"/>
    </row>
    <row r="1503">
      <c r="A1503" s="27" t="s">
        <v>17</v>
      </c>
      <c r="B1503" s="27" t="s">
        <v>45</v>
      </c>
      <c r="C1503" s="27">
        <v>4430876.0</v>
      </c>
      <c r="D1503" s="27" t="s">
        <v>2664</v>
      </c>
      <c r="E1503" s="27" t="s">
        <v>47</v>
      </c>
      <c r="F1503" s="27">
        <v>1.0</v>
      </c>
      <c r="G1503" s="27" t="s">
        <v>199</v>
      </c>
      <c r="H1503" s="28" t="s">
        <v>2665</v>
      </c>
      <c r="I1503" s="28"/>
      <c r="J1503" s="29" t="s">
        <v>152</v>
      </c>
      <c r="K1503" s="30">
        <v>22.76</v>
      </c>
      <c r="L1503" s="30">
        <f t="shared" si="1"/>
        <v>22.76</v>
      </c>
      <c r="M1503" s="29" t="s">
        <v>268</v>
      </c>
      <c r="N1503" s="29" t="s">
        <v>1619</v>
      </c>
      <c r="O1503" s="29" t="s">
        <v>26</v>
      </c>
      <c r="P1503" s="31"/>
      <c r="Q1503" s="31"/>
    </row>
    <row r="1504">
      <c r="A1504" s="27" t="s">
        <v>17</v>
      </c>
      <c r="B1504" s="27" t="s">
        <v>62</v>
      </c>
      <c r="C1504" s="27">
        <v>4452066.0</v>
      </c>
      <c r="D1504" s="27" t="s">
        <v>2666</v>
      </c>
      <c r="E1504" s="27" t="s">
        <v>109</v>
      </c>
      <c r="F1504" s="27">
        <v>2.0</v>
      </c>
      <c r="G1504" s="27" t="s">
        <v>199</v>
      </c>
      <c r="H1504" s="28" t="s">
        <v>2667</v>
      </c>
      <c r="I1504" s="28"/>
      <c r="J1504" s="29" t="s">
        <v>49</v>
      </c>
      <c r="K1504" s="30">
        <v>22.37</v>
      </c>
      <c r="L1504" s="30">
        <f t="shared" si="1"/>
        <v>44.74</v>
      </c>
      <c r="M1504" s="29" t="s">
        <v>225</v>
      </c>
      <c r="N1504" s="29" t="s">
        <v>226</v>
      </c>
      <c r="O1504" s="29" t="s">
        <v>26</v>
      </c>
      <c r="P1504" s="31"/>
      <c r="Q1504" s="31"/>
    </row>
    <row r="1505">
      <c r="A1505" s="27" t="s">
        <v>17</v>
      </c>
      <c r="B1505" s="27" t="s">
        <v>62</v>
      </c>
      <c r="C1505" s="27">
        <v>4452066.0</v>
      </c>
      <c r="D1505" s="27" t="s">
        <v>2668</v>
      </c>
      <c r="E1505" s="27" t="s">
        <v>109</v>
      </c>
      <c r="F1505" s="27">
        <v>2.0</v>
      </c>
      <c r="G1505" s="27" t="s">
        <v>199</v>
      </c>
      <c r="H1505" s="28" t="s">
        <v>2669</v>
      </c>
      <c r="I1505" s="28"/>
      <c r="J1505" s="29" t="s">
        <v>49</v>
      </c>
      <c r="K1505" s="30">
        <v>22.37</v>
      </c>
      <c r="L1505" s="30">
        <f t="shared" si="1"/>
        <v>44.74</v>
      </c>
      <c r="M1505" s="29" t="s">
        <v>225</v>
      </c>
      <c r="N1505" s="29" t="s">
        <v>226</v>
      </c>
      <c r="O1505" s="29" t="s">
        <v>26</v>
      </c>
      <c r="P1505" s="31"/>
      <c r="Q1505" s="31"/>
    </row>
    <row r="1506">
      <c r="A1506" s="27" t="s">
        <v>17</v>
      </c>
      <c r="B1506" s="27" t="s">
        <v>62</v>
      </c>
      <c r="C1506" s="27">
        <v>4452066.0</v>
      </c>
      <c r="D1506" s="27" t="s">
        <v>2670</v>
      </c>
      <c r="E1506" s="27" t="s">
        <v>109</v>
      </c>
      <c r="F1506" s="27">
        <v>1.0</v>
      </c>
      <c r="G1506" s="27" t="s">
        <v>199</v>
      </c>
      <c r="H1506" s="28" t="s">
        <v>2671</v>
      </c>
      <c r="I1506" s="28"/>
      <c r="J1506" s="29" t="s">
        <v>49</v>
      </c>
      <c r="K1506" s="30">
        <v>22.37</v>
      </c>
      <c r="L1506" s="30">
        <f t="shared" si="1"/>
        <v>22.37</v>
      </c>
      <c r="M1506" s="29" t="s">
        <v>225</v>
      </c>
      <c r="N1506" s="29" t="s">
        <v>226</v>
      </c>
      <c r="O1506" s="29" t="s">
        <v>26</v>
      </c>
      <c r="P1506" s="31"/>
      <c r="Q1506" s="31"/>
    </row>
    <row r="1507">
      <c r="A1507" s="27" t="s">
        <v>17</v>
      </c>
      <c r="B1507" s="27" t="s">
        <v>62</v>
      </c>
      <c r="C1507" s="27">
        <v>4452066.0</v>
      </c>
      <c r="D1507" s="27" t="s">
        <v>2672</v>
      </c>
      <c r="E1507" s="27" t="s">
        <v>109</v>
      </c>
      <c r="F1507" s="27">
        <v>1.0</v>
      </c>
      <c r="G1507" s="27" t="s">
        <v>199</v>
      </c>
      <c r="H1507" s="28" t="s">
        <v>2673</v>
      </c>
      <c r="I1507" s="28"/>
      <c r="J1507" s="29" t="s">
        <v>49</v>
      </c>
      <c r="K1507" s="30">
        <v>22.37</v>
      </c>
      <c r="L1507" s="30">
        <f t="shared" si="1"/>
        <v>22.37</v>
      </c>
      <c r="M1507" s="29" t="s">
        <v>225</v>
      </c>
      <c r="N1507" s="29" t="s">
        <v>226</v>
      </c>
      <c r="O1507" s="29" t="s">
        <v>26</v>
      </c>
      <c r="P1507" s="31"/>
      <c r="Q1507" s="31"/>
    </row>
    <row r="1508">
      <c r="A1508" s="27" t="s">
        <v>17</v>
      </c>
      <c r="B1508" s="27" t="s">
        <v>62</v>
      </c>
      <c r="C1508" s="27">
        <v>4452066.0</v>
      </c>
      <c r="D1508" s="27" t="s">
        <v>2674</v>
      </c>
      <c r="E1508" s="27" t="s">
        <v>109</v>
      </c>
      <c r="F1508" s="27">
        <v>1.0</v>
      </c>
      <c r="G1508" s="27" t="s">
        <v>199</v>
      </c>
      <c r="H1508" s="28" t="s">
        <v>2673</v>
      </c>
      <c r="I1508" s="28"/>
      <c r="J1508" s="29" t="s">
        <v>49</v>
      </c>
      <c r="K1508" s="30">
        <v>22.37</v>
      </c>
      <c r="L1508" s="30">
        <f t="shared" si="1"/>
        <v>22.37</v>
      </c>
      <c r="M1508" s="29" t="s">
        <v>225</v>
      </c>
      <c r="N1508" s="29" t="s">
        <v>226</v>
      </c>
      <c r="O1508" s="29" t="s">
        <v>26</v>
      </c>
      <c r="P1508" s="31"/>
      <c r="Q1508" s="31"/>
    </row>
    <row r="1509">
      <c r="A1509" s="27" t="s">
        <v>17</v>
      </c>
      <c r="B1509" s="27" t="s">
        <v>62</v>
      </c>
      <c r="C1509" s="27">
        <v>4452066.0</v>
      </c>
      <c r="D1509" s="27" t="s">
        <v>2675</v>
      </c>
      <c r="E1509" s="27" t="s">
        <v>109</v>
      </c>
      <c r="F1509" s="27">
        <v>1.0</v>
      </c>
      <c r="G1509" s="27" t="s">
        <v>199</v>
      </c>
      <c r="H1509" s="28" t="s">
        <v>2669</v>
      </c>
      <c r="I1509" s="28"/>
      <c r="J1509" s="29" t="s">
        <v>49</v>
      </c>
      <c r="K1509" s="30">
        <v>22.37</v>
      </c>
      <c r="L1509" s="30">
        <f t="shared" si="1"/>
        <v>22.37</v>
      </c>
      <c r="M1509" s="29" t="s">
        <v>225</v>
      </c>
      <c r="N1509" s="29" t="s">
        <v>226</v>
      </c>
      <c r="O1509" s="29" t="s">
        <v>26</v>
      </c>
      <c r="P1509" s="31"/>
      <c r="Q1509" s="31"/>
    </row>
    <row r="1510">
      <c r="A1510" s="27" t="s">
        <v>17</v>
      </c>
      <c r="B1510" s="27" t="s">
        <v>62</v>
      </c>
      <c r="C1510" s="27">
        <v>4452066.0</v>
      </c>
      <c r="D1510" s="27" t="s">
        <v>2676</v>
      </c>
      <c r="E1510" s="27" t="s">
        <v>109</v>
      </c>
      <c r="F1510" s="27">
        <v>1.0</v>
      </c>
      <c r="G1510" s="27" t="s">
        <v>199</v>
      </c>
      <c r="H1510" s="28" t="s">
        <v>2677</v>
      </c>
      <c r="I1510" s="28"/>
      <c r="J1510" s="29" t="s">
        <v>49</v>
      </c>
      <c r="K1510" s="30">
        <v>22.37</v>
      </c>
      <c r="L1510" s="30">
        <f t="shared" si="1"/>
        <v>22.37</v>
      </c>
      <c r="M1510" s="29" t="s">
        <v>225</v>
      </c>
      <c r="N1510" s="29" t="s">
        <v>226</v>
      </c>
      <c r="O1510" s="29" t="s">
        <v>26</v>
      </c>
      <c r="P1510" s="31"/>
      <c r="Q1510" s="31"/>
    </row>
    <row r="1511">
      <c r="A1511" s="27" t="s">
        <v>17</v>
      </c>
      <c r="B1511" s="27" t="s">
        <v>62</v>
      </c>
      <c r="C1511" s="27">
        <v>4452066.0</v>
      </c>
      <c r="D1511" s="27" t="s">
        <v>2678</v>
      </c>
      <c r="E1511" s="27" t="s">
        <v>109</v>
      </c>
      <c r="F1511" s="27">
        <v>1.0</v>
      </c>
      <c r="G1511" s="27" t="s">
        <v>199</v>
      </c>
      <c r="H1511" s="28" t="s">
        <v>2667</v>
      </c>
      <c r="I1511" s="28"/>
      <c r="J1511" s="29" t="s">
        <v>49</v>
      </c>
      <c r="K1511" s="30">
        <v>22.37</v>
      </c>
      <c r="L1511" s="30">
        <f t="shared" si="1"/>
        <v>22.37</v>
      </c>
      <c r="M1511" s="29" t="s">
        <v>225</v>
      </c>
      <c r="N1511" s="29" t="s">
        <v>226</v>
      </c>
      <c r="O1511" s="29" t="s">
        <v>26</v>
      </c>
      <c r="P1511" s="31"/>
      <c r="Q1511" s="31"/>
    </row>
    <row r="1512">
      <c r="A1512" s="27" t="s">
        <v>17</v>
      </c>
      <c r="B1512" s="27" t="s">
        <v>62</v>
      </c>
      <c r="C1512" s="27">
        <v>4452066.0</v>
      </c>
      <c r="D1512" s="27" t="s">
        <v>2679</v>
      </c>
      <c r="E1512" s="27" t="s">
        <v>109</v>
      </c>
      <c r="F1512" s="27">
        <v>1.0</v>
      </c>
      <c r="G1512" s="27" t="s">
        <v>199</v>
      </c>
      <c r="H1512" s="28" t="s">
        <v>2680</v>
      </c>
      <c r="I1512" s="28"/>
      <c r="J1512" s="29" t="s">
        <v>49</v>
      </c>
      <c r="K1512" s="30">
        <v>22.37</v>
      </c>
      <c r="L1512" s="30">
        <f t="shared" si="1"/>
        <v>22.37</v>
      </c>
      <c r="M1512" s="29" t="s">
        <v>225</v>
      </c>
      <c r="N1512" s="29" t="s">
        <v>226</v>
      </c>
      <c r="O1512" s="29" t="s">
        <v>26</v>
      </c>
      <c r="P1512" s="31"/>
      <c r="Q1512" s="31"/>
    </row>
    <row r="1513">
      <c r="A1513" s="27" t="s">
        <v>17</v>
      </c>
      <c r="B1513" s="27" t="s">
        <v>62</v>
      </c>
      <c r="C1513" s="27">
        <v>4452066.0</v>
      </c>
      <c r="D1513" s="27" t="s">
        <v>2681</v>
      </c>
      <c r="E1513" s="27" t="s">
        <v>109</v>
      </c>
      <c r="F1513" s="27">
        <v>1.0</v>
      </c>
      <c r="G1513" s="27" t="s">
        <v>199</v>
      </c>
      <c r="H1513" s="28" t="s">
        <v>2671</v>
      </c>
      <c r="I1513" s="28"/>
      <c r="J1513" s="29" t="s">
        <v>49</v>
      </c>
      <c r="K1513" s="30">
        <v>22.37</v>
      </c>
      <c r="L1513" s="30">
        <f t="shared" si="1"/>
        <v>22.37</v>
      </c>
      <c r="M1513" s="29" t="s">
        <v>225</v>
      </c>
      <c r="N1513" s="29" t="s">
        <v>226</v>
      </c>
      <c r="O1513" s="29" t="s">
        <v>26</v>
      </c>
      <c r="P1513" s="31"/>
      <c r="Q1513" s="31"/>
    </row>
    <row r="1514">
      <c r="A1514" s="27" t="s">
        <v>17</v>
      </c>
      <c r="B1514" s="27" t="s">
        <v>62</v>
      </c>
      <c r="C1514" s="27">
        <v>4452066.0</v>
      </c>
      <c r="D1514" s="27" t="s">
        <v>2682</v>
      </c>
      <c r="E1514" s="27" t="s">
        <v>109</v>
      </c>
      <c r="F1514" s="27">
        <v>2.0</v>
      </c>
      <c r="G1514" s="27" t="s">
        <v>199</v>
      </c>
      <c r="H1514" s="28" t="s">
        <v>2683</v>
      </c>
      <c r="I1514" s="28"/>
      <c r="J1514" s="29" t="s">
        <v>49</v>
      </c>
      <c r="K1514" s="30">
        <v>22.25</v>
      </c>
      <c r="L1514" s="30">
        <f t="shared" si="1"/>
        <v>44.5</v>
      </c>
      <c r="M1514" s="29" t="s">
        <v>840</v>
      </c>
      <c r="N1514" s="29" t="s">
        <v>1093</v>
      </c>
      <c r="O1514" s="29" t="s">
        <v>26</v>
      </c>
      <c r="P1514" s="31"/>
      <c r="Q1514" s="31"/>
    </row>
    <row r="1515">
      <c r="A1515" s="27" t="s">
        <v>17</v>
      </c>
      <c r="B1515" s="27" t="s">
        <v>45</v>
      </c>
      <c r="C1515" s="27">
        <v>4430876.0</v>
      </c>
      <c r="D1515" s="27" t="s">
        <v>2684</v>
      </c>
      <c r="E1515" s="27" t="s">
        <v>47</v>
      </c>
      <c r="F1515" s="27">
        <v>1.0</v>
      </c>
      <c r="G1515" s="27" t="s">
        <v>199</v>
      </c>
      <c r="H1515" s="28" t="s">
        <v>2685</v>
      </c>
      <c r="I1515" s="28"/>
      <c r="J1515" s="29" t="s">
        <v>102</v>
      </c>
      <c r="K1515" s="30">
        <v>22.23</v>
      </c>
      <c r="L1515" s="30">
        <f t="shared" si="1"/>
        <v>22.23</v>
      </c>
      <c r="M1515" s="29" t="s">
        <v>103</v>
      </c>
      <c r="N1515" s="29" t="s">
        <v>1448</v>
      </c>
      <c r="O1515" s="29" t="s">
        <v>26</v>
      </c>
      <c r="P1515" s="31"/>
      <c r="Q1515" s="31"/>
    </row>
    <row r="1516">
      <c r="A1516" s="27" t="s">
        <v>17</v>
      </c>
      <c r="B1516" s="27" t="s">
        <v>62</v>
      </c>
      <c r="C1516" s="27">
        <v>4448306.0</v>
      </c>
      <c r="D1516" s="27" t="s">
        <v>2686</v>
      </c>
      <c r="E1516" s="27" t="s">
        <v>198</v>
      </c>
      <c r="F1516" s="27">
        <v>1.0</v>
      </c>
      <c r="G1516" s="27" t="s">
        <v>199</v>
      </c>
      <c r="H1516" s="28" t="s">
        <v>2687</v>
      </c>
      <c r="I1516" s="28"/>
      <c r="J1516" s="29" t="s">
        <v>59</v>
      </c>
      <c r="K1516" s="30">
        <v>21.11</v>
      </c>
      <c r="L1516" s="30">
        <f t="shared" si="1"/>
        <v>21.11</v>
      </c>
      <c r="M1516" s="29" t="s">
        <v>60</v>
      </c>
      <c r="N1516" s="29" t="s">
        <v>1149</v>
      </c>
      <c r="O1516" s="29" t="s">
        <v>26</v>
      </c>
      <c r="P1516" s="31"/>
      <c r="Q1516" s="31"/>
    </row>
    <row r="1517">
      <c r="A1517" s="27" t="s">
        <v>17</v>
      </c>
      <c r="B1517" s="27" t="s">
        <v>45</v>
      </c>
      <c r="C1517" s="27">
        <v>4430876.0</v>
      </c>
      <c r="D1517" s="27" t="s">
        <v>2688</v>
      </c>
      <c r="E1517" s="27" t="s">
        <v>47</v>
      </c>
      <c r="F1517" s="27">
        <v>1.0</v>
      </c>
      <c r="G1517" s="27" t="s">
        <v>199</v>
      </c>
      <c r="H1517" s="28" t="s">
        <v>2689</v>
      </c>
      <c r="I1517" s="28"/>
      <c r="J1517" s="29" t="s">
        <v>49</v>
      </c>
      <c r="K1517" s="30">
        <v>20.99</v>
      </c>
      <c r="L1517" s="30">
        <f t="shared" si="1"/>
        <v>20.99</v>
      </c>
      <c r="M1517" s="29" t="s">
        <v>319</v>
      </c>
      <c r="N1517" s="29" t="s">
        <v>787</v>
      </c>
      <c r="O1517" s="29" t="s">
        <v>26</v>
      </c>
      <c r="P1517" s="31"/>
      <c r="Q1517" s="31"/>
    </row>
    <row r="1518">
      <c r="A1518" s="27" t="s">
        <v>17</v>
      </c>
      <c r="B1518" s="27" t="s">
        <v>62</v>
      </c>
      <c r="C1518" s="27">
        <v>4452066.0</v>
      </c>
      <c r="D1518" s="27" t="s">
        <v>2690</v>
      </c>
      <c r="E1518" s="27" t="s">
        <v>109</v>
      </c>
      <c r="F1518" s="27">
        <v>1.0</v>
      </c>
      <c r="G1518" s="27" t="s">
        <v>199</v>
      </c>
      <c r="H1518" s="28" t="s">
        <v>2691</v>
      </c>
      <c r="I1518" s="28"/>
      <c r="J1518" s="29" t="s">
        <v>238</v>
      </c>
      <c r="K1518" s="30">
        <v>20.15</v>
      </c>
      <c r="L1518" s="30">
        <f t="shared" si="1"/>
        <v>20.15</v>
      </c>
      <c r="M1518" s="29" t="s">
        <v>225</v>
      </c>
      <c r="N1518" s="29" t="s">
        <v>710</v>
      </c>
      <c r="O1518" s="29" t="s">
        <v>26</v>
      </c>
      <c r="P1518" s="31"/>
      <c r="Q1518" s="31"/>
    </row>
    <row r="1519">
      <c r="A1519" s="27" t="s">
        <v>17</v>
      </c>
      <c r="B1519" s="27" t="s">
        <v>62</v>
      </c>
      <c r="C1519" s="27">
        <v>4448306.0</v>
      </c>
      <c r="D1519" s="27" t="s">
        <v>2692</v>
      </c>
      <c r="E1519" s="27" t="s">
        <v>198</v>
      </c>
      <c r="F1519" s="27">
        <v>1.0</v>
      </c>
      <c r="G1519" s="27" t="s">
        <v>199</v>
      </c>
      <c r="H1519" s="28" t="s">
        <v>2693</v>
      </c>
      <c r="I1519" s="28"/>
      <c r="J1519" s="29" t="s">
        <v>102</v>
      </c>
      <c r="K1519" s="30">
        <v>19.95</v>
      </c>
      <c r="L1519" s="30">
        <f t="shared" si="1"/>
        <v>19.95</v>
      </c>
      <c r="M1519" s="29" t="s">
        <v>103</v>
      </c>
      <c r="N1519" s="29" t="s">
        <v>501</v>
      </c>
      <c r="O1519" s="29" t="s">
        <v>26</v>
      </c>
      <c r="P1519" s="31"/>
      <c r="Q1519" s="31"/>
    </row>
    <row r="1520">
      <c r="A1520" s="27" t="s">
        <v>17</v>
      </c>
      <c r="B1520" s="27" t="s">
        <v>45</v>
      </c>
      <c r="C1520" s="27">
        <v>4430876.0</v>
      </c>
      <c r="D1520" s="27" t="s">
        <v>2694</v>
      </c>
      <c r="E1520" s="27" t="s">
        <v>47</v>
      </c>
      <c r="F1520" s="27">
        <v>19.0</v>
      </c>
      <c r="G1520" s="27" t="s">
        <v>199</v>
      </c>
      <c r="H1520" s="28" t="s">
        <v>2695</v>
      </c>
      <c r="I1520" s="28"/>
      <c r="J1520" s="29" t="s">
        <v>203</v>
      </c>
      <c r="K1520" s="30">
        <v>19.71</v>
      </c>
      <c r="L1520" s="30">
        <f t="shared" si="1"/>
        <v>374.49</v>
      </c>
      <c r="M1520" s="29" t="s">
        <v>434</v>
      </c>
      <c r="N1520" s="29" t="s">
        <v>2043</v>
      </c>
      <c r="O1520" s="29" t="s">
        <v>26</v>
      </c>
      <c r="P1520" s="31"/>
      <c r="Q1520" s="31"/>
    </row>
    <row r="1521">
      <c r="A1521" s="27" t="s">
        <v>17</v>
      </c>
      <c r="B1521" s="27" t="s">
        <v>62</v>
      </c>
      <c r="C1521" s="27">
        <v>4475310.0</v>
      </c>
      <c r="D1521" s="27" t="s">
        <v>2696</v>
      </c>
      <c r="E1521" s="27" t="s">
        <v>198</v>
      </c>
      <c r="F1521" s="27">
        <v>2.0</v>
      </c>
      <c r="G1521" s="27" t="s">
        <v>199</v>
      </c>
      <c r="H1521" s="28" t="s">
        <v>2697</v>
      </c>
      <c r="I1521" s="28"/>
      <c r="J1521" s="29" t="s">
        <v>152</v>
      </c>
      <c r="K1521" s="30">
        <v>19.0</v>
      </c>
      <c r="L1521" s="30">
        <f t="shared" si="1"/>
        <v>38</v>
      </c>
      <c r="M1521" s="29" t="s">
        <v>268</v>
      </c>
      <c r="N1521" s="29" t="s">
        <v>2698</v>
      </c>
      <c r="O1521" s="29" t="s">
        <v>26</v>
      </c>
      <c r="P1521" s="31"/>
      <c r="Q1521" s="31"/>
    </row>
    <row r="1522">
      <c r="A1522" s="27" t="s">
        <v>17</v>
      </c>
      <c r="B1522" s="27" t="s">
        <v>34</v>
      </c>
      <c r="C1522" s="27">
        <v>4382018.0</v>
      </c>
      <c r="D1522" s="27" t="s">
        <v>2699</v>
      </c>
      <c r="E1522" s="27" t="s">
        <v>336</v>
      </c>
      <c r="F1522" s="27">
        <v>1.0</v>
      </c>
      <c r="G1522" s="27" t="s">
        <v>42</v>
      </c>
      <c r="H1522" s="28" t="s">
        <v>2700</v>
      </c>
      <c r="I1522" s="28"/>
      <c r="J1522" s="29" t="s">
        <v>238</v>
      </c>
      <c r="K1522" s="30">
        <v>19.0</v>
      </c>
      <c r="L1522" s="30">
        <f t="shared" si="1"/>
        <v>19</v>
      </c>
      <c r="M1522" s="29" t="s">
        <v>225</v>
      </c>
      <c r="N1522" s="29" t="s">
        <v>710</v>
      </c>
      <c r="O1522" s="29" t="s">
        <v>26</v>
      </c>
      <c r="P1522" s="31"/>
      <c r="Q1522" s="31"/>
    </row>
    <row r="1523">
      <c r="A1523" s="27" t="s">
        <v>17</v>
      </c>
      <c r="B1523" s="27" t="s">
        <v>34</v>
      </c>
      <c r="C1523" s="27">
        <v>4396058.0</v>
      </c>
      <c r="D1523" s="27" t="s">
        <v>2701</v>
      </c>
      <c r="E1523" s="27" t="s">
        <v>36</v>
      </c>
      <c r="F1523" s="27">
        <v>1.0</v>
      </c>
      <c r="G1523" s="27" t="s">
        <v>21</v>
      </c>
      <c r="H1523" s="28" t="s">
        <v>2702</v>
      </c>
      <c r="I1523" s="28"/>
      <c r="J1523" s="29" t="s">
        <v>238</v>
      </c>
      <c r="K1523" s="30">
        <v>19.0</v>
      </c>
      <c r="L1523" s="30">
        <f t="shared" si="1"/>
        <v>19</v>
      </c>
      <c r="M1523" s="29" t="s">
        <v>225</v>
      </c>
      <c r="N1523" s="29" t="s">
        <v>546</v>
      </c>
      <c r="O1523" s="29" t="s">
        <v>26</v>
      </c>
      <c r="P1523" s="31"/>
      <c r="Q1523" s="31"/>
    </row>
    <row r="1524">
      <c r="A1524" s="27" t="s">
        <v>17</v>
      </c>
      <c r="B1524" s="27" t="s">
        <v>62</v>
      </c>
      <c r="C1524" s="27">
        <v>4465590.0</v>
      </c>
      <c r="D1524" s="27" t="s">
        <v>2703</v>
      </c>
      <c r="E1524" s="27" t="s">
        <v>92</v>
      </c>
      <c r="F1524" s="27">
        <v>1.0</v>
      </c>
      <c r="G1524" s="27" t="s">
        <v>199</v>
      </c>
      <c r="H1524" s="28" t="s">
        <v>2704</v>
      </c>
      <c r="I1524" s="28"/>
      <c r="J1524" s="29" t="s">
        <v>326</v>
      </c>
      <c r="K1524" s="30">
        <v>19.0</v>
      </c>
      <c r="L1524" s="30">
        <f t="shared" si="1"/>
        <v>19</v>
      </c>
      <c r="M1524" s="29" t="s">
        <v>353</v>
      </c>
      <c r="N1524" s="29" t="s">
        <v>2206</v>
      </c>
      <c r="O1524" s="29" t="s">
        <v>26</v>
      </c>
      <c r="P1524" s="31"/>
      <c r="Q1524" s="31"/>
    </row>
    <row r="1525">
      <c r="A1525" s="27" t="s">
        <v>17</v>
      </c>
      <c r="B1525" s="27" t="s">
        <v>45</v>
      </c>
      <c r="C1525" s="27">
        <v>4430876.0</v>
      </c>
      <c r="D1525" s="27" t="s">
        <v>2705</v>
      </c>
      <c r="E1525" s="27" t="s">
        <v>47</v>
      </c>
      <c r="F1525" s="27">
        <v>1.0</v>
      </c>
      <c r="G1525" s="27" t="s">
        <v>199</v>
      </c>
      <c r="H1525" s="28" t="s">
        <v>2706</v>
      </c>
      <c r="I1525" s="28"/>
      <c r="J1525" s="29" t="s">
        <v>23</v>
      </c>
      <c r="K1525" s="30">
        <v>18.47</v>
      </c>
      <c r="L1525" s="30">
        <f t="shared" si="1"/>
        <v>18.47</v>
      </c>
      <c r="M1525" s="29" t="s">
        <v>2707</v>
      </c>
      <c r="N1525" s="29" t="s">
        <v>2708</v>
      </c>
      <c r="O1525" s="29" t="s">
        <v>26</v>
      </c>
      <c r="P1525" s="31"/>
      <c r="Q1525" s="31"/>
    </row>
    <row r="1526">
      <c r="A1526" s="27" t="s">
        <v>17</v>
      </c>
      <c r="B1526" s="27" t="s">
        <v>62</v>
      </c>
      <c r="C1526" s="27">
        <v>4465590.0</v>
      </c>
      <c r="D1526" s="27" t="s">
        <v>2709</v>
      </c>
      <c r="E1526" s="27" t="s">
        <v>92</v>
      </c>
      <c r="F1526" s="27">
        <v>1.0</v>
      </c>
      <c r="G1526" s="27" t="s">
        <v>199</v>
      </c>
      <c r="H1526" s="28" t="s">
        <v>2710</v>
      </c>
      <c r="I1526" s="28"/>
      <c r="J1526" s="29" t="s">
        <v>203</v>
      </c>
      <c r="K1526" s="30">
        <v>17.9</v>
      </c>
      <c r="L1526" s="30">
        <f t="shared" si="1"/>
        <v>17.9</v>
      </c>
      <c r="M1526" s="29" t="s">
        <v>434</v>
      </c>
      <c r="N1526" s="29" t="s">
        <v>1468</v>
      </c>
      <c r="O1526" s="29" t="s">
        <v>26</v>
      </c>
      <c r="P1526" s="31"/>
      <c r="Q1526" s="31"/>
    </row>
    <row r="1527">
      <c r="A1527" s="27" t="s">
        <v>17</v>
      </c>
      <c r="B1527" s="27" t="s">
        <v>62</v>
      </c>
      <c r="C1527" s="27">
        <v>4465590.0</v>
      </c>
      <c r="D1527" s="27" t="s">
        <v>2711</v>
      </c>
      <c r="E1527" s="27" t="s">
        <v>92</v>
      </c>
      <c r="F1527" s="27">
        <v>1.0</v>
      </c>
      <c r="G1527" s="27" t="s">
        <v>199</v>
      </c>
      <c r="H1527" s="28" t="s">
        <v>2712</v>
      </c>
      <c r="I1527" s="28"/>
      <c r="J1527" s="29" t="s">
        <v>49</v>
      </c>
      <c r="K1527" s="30">
        <v>17.9</v>
      </c>
      <c r="L1527" s="30">
        <f t="shared" si="1"/>
        <v>17.9</v>
      </c>
      <c r="M1527" s="29" t="s">
        <v>225</v>
      </c>
      <c r="N1527" s="29" t="s">
        <v>241</v>
      </c>
      <c r="O1527" s="29" t="s">
        <v>26</v>
      </c>
      <c r="P1527" s="31"/>
      <c r="Q1527" s="31"/>
    </row>
    <row r="1528">
      <c r="A1528" s="27" t="s">
        <v>17</v>
      </c>
      <c r="B1528" s="27" t="s">
        <v>45</v>
      </c>
      <c r="C1528" s="27">
        <v>4396058.0</v>
      </c>
      <c r="D1528" s="27" t="s">
        <v>2713</v>
      </c>
      <c r="E1528" s="27" t="s">
        <v>47</v>
      </c>
      <c r="F1528" s="27">
        <v>1.0</v>
      </c>
      <c r="G1528" s="27" t="s">
        <v>21</v>
      </c>
      <c r="H1528" s="28" t="s">
        <v>2714</v>
      </c>
      <c r="I1528" s="28"/>
      <c r="J1528" s="29" t="s">
        <v>246</v>
      </c>
      <c r="K1528" s="30">
        <v>17.0</v>
      </c>
      <c r="L1528" s="30">
        <f t="shared" si="1"/>
        <v>17</v>
      </c>
      <c r="M1528" s="29" t="s">
        <v>1126</v>
      </c>
      <c r="N1528" s="29" t="s">
        <v>1348</v>
      </c>
      <c r="O1528" s="29" t="s">
        <v>26</v>
      </c>
      <c r="P1528" s="31"/>
      <c r="Q1528" s="31"/>
    </row>
    <row r="1529">
      <c r="A1529" s="27" t="s">
        <v>17</v>
      </c>
      <c r="B1529" s="27" t="s">
        <v>45</v>
      </c>
      <c r="C1529" s="27">
        <v>4430876.0</v>
      </c>
      <c r="D1529" s="27" t="s">
        <v>2715</v>
      </c>
      <c r="E1529" s="27" t="s">
        <v>47</v>
      </c>
      <c r="F1529" s="27">
        <v>1.0</v>
      </c>
      <c r="G1529" s="27" t="s">
        <v>199</v>
      </c>
      <c r="H1529" s="28" t="s">
        <v>2716</v>
      </c>
      <c r="I1529" s="28"/>
      <c r="J1529" s="29" t="s">
        <v>59</v>
      </c>
      <c r="K1529" s="30">
        <v>16.9</v>
      </c>
      <c r="L1529" s="30">
        <f t="shared" si="1"/>
        <v>16.9</v>
      </c>
      <c r="M1529" s="29" t="s">
        <v>60</v>
      </c>
      <c r="N1529" s="29" t="s">
        <v>1120</v>
      </c>
      <c r="O1529" s="29" t="s">
        <v>26</v>
      </c>
      <c r="P1529" s="31"/>
      <c r="Q1529" s="31"/>
    </row>
    <row r="1530">
      <c r="A1530" s="27" t="s">
        <v>17</v>
      </c>
      <c r="B1530" s="27" t="s">
        <v>62</v>
      </c>
      <c r="C1530" s="27">
        <v>4465580.0</v>
      </c>
      <c r="D1530" s="27" t="s">
        <v>2717</v>
      </c>
      <c r="E1530" s="27" t="s">
        <v>198</v>
      </c>
      <c r="F1530" s="27">
        <v>1.0</v>
      </c>
      <c r="G1530" s="27" t="s">
        <v>21</v>
      </c>
      <c r="H1530" s="28" t="s">
        <v>2718</v>
      </c>
      <c r="I1530" s="28"/>
      <c r="J1530" s="29" t="s">
        <v>246</v>
      </c>
      <c r="K1530" s="30">
        <v>15.54</v>
      </c>
      <c r="L1530" s="30">
        <f t="shared" si="1"/>
        <v>15.54</v>
      </c>
      <c r="M1530" s="29" t="s">
        <v>1126</v>
      </c>
      <c r="N1530" s="29" t="s">
        <v>1348</v>
      </c>
      <c r="O1530" s="29" t="s">
        <v>26</v>
      </c>
      <c r="P1530" s="31"/>
      <c r="Q1530" s="31"/>
    </row>
    <row r="1531">
      <c r="A1531" s="27" t="s">
        <v>17</v>
      </c>
      <c r="B1531" s="27" t="s">
        <v>45</v>
      </c>
      <c r="C1531" s="27">
        <v>4430876.0</v>
      </c>
      <c r="D1531" s="27" t="s">
        <v>2719</v>
      </c>
      <c r="E1531" s="27" t="s">
        <v>47</v>
      </c>
      <c r="F1531" s="27">
        <v>1.0</v>
      </c>
      <c r="G1531" s="27" t="s">
        <v>199</v>
      </c>
      <c r="H1531" s="28" t="s">
        <v>2720</v>
      </c>
      <c r="I1531" s="28"/>
      <c r="J1531" s="29" t="s">
        <v>49</v>
      </c>
      <c r="K1531" s="30">
        <v>15.35</v>
      </c>
      <c r="L1531" s="30">
        <f t="shared" si="1"/>
        <v>15.35</v>
      </c>
      <c r="M1531" s="29" t="s">
        <v>50</v>
      </c>
      <c r="N1531" s="29" t="s">
        <v>51</v>
      </c>
      <c r="O1531" s="29" t="s">
        <v>26</v>
      </c>
      <c r="P1531" s="31"/>
      <c r="Q1531" s="31"/>
    </row>
    <row r="1532">
      <c r="A1532" s="27" t="s">
        <v>17</v>
      </c>
      <c r="B1532" s="27" t="s">
        <v>62</v>
      </c>
      <c r="C1532" s="27">
        <v>4482068.0</v>
      </c>
      <c r="D1532" s="27" t="s">
        <v>2721</v>
      </c>
      <c r="E1532" s="27" t="s">
        <v>198</v>
      </c>
      <c r="F1532" s="27">
        <v>3.0</v>
      </c>
      <c r="G1532" s="27" t="s">
        <v>199</v>
      </c>
      <c r="H1532" s="28" t="s">
        <v>2722</v>
      </c>
      <c r="I1532" s="28"/>
      <c r="J1532" s="29" t="s">
        <v>49</v>
      </c>
      <c r="K1532" s="30">
        <v>14.49</v>
      </c>
      <c r="L1532" s="30">
        <f t="shared" si="1"/>
        <v>43.47</v>
      </c>
      <c r="M1532" s="29" t="s">
        <v>210</v>
      </c>
      <c r="N1532" s="29" t="s">
        <v>1657</v>
      </c>
      <c r="O1532" s="29" t="s">
        <v>26</v>
      </c>
      <c r="P1532" s="31"/>
      <c r="Q1532" s="31"/>
    </row>
    <row r="1533">
      <c r="A1533" s="27" t="s">
        <v>17</v>
      </c>
      <c r="B1533" s="27" t="s">
        <v>62</v>
      </c>
      <c r="C1533" s="27">
        <v>4448306.0</v>
      </c>
      <c r="D1533" s="27" t="s">
        <v>2723</v>
      </c>
      <c r="E1533" s="27" t="s">
        <v>198</v>
      </c>
      <c r="F1533" s="27">
        <v>1.0</v>
      </c>
      <c r="G1533" s="27" t="s">
        <v>199</v>
      </c>
      <c r="H1533" s="28" t="s">
        <v>2724</v>
      </c>
      <c r="I1533" s="28"/>
      <c r="J1533" s="29" t="s">
        <v>49</v>
      </c>
      <c r="K1533" s="30">
        <v>14.31</v>
      </c>
      <c r="L1533" s="30">
        <f t="shared" si="1"/>
        <v>14.31</v>
      </c>
      <c r="M1533" s="29" t="s">
        <v>225</v>
      </c>
      <c r="N1533" s="29" t="s">
        <v>391</v>
      </c>
      <c r="O1533" s="29" t="s">
        <v>26</v>
      </c>
      <c r="P1533" s="31"/>
      <c r="Q1533" s="31"/>
    </row>
    <row r="1534">
      <c r="A1534" s="27" t="s">
        <v>17</v>
      </c>
      <c r="B1534" s="27" t="s">
        <v>34</v>
      </c>
      <c r="C1534" s="27">
        <v>4406008.0</v>
      </c>
      <c r="D1534" s="27" t="s">
        <v>2725</v>
      </c>
      <c r="E1534" s="27" t="s">
        <v>36</v>
      </c>
      <c r="F1534" s="27">
        <v>1.0</v>
      </c>
      <c r="G1534" s="27" t="s">
        <v>21</v>
      </c>
      <c r="H1534" s="28" t="s">
        <v>2726</v>
      </c>
      <c r="I1534" s="28"/>
      <c r="J1534" s="29" t="s">
        <v>246</v>
      </c>
      <c r="K1534" s="30">
        <v>12.55</v>
      </c>
      <c r="L1534" s="30">
        <f t="shared" si="1"/>
        <v>12.55</v>
      </c>
      <c r="M1534" s="29" t="s">
        <v>1126</v>
      </c>
      <c r="N1534" s="29" t="s">
        <v>1127</v>
      </c>
      <c r="O1534" s="29" t="s">
        <v>26</v>
      </c>
      <c r="P1534" s="31"/>
      <c r="Q1534" s="31"/>
    </row>
    <row r="1535">
      <c r="A1535" s="27" t="s">
        <v>17</v>
      </c>
      <c r="B1535" s="27" t="s">
        <v>34</v>
      </c>
      <c r="C1535" s="27">
        <v>4406008.0</v>
      </c>
      <c r="D1535" s="27" t="s">
        <v>2727</v>
      </c>
      <c r="E1535" s="27" t="s">
        <v>136</v>
      </c>
      <c r="F1535" s="27">
        <v>1.0</v>
      </c>
      <c r="G1535" s="27" t="s">
        <v>30</v>
      </c>
      <c r="H1535" s="28" t="s">
        <v>2728</v>
      </c>
      <c r="I1535" s="28"/>
      <c r="J1535" s="29" t="s">
        <v>246</v>
      </c>
      <c r="K1535" s="30">
        <v>11.96</v>
      </c>
      <c r="L1535" s="30">
        <f t="shared" si="1"/>
        <v>11.96</v>
      </c>
      <c r="M1535" s="29" t="s">
        <v>1126</v>
      </c>
      <c r="N1535" s="29" t="s">
        <v>1348</v>
      </c>
      <c r="O1535" s="29" t="s">
        <v>26</v>
      </c>
      <c r="P1535" s="31"/>
      <c r="Q1535" s="31"/>
    </row>
    <row r="1536">
      <c r="A1536" s="27" t="s">
        <v>17</v>
      </c>
      <c r="B1536" s="27" t="s">
        <v>62</v>
      </c>
      <c r="C1536" s="27">
        <v>4448306.0</v>
      </c>
      <c r="D1536" s="27" t="s">
        <v>2729</v>
      </c>
      <c r="E1536" s="27" t="s">
        <v>198</v>
      </c>
      <c r="F1536" s="27">
        <v>3.0</v>
      </c>
      <c r="G1536" s="27" t="s">
        <v>199</v>
      </c>
      <c r="H1536" s="28" t="s">
        <v>2730</v>
      </c>
      <c r="I1536" s="28"/>
      <c r="J1536" s="29" t="s">
        <v>49</v>
      </c>
      <c r="K1536" s="30">
        <v>11.6</v>
      </c>
      <c r="L1536" s="30">
        <f t="shared" si="1"/>
        <v>34.8</v>
      </c>
      <c r="M1536" s="29" t="s">
        <v>210</v>
      </c>
      <c r="N1536" s="29" t="s">
        <v>940</v>
      </c>
      <c r="O1536" s="29" t="s">
        <v>26</v>
      </c>
      <c r="P1536" s="31"/>
      <c r="Q1536" s="31"/>
    </row>
    <row r="1537">
      <c r="A1537" s="27" t="s">
        <v>17</v>
      </c>
      <c r="B1537" s="27" t="s">
        <v>62</v>
      </c>
      <c r="C1537" s="27">
        <v>4460614.0</v>
      </c>
      <c r="D1537" s="27" t="s">
        <v>2731</v>
      </c>
      <c r="E1537" s="27" t="s">
        <v>109</v>
      </c>
      <c r="F1537" s="27">
        <v>1.0</v>
      </c>
      <c r="G1537" s="27" t="s">
        <v>21</v>
      </c>
      <c r="H1537" s="28" t="s">
        <v>2732</v>
      </c>
      <c r="I1537" s="28"/>
      <c r="J1537" s="29" t="s">
        <v>246</v>
      </c>
      <c r="K1537" s="30">
        <v>11.07</v>
      </c>
      <c r="L1537" s="30">
        <f t="shared" si="1"/>
        <v>11.07</v>
      </c>
      <c r="M1537" s="29" t="s">
        <v>1126</v>
      </c>
      <c r="N1537" s="29" t="s">
        <v>1348</v>
      </c>
      <c r="O1537" s="29" t="s">
        <v>26</v>
      </c>
      <c r="P1537" s="31"/>
      <c r="Q1537" s="31"/>
    </row>
    <row r="1538">
      <c r="A1538" s="27" t="s">
        <v>17</v>
      </c>
      <c r="B1538" s="27" t="s">
        <v>111</v>
      </c>
      <c r="C1538" s="27">
        <v>4460614.0</v>
      </c>
      <c r="D1538" s="27" t="s">
        <v>2733</v>
      </c>
      <c r="E1538" s="27" t="s">
        <v>113</v>
      </c>
      <c r="F1538" s="27">
        <v>1.0</v>
      </c>
      <c r="G1538" s="27" t="s">
        <v>30</v>
      </c>
      <c r="H1538" s="28" t="s">
        <v>2734</v>
      </c>
      <c r="I1538" s="28" t="s">
        <v>2734</v>
      </c>
      <c r="J1538" s="33" t="s">
        <v>2734</v>
      </c>
      <c r="K1538" s="30">
        <v>10.0</v>
      </c>
      <c r="L1538" s="30">
        <f t="shared" si="1"/>
        <v>10</v>
      </c>
      <c r="M1538" s="34" t="s">
        <v>2734</v>
      </c>
      <c r="N1538" s="34" t="s">
        <v>2734</v>
      </c>
      <c r="O1538" s="29" t="s">
        <v>26</v>
      </c>
      <c r="P1538" s="31"/>
      <c r="Q1538" s="31"/>
    </row>
    <row r="1539">
      <c r="A1539" s="27" t="s">
        <v>17</v>
      </c>
      <c r="B1539" s="27" t="s">
        <v>62</v>
      </c>
      <c r="C1539" s="27">
        <v>4474288.0</v>
      </c>
      <c r="D1539" s="27" t="s">
        <v>2735</v>
      </c>
      <c r="E1539" s="27" t="s">
        <v>256</v>
      </c>
      <c r="F1539" s="27">
        <v>8.0</v>
      </c>
      <c r="G1539" s="27" t="s">
        <v>30</v>
      </c>
      <c r="H1539" s="28" t="s">
        <v>2734</v>
      </c>
      <c r="I1539" s="28" t="s">
        <v>2734</v>
      </c>
      <c r="J1539" s="33" t="s">
        <v>2734</v>
      </c>
      <c r="K1539" s="30">
        <v>10.0</v>
      </c>
      <c r="L1539" s="30">
        <f t="shared" si="1"/>
        <v>80</v>
      </c>
      <c r="M1539" s="34" t="s">
        <v>2734</v>
      </c>
      <c r="N1539" s="34" t="s">
        <v>2734</v>
      </c>
      <c r="O1539" s="29" t="s">
        <v>26</v>
      </c>
      <c r="P1539" s="31"/>
      <c r="Q1539" s="31"/>
    </row>
    <row r="1540">
      <c r="A1540" s="27" t="s">
        <v>17</v>
      </c>
      <c r="B1540" s="27" t="s">
        <v>62</v>
      </c>
      <c r="C1540" s="27">
        <v>4460614.0</v>
      </c>
      <c r="D1540" s="27" t="s">
        <v>2736</v>
      </c>
      <c r="E1540" s="27" t="s">
        <v>256</v>
      </c>
      <c r="F1540" s="27">
        <v>1.0</v>
      </c>
      <c r="G1540" s="27" t="s">
        <v>30</v>
      </c>
      <c r="H1540" s="28" t="s">
        <v>2734</v>
      </c>
      <c r="I1540" s="28" t="s">
        <v>2734</v>
      </c>
      <c r="J1540" s="33" t="s">
        <v>2734</v>
      </c>
      <c r="K1540" s="30">
        <v>10.0</v>
      </c>
      <c r="L1540" s="30">
        <f t="shared" si="1"/>
        <v>10</v>
      </c>
      <c r="M1540" s="34" t="s">
        <v>2734</v>
      </c>
      <c r="N1540" s="34" t="s">
        <v>2734</v>
      </c>
      <c r="O1540" s="29" t="s">
        <v>26</v>
      </c>
      <c r="P1540" s="31"/>
      <c r="Q1540" s="31"/>
    </row>
    <row r="1541">
      <c r="A1541" s="27" t="s">
        <v>17</v>
      </c>
      <c r="B1541" s="27" t="s">
        <v>45</v>
      </c>
      <c r="C1541" s="27">
        <v>4461572.0</v>
      </c>
      <c r="D1541" s="27" t="s">
        <v>2737</v>
      </c>
      <c r="E1541" s="27" t="s">
        <v>2738</v>
      </c>
      <c r="F1541" s="27">
        <v>1.0</v>
      </c>
      <c r="G1541" s="27" t="s">
        <v>30</v>
      </c>
      <c r="H1541" s="28" t="s">
        <v>2734</v>
      </c>
      <c r="I1541" s="28" t="s">
        <v>2734</v>
      </c>
      <c r="J1541" s="33" t="s">
        <v>2734</v>
      </c>
      <c r="K1541" s="30">
        <v>10.0</v>
      </c>
      <c r="L1541" s="30">
        <f t="shared" si="1"/>
        <v>10</v>
      </c>
      <c r="M1541" s="34" t="s">
        <v>2734</v>
      </c>
      <c r="N1541" s="34" t="s">
        <v>2734</v>
      </c>
      <c r="O1541" s="29" t="s">
        <v>26</v>
      </c>
      <c r="P1541" s="31"/>
      <c r="Q1541" s="31"/>
    </row>
    <row r="1542">
      <c r="A1542" s="27" t="s">
        <v>17</v>
      </c>
      <c r="B1542" s="27" t="s">
        <v>39</v>
      </c>
      <c r="C1542" s="27">
        <v>4475978.0</v>
      </c>
      <c r="D1542" s="27" t="s">
        <v>2739</v>
      </c>
      <c r="E1542" s="27" t="s">
        <v>41</v>
      </c>
      <c r="F1542" s="27">
        <v>1.0</v>
      </c>
      <c r="G1542" s="27" t="s">
        <v>30</v>
      </c>
      <c r="H1542" s="28" t="s">
        <v>2734</v>
      </c>
      <c r="I1542" s="28" t="s">
        <v>2734</v>
      </c>
      <c r="J1542" s="33" t="s">
        <v>2734</v>
      </c>
      <c r="K1542" s="30">
        <v>10.0</v>
      </c>
      <c r="L1542" s="30">
        <f t="shared" si="1"/>
        <v>10</v>
      </c>
      <c r="M1542" s="34" t="s">
        <v>2734</v>
      </c>
      <c r="N1542" s="34" t="s">
        <v>2734</v>
      </c>
      <c r="O1542" s="29" t="s">
        <v>26</v>
      </c>
      <c r="P1542" s="31"/>
      <c r="Q1542" s="31"/>
    </row>
    <row r="1543">
      <c r="A1543" s="27" t="s">
        <v>17</v>
      </c>
      <c r="B1543" s="27" t="s">
        <v>27</v>
      </c>
      <c r="C1543" s="27">
        <v>4412188.0</v>
      </c>
      <c r="D1543" s="27" t="s">
        <v>2740</v>
      </c>
      <c r="E1543" s="27" t="s">
        <v>29</v>
      </c>
      <c r="F1543" s="27">
        <v>1.0</v>
      </c>
      <c r="G1543" s="27" t="s">
        <v>30</v>
      </c>
      <c r="H1543" s="28" t="s">
        <v>2734</v>
      </c>
      <c r="I1543" s="28" t="s">
        <v>2734</v>
      </c>
      <c r="J1543" s="33" t="s">
        <v>2734</v>
      </c>
      <c r="K1543" s="30">
        <v>10.0</v>
      </c>
      <c r="L1543" s="30">
        <f t="shared" si="1"/>
        <v>10</v>
      </c>
      <c r="M1543" s="34" t="s">
        <v>2734</v>
      </c>
      <c r="N1543" s="34" t="s">
        <v>2734</v>
      </c>
      <c r="O1543" s="29" t="s">
        <v>26</v>
      </c>
      <c r="P1543" s="31"/>
      <c r="Q1543" s="31"/>
    </row>
    <row r="1544">
      <c r="A1544" s="27" t="s">
        <v>17</v>
      </c>
      <c r="B1544" s="27" t="s">
        <v>111</v>
      </c>
      <c r="C1544" s="27">
        <v>4475978.0</v>
      </c>
      <c r="D1544" s="27" t="s">
        <v>2741</v>
      </c>
      <c r="E1544" s="27" t="s">
        <v>113</v>
      </c>
      <c r="F1544" s="27">
        <v>1.0</v>
      </c>
      <c r="G1544" s="27" t="s">
        <v>30</v>
      </c>
      <c r="H1544" s="28" t="s">
        <v>2734</v>
      </c>
      <c r="I1544" s="28" t="s">
        <v>2734</v>
      </c>
      <c r="J1544" s="33" t="s">
        <v>2734</v>
      </c>
      <c r="K1544" s="30">
        <v>10.0</v>
      </c>
      <c r="L1544" s="30">
        <f t="shared" si="1"/>
        <v>10</v>
      </c>
      <c r="M1544" s="34" t="s">
        <v>2734</v>
      </c>
      <c r="N1544" s="34" t="s">
        <v>2734</v>
      </c>
      <c r="O1544" s="29" t="s">
        <v>26</v>
      </c>
      <c r="P1544" s="31"/>
      <c r="Q1544" s="31"/>
    </row>
    <row r="1545">
      <c r="A1545" s="27" t="s">
        <v>17</v>
      </c>
      <c r="B1545" s="27" t="s">
        <v>111</v>
      </c>
      <c r="C1545" s="27">
        <v>4461572.0</v>
      </c>
      <c r="D1545" s="27" t="s">
        <v>2742</v>
      </c>
      <c r="E1545" s="27" t="s">
        <v>113</v>
      </c>
      <c r="F1545" s="27">
        <v>3.0</v>
      </c>
      <c r="G1545" s="27" t="s">
        <v>30</v>
      </c>
      <c r="H1545" s="28" t="s">
        <v>2734</v>
      </c>
      <c r="I1545" s="28" t="s">
        <v>2734</v>
      </c>
      <c r="J1545" s="33" t="s">
        <v>2734</v>
      </c>
      <c r="K1545" s="30">
        <v>10.0</v>
      </c>
      <c r="L1545" s="30">
        <f t="shared" si="1"/>
        <v>30</v>
      </c>
      <c r="M1545" s="34" t="s">
        <v>2734</v>
      </c>
      <c r="N1545" s="34" t="s">
        <v>2734</v>
      </c>
      <c r="O1545" s="29" t="s">
        <v>26</v>
      </c>
      <c r="P1545" s="31"/>
      <c r="Q1545" s="31"/>
    </row>
    <row r="1546">
      <c r="A1546" s="27" t="s">
        <v>17</v>
      </c>
      <c r="B1546" s="27" t="s">
        <v>45</v>
      </c>
      <c r="C1546" s="27">
        <v>4430882.0</v>
      </c>
      <c r="D1546" s="27" t="s">
        <v>2743</v>
      </c>
      <c r="E1546" s="27" t="s">
        <v>47</v>
      </c>
      <c r="F1546" s="27">
        <v>2.0</v>
      </c>
      <c r="G1546" s="27" t="s">
        <v>30</v>
      </c>
      <c r="H1546" s="28" t="s">
        <v>2734</v>
      </c>
      <c r="I1546" s="28" t="s">
        <v>2734</v>
      </c>
      <c r="J1546" s="33" t="s">
        <v>2734</v>
      </c>
      <c r="K1546" s="30">
        <v>10.0</v>
      </c>
      <c r="L1546" s="30">
        <f t="shared" si="1"/>
        <v>20</v>
      </c>
      <c r="M1546" s="34" t="s">
        <v>2734</v>
      </c>
      <c r="N1546" s="34" t="s">
        <v>2734</v>
      </c>
      <c r="O1546" s="29" t="s">
        <v>26</v>
      </c>
      <c r="P1546" s="31"/>
      <c r="Q1546" s="31"/>
    </row>
    <row r="1547">
      <c r="A1547" s="27" t="s">
        <v>17</v>
      </c>
      <c r="B1547" s="27" t="s">
        <v>62</v>
      </c>
      <c r="C1547" s="27">
        <v>4474288.0</v>
      </c>
      <c r="D1547" s="27" t="s">
        <v>2744</v>
      </c>
      <c r="E1547" s="27" t="s">
        <v>256</v>
      </c>
      <c r="F1547" s="27">
        <v>3.0</v>
      </c>
      <c r="G1547" s="27" t="s">
        <v>30</v>
      </c>
      <c r="H1547" s="28" t="s">
        <v>2734</v>
      </c>
      <c r="I1547" s="28" t="s">
        <v>2734</v>
      </c>
      <c r="J1547" s="33" t="s">
        <v>2734</v>
      </c>
      <c r="K1547" s="30">
        <v>10.0</v>
      </c>
      <c r="L1547" s="30">
        <f t="shared" si="1"/>
        <v>30</v>
      </c>
      <c r="M1547" s="34" t="s">
        <v>2734</v>
      </c>
      <c r="N1547" s="34" t="s">
        <v>2734</v>
      </c>
      <c r="O1547" s="29" t="s">
        <v>26</v>
      </c>
      <c r="P1547" s="31"/>
      <c r="Q1547" s="31"/>
    </row>
    <row r="1548">
      <c r="A1548" s="27" t="s">
        <v>17</v>
      </c>
      <c r="B1548" s="27" t="s">
        <v>45</v>
      </c>
      <c r="C1548" s="27">
        <v>4398586.0</v>
      </c>
      <c r="D1548" s="27" t="s">
        <v>2745</v>
      </c>
      <c r="E1548" s="27" t="s">
        <v>47</v>
      </c>
      <c r="F1548" s="27">
        <v>3.0</v>
      </c>
      <c r="G1548" s="27" t="s">
        <v>172</v>
      </c>
      <c r="H1548" s="28" t="s">
        <v>2734</v>
      </c>
      <c r="I1548" s="28" t="s">
        <v>2734</v>
      </c>
      <c r="J1548" s="33" t="s">
        <v>2734</v>
      </c>
      <c r="K1548" s="30">
        <v>10.0</v>
      </c>
      <c r="L1548" s="30">
        <f t="shared" si="1"/>
        <v>30</v>
      </c>
      <c r="M1548" s="34" t="s">
        <v>2734</v>
      </c>
      <c r="N1548" s="34" t="s">
        <v>2734</v>
      </c>
      <c r="O1548" s="29" t="s">
        <v>26</v>
      </c>
      <c r="P1548" s="31"/>
      <c r="Q1548" s="31"/>
    </row>
    <row r="1549">
      <c r="A1549" s="27" t="s">
        <v>17</v>
      </c>
      <c r="B1549" s="27" t="s">
        <v>34</v>
      </c>
      <c r="C1549" s="27">
        <v>4430882.0</v>
      </c>
      <c r="D1549" s="27" t="s">
        <v>2746</v>
      </c>
      <c r="E1549" s="27" t="s">
        <v>336</v>
      </c>
      <c r="F1549" s="27">
        <v>1.0</v>
      </c>
      <c r="G1549" s="27" t="s">
        <v>30</v>
      </c>
      <c r="H1549" s="28" t="s">
        <v>2734</v>
      </c>
      <c r="I1549" s="28" t="s">
        <v>2734</v>
      </c>
      <c r="J1549" s="33" t="s">
        <v>2734</v>
      </c>
      <c r="K1549" s="30">
        <v>10.0</v>
      </c>
      <c r="L1549" s="30">
        <f t="shared" si="1"/>
        <v>10</v>
      </c>
      <c r="M1549" s="34" t="s">
        <v>2734</v>
      </c>
      <c r="N1549" s="34" t="s">
        <v>2734</v>
      </c>
      <c r="O1549" s="29" t="s">
        <v>26</v>
      </c>
      <c r="P1549" s="31"/>
      <c r="Q1549" s="31"/>
    </row>
    <row r="1550">
      <c r="A1550" s="27" t="s">
        <v>17</v>
      </c>
      <c r="B1550" s="27" t="s">
        <v>18</v>
      </c>
      <c r="C1550" s="27">
        <v>4406012.0</v>
      </c>
      <c r="D1550" s="27" t="s">
        <v>2747</v>
      </c>
      <c r="E1550" s="27" t="s">
        <v>20</v>
      </c>
      <c r="F1550" s="27">
        <v>4.0</v>
      </c>
      <c r="G1550" s="27" t="s">
        <v>172</v>
      </c>
      <c r="H1550" s="28" t="s">
        <v>2734</v>
      </c>
      <c r="I1550" s="28" t="s">
        <v>2734</v>
      </c>
      <c r="J1550" s="33" t="s">
        <v>2734</v>
      </c>
      <c r="K1550" s="30">
        <v>10.0</v>
      </c>
      <c r="L1550" s="30">
        <f t="shared" si="1"/>
        <v>40</v>
      </c>
      <c r="M1550" s="34" t="s">
        <v>2734</v>
      </c>
      <c r="N1550" s="34" t="s">
        <v>2734</v>
      </c>
      <c r="O1550" s="29" t="s">
        <v>26</v>
      </c>
      <c r="P1550" s="31"/>
      <c r="Q1550" s="31"/>
    </row>
    <row r="1551">
      <c r="A1551" s="27" t="s">
        <v>17</v>
      </c>
      <c r="B1551" s="27" t="s">
        <v>34</v>
      </c>
      <c r="C1551" s="27">
        <v>4430882.0</v>
      </c>
      <c r="D1551" s="27" t="s">
        <v>2748</v>
      </c>
      <c r="E1551" s="27" t="s">
        <v>336</v>
      </c>
      <c r="F1551" s="27">
        <v>1.0</v>
      </c>
      <c r="G1551" s="27" t="s">
        <v>30</v>
      </c>
      <c r="H1551" s="28" t="s">
        <v>2734</v>
      </c>
      <c r="I1551" s="28" t="s">
        <v>2734</v>
      </c>
      <c r="J1551" s="33" t="s">
        <v>2734</v>
      </c>
      <c r="K1551" s="30">
        <v>10.0</v>
      </c>
      <c r="L1551" s="30">
        <f t="shared" si="1"/>
        <v>10</v>
      </c>
      <c r="M1551" s="34" t="s">
        <v>2734</v>
      </c>
      <c r="N1551" s="34" t="s">
        <v>2734</v>
      </c>
      <c r="O1551" s="29" t="s">
        <v>26</v>
      </c>
      <c r="P1551" s="31"/>
      <c r="Q1551" s="31"/>
    </row>
    <row r="1552">
      <c r="A1552" s="27" t="s">
        <v>17</v>
      </c>
      <c r="B1552" s="27" t="s">
        <v>62</v>
      </c>
      <c r="C1552" s="27">
        <v>4475978.0</v>
      </c>
      <c r="D1552" s="27" t="s">
        <v>2749</v>
      </c>
      <c r="E1552" s="27" t="s">
        <v>109</v>
      </c>
      <c r="F1552" s="27">
        <v>2.0</v>
      </c>
      <c r="G1552" s="27" t="s">
        <v>30</v>
      </c>
      <c r="H1552" s="28" t="s">
        <v>2734</v>
      </c>
      <c r="I1552" s="28" t="s">
        <v>2734</v>
      </c>
      <c r="J1552" s="33" t="s">
        <v>2734</v>
      </c>
      <c r="K1552" s="30">
        <v>10.0</v>
      </c>
      <c r="L1552" s="30">
        <f t="shared" si="1"/>
        <v>20</v>
      </c>
      <c r="M1552" s="34" t="s">
        <v>2734</v>
      </c>
      <c r="N1552" s="34" t="s">
        <v>2734</v>
      </c>
      <c r="O1552" s="29" t="s">
        <v>26</v>
      </c>
      <c r="P1552" s="31"/>
      <c r="Q1552" s="31"/>
    </row>
    <row r="1553">
      <c r="A1553" s="27" t="s">
        <v>17</v>
      </c>
      <c r="B1553" s="27" t="s">
        <v>111</v>
      </c>
      <c r="C1553" s="27">
        <v>4448306.0</v>
      </c>
      <c r="D1553" s="27" t="s">
        <v>2750</v>
      </c>
      <c r="E1553" s="27" t="s">
        <v>113</v>
      </c>
      <c r="F1553" s="27">
        <v>1.0</v>
      </c>
      <c r="G1553" s="27" t="s">
        <v>199</v>
      </c>
      <c r="H1553" s="28" t="s">
        <v>2734</v>
      </c>
      <c r="I1553" s="28" t="s">
        <v>2734</v>
      </c>
      <c r="J1553" s="33" t="s">
        <v>2734</v>
      </c>
      <c r="K1553" s="30">
        <v>10.0</v>
      </c>
      <c r="L1553" s="30">
        <f t="shared" si="1"/>
        <v>10</v>
      </c>
      <c r="M1553" s="34" t="s">
        <v>2734</v>
      </c>
      <c r="N1553" s="34" t="s">
        <v>2734</v>
      </c>
      <c r="O1553" s="29" t="s">
        <v>26</v>
      </c>
      <c r="P1553" s="31"/>
      <c r="Q1553" s="31"/>
    </row>
    <row r="1554">
      <c r="A1554" s="27" t="s">
        <v>17</v>
      </c>
      <c r="B1554" s="27" t="s">
        <v>34</v>
      </c>
      <c r="C1554" s="27">
        <v>4430882.0</v>
      </c>
      <c r="D1554" s="27" t="s">
        <v>2751</v>
      </c>
      <c r="E1554" s="27" t="s">
        <v>336</v>
      </c>
      <c r="F1554" s="27">
        <v>1.0</v>
      </c>
      <c r="G1554" s="27" t="s">
        <v>30</v>
      </c>
      <c r="H1554" s="28" t="s">
        <v>2734</v>
      </c>
      <c r="I1554" s="28" t="s">
        <v>2734</v>
      </c>
      <c r="J1554" s="33" t="s">
        <v>2734</v>
      </c>
      <c r="K1554" s="30">
        <v>10.0</v>
      </c>
      <c r="L1554" s="30">
        <f t="shared" si="1"/>
        <v>10</v>
      </c>
      <c r="M1554" s="34" t="s">
        <v>2734</v>
      </c>
      <c r="N1554" s="34" t="s">
        <v>2734</v>
      </c>
      <c r="O1554" s="29" t="s">
        <v>26</v>
      </c>
      <c r="P1554" s="31"/>
      <c r="Q1554" s="31"/>
    </row>
    <row r="1555">
      <c r="A1555" s="27" t="s">
        <v>17</v>
      </c>
      <c r="B1555" s="27" t="s">
        <v>27</v>
      </c>
      <c r="C1555" s="27">
        <v>4382014.0</v>
      </c>
      <c r="D1555" s="27" t="s">
        <v>2752</v>
      </c>
      <c r="E1555" s="27" t="s">
        <v>29</v>
      </c>
      <c r="F1555" s="27">
        <v>1.0</v>
      </c>
      <c r="G1555" s="27" t="s">
        <v>21</v>
      </c>
      <c r="H1555" s="28" t="s">
        <v>2734</v>
      </c>
      <c r="I1555" s="28" t="s">
        <v>2734</v>
      </c>
      <c r="J1555" s="33" t="s">
        <v>2734</v>
      </c>
      <c r="K1555" s="30">
        <v>10.0</v>
      </c>
      <c r="L1555" s="30">
        <f t="shared" si="1"/>
        <v>10</v>
      </c>
      <c r="M1555" s="34" t="s">
        <v>2734</v>
      </c>
      <c r="N1555" s="34" t="s">
        <v>2734</v>
      </c>
      <c r="O1555" s="29" t="s">
        <v>26</v>
      </c>
      <c r="P1555" s="31"/>
      <c r="Q1555" s="31"/>
    </row>
    <row r="1556">
      <c r="A1556" s="27" t="s">
        <v>17</v>
      </c>
      <c r="B1556" s="27" t="s">
        <v>62</v>
      </c>
      <c r="C1556" s="27">
        <v>4474288.0</v>
      </c>
      <c r="D1556" s="27" t="s">
        <v>2753</v>
      </c>
      <c r="E1556" s="27" t="s">
        <v>256</v>
      </c>
      <c r="F1556" s="27">
        <v>1.0</v>
      </c>
      <c r="G1556" s="27" t="s">
        <v>30</v>
      </c>
      <c r="H1556" s="28" t="s">
        <v>2734</v>
      </c>
      <c r="I1556" s="28" t="s">
        <v>2734</v>
      </c>
      <c r="J1556" s="33" t="s">
        <v>2734</v>
      </c>
      <c r="K1556" s="30">
        <v>10.0</v>
      </c>
      <c r="L1556" s="30">
        <f t="shared" si="1"/>
        <v>10</v>
      </c>
      <c r="M1556" s="34" t="s">
        <v>2734</v>
      </c>
      <c r="N1556" s="34" t="s">
        <v>2734</v>
      </c>
      <c r="O1556" s="29" t="s">
        <v>26</v>
      </c>
      <c r="P1556" s="31"/>
      <c r="Q1556" s="31"/>
    </row>
    <row r="1557">
      <c r="A1557" s="27" t="s">
        <v>17</v>
      </c>
      <c r="B1557" s="27" t="s">
        <v>27</v>
      </c>
      <c r="C1557" s="27">
        <v>4382014.0</v>
      </c>
      <c r="D1557" s="27" t="s">
        <v>2754</v>
      </c>
      <c r="E1557" s="27" t="s">
        <v>29</v>
      </c>
      <c r="F1557" s="27">
        <v>4.0</v>
      </c>
      <c r="G1557" s="27" t="s">
        <v>30</v>
      </c>
      <c r="H1557" s="28" t="s">
        <v>2734</v>
      </c>
      <c r="I1557" s="28" t="s">
        <v>2734</v>
      </c>
      <c r="J1557" s="33" t="s">
        <v>2734</v>
      </c>
      <c r="K1557" s="30">
        <v>10.0</v>
      </c>
      <c r="L1557" s="30">
        <f t="shared" si="1"/>
        <v>40</v>
      </c>
      <c r="M1557" s="34" t="s">
        <v>2734</v>
      </c>
      <c r="N1557" s="34" t="s">
        <v>2734</v>
      </c>
      <c r="O1557" s="29" t="s">
        <v>26</v>
      </c>
      <c r="P1557" s="31"/>
      <c r="Q1557" s="31"/>
    </row>
    <row r="1558">
      <c r="A1558" s="27" t="s">
        <v>17</v>
      </c>
      <c r="B1558" s="27" t="s">
        <v>27</v>
      </c>
      <c r="C1558" s="27">
        <v>4382014.0</v>
      </c>
      <c r="D1558" s="27" t="s">
        <v>2755</v>
      </c>
      <c r="E1558" s="27" t="s">
        <v>29</v>
      </c>
      <c r="F1558" s="27">
        <v>1.0</v>
      </c>
      <c r="G1558" s="27" t="s">
        <v>30</v>
      </c>
      <c r="H1558" s="28" t="s">
        <v>2734</v>
      </c>
      <c r="I1558" s="28" t="s">
        <v>2734</v>
      </c>
      <c r="J1558" s="33" t="s">
        <v>2734</v>
      </c>
      <c r="K1558" s="30">
        <v>10.0</v>
      </c>
      <c r="L1558" s="30">
        <f t="shared" si="1"/>
        <v>10</v>
      </c>
      <c r="M1558" s="34" t="s">
        <v>2734</v>
      </c>
      <c r="N1558" s="34" t="s">
        <v>2734</v>
      </c>
      <c r="O1558" s="29" t="s">
        <v>26</v>
      </c>
      <c r="P1558" s="31"/>
      <c r="Q1558" s="31"/>
    </row>
    <row r="1559">
      <c r="A1559" s="27" t="s">
        <v>17</v>
      </c>
      <c r="B1559" s="27" t="s">
        <v>45</v>
      </c>
      <c r="C1559" s="27">
        <v>4430882.0</v>
      </c>
      <c r="D1559" s="27" t="s">
        <v>2756</v>
      </c>
      <c r="E1559" s="27" t="s">
        <v>47</v>
      </c>
      <c r="F1559" s="27">
        <v>3.0</v>
      </c>
      <c r="G1559" s="27" t="s">
        <v>30</v>
      </c>
      <c r="H1559" s="28" t="s">
        <v>2734</v>
      </c>
      <c r="I1559" s="28" t="s">
        <v>2734</v>
      </c>
      <c r="J1559" s="33" t="s">
        <v>2734</v>
      </c>
      <c r="K1559" s="30">
        <v>10.0</v>
      </c>
      <c r="L1559" s="30">
        <f t="shared" si="1"/>
        <v>30</v>
      </c>
      <c r="M1559" s="34" t="s">
        <v>2734</v>
      </c>
      <c r="N1559" s="34" t="s">
        <v>2734</v>
      </c>
      <c r="O1559" s="29" t="s">
        <v>26</v>
      </c>
      <c r="P1559" s="31"/>
      <c r="Q1559" s="31"/>
    </row>
    <row r="1560">
      <c r="A1560" s="27" t="s">
        <v>17</v>
      </c>
      <c r="B1560" s="27" t="s">
        <v>62</v>
      </c>
      <c r="C1560" s="27">
        <v>4461572.0</v>
      </c>
      <c r="D1560" s="27" t="s">
        <v>2757</v>
      </c>
      <c r="E1560" s="27" t="s">
        <v>256</v>
      </c>
      <c r="F1560" s="27">
        <v>1.0</v>
      </c>
      <c r="G1560" s="27" t="s">
        <v>30</v>
      </c>
      <c r="H1560" s="28" t="s">
        <v>2734</v>
      </c>
      <c r="I1560" s="28" t="s">
        <v>2734</v>
      </c>
      <c r="J1560" s="33" t="s">
        <v>2734</v>
      </c>
      <c r="K1560" s="30">
        <v>10.0</v>
      </c>
      <c r="L1560" s="30">
        <f t="shared" si="1"/>
        <v>10</v>
      </c>
      <c r="M1560" s="34" t="s">
        <v>2734</v>
      </c>
      <c r="N1560" s="34" t="s">
        <v>2734</v>
      </c>
      <c r="O1560" s="29" t="s">
        <v>26</v>
      </c>
      <c r="P1560" s="31"/>
      <c r="Q1560" s="31"/>
    </row>
    <row r="1561">
      <c r="A1561" s="27" t="s">
        <v>17</v>
      </c>
      <c r="B1561" s="27" t="s">
        <v>45</v>
      </c>
      <c r="C1561" s="27">
        <v>4461572.0</v>
      </c>
      <c r="D1561" s="27" t="s">
        <v>2758</v>
      </c>
      <c r="E1561" s="27" t="s">
        <v>2738</v>
      </c>
      <c r="F1561" s="27">
        <v>1.0</v>
      </c>
      <c r="G1561" s="27" t="s">
        <v>30</v>
      </c>
      <c r="H1561" s="28" t="s">
        <v>2734</v>
      </c>
      <c r="I1561" s="28" t="s">
        <v>2734</v>
      </c>
      <c r="J1561" s="33" t="s">
        <v>2734</v>
      </c>
      <c r="K1561" s="30">
        <v>10.0</v>
      </c>
      <c r="L1561" s="30">
        <f t="shared" si="1"/>
        <v>10</v>
      </c>
      <c r="M1561" s="34" t="s">
        <v>2734</v>
      </c>
      <c r="N1561" s="34" t="s">
        <v>2734</v>
      </c>
      <c r="O1561" s="29" t="s">
        <v>26</v>
      </c>
      <c r="P1561" s="31"/>
      <c r="Q1561" s="31"/>
    </row>
    <row r="1562">
      <c r="A1562" s="27" t="s">
        <v>17</v>
      </c>
      <c r="B1562" s="27" t="s">
        <v>111</v>
      </c>
      <c r="C1562" s="27">
        <v>4461572.0</v>
      </c>
      <c r="D1562" s="27" t="s">
        <v>2759</v>
      </c>
      <c r="E1562" s="27" t="s">
        <v>113</v>
      </c>
      <c r="F1562" s="27">
        <v>1.0</v>
      </c>
      <c r="G1562" s="27" t="s">
        <v>30</v>
      </c>
      <c r="H1562" s="28" t="s">
        <v>2734</v>
      </c>
      <c r="I1562" s="28" t="s">
        <v>2734</v>
      </c>
      <c r="J1562" s="33" t="s">
        <v>2734</v>
      </c>
      <c r="K1562" s="30">
        <v>10.0</v>
      </c>
      <c r="L1562" s="30">
        <f t="shared" si="1"/>
        <v>10</v>
      </c>
      <c r="M1562" s="34" t="s">
        <v>2734</v>
      </c>
      <c r="N1562" s="34" t="s">
        <v>2734</v>
      </c>
      <c r="O1562" s="29" t="s">
        <v>26</v>
      </c>
      <c r="P1562" s="31"/>
      <c r="Q1562" s="31"/>
    </row>
    <row r="1563">
      <c r="A1563" s="27" t="s">
        <v>17</v>
      </c>
      <c r="B1563" s="27" t="s">
        <v>62</v>
      </c>
      <c r="C1563" s="27">
        <v>4475978.0</v>
      </c>
      <c r="D1563" s="27" t="s">
        <v>2760</v>
      </c>
      <c r="E1563" s="27" t="s">
        <v>109</v>
      </c>
      <c r="F1563" s="27">
        <v>2.0</v>
      </c>
      <c r="G1563" s="27" t="s">
        <v>30</v>
      </c>
      <c r="H1563" s="28" t="s">
        <v>2734</v>
      </c>
      <c r="I1563" s="28" t="s">
        <v>2734</v>
      </c>
      <c r="J1563" s="33" t="s">
        <v>2734</v>
      </c>
      <c r="K1563" s="30">
        <v>10.0</v>
      </c>
      <c r="L1563" s="30">
        <f t="shared" si="1"/>
        <v>20</v>
      </c>
      <c r="M1563" s="34" t="s">
        <v>2734</v>
      </c>
      <c r="N1563" s="34" t="s">
        <v>2734</v>
      </c>
      <c r="O1563" s="29" t="s">
        <v>26</v>
      </c>
      <c r="P1563" s="31"/>
      <c r="Q1563" s="31"/>
    </row>
    <row r="1564">
      <c r="A1564" s="27" t="s">
        <v>17</v>
      </c>
      <c r="B1564" s="27" t="s">
        <v>27</v>
      </c>
      <c r="C1564" s="27">
        <v>4465584.0</v>
      </c>
      <c r="D1564" s="27" t="s">
        <v>2761</v>
      </c>
      <c r="E1564" s="27" t="s">
        <v>2762</v>
      </c>
      <c r="F1564" s="27">
        <v>1.0</v>
      </c>
      <c r="G1564" s="27" t="s">
        <v>42</v>
      </c>
      <c r="H1564" s="28" t="s">
        <v>2734</v>
      </c>
      <c r="I1564" s="28" t="s">
        <v>2734</v>
      </c>
      <c r="J1564" s="33" t="s">
        <v>2734</v>
      </c>
      <c r="K1564" s="30">
        <v>10.0</v>
      </c>
      <c r="L1564" s="30">
        <f t="shared" si="1"/>
        <v>10</v>
      </c>
      <c r="M1564" s="34" t="s">
        <v>2734</v>
      </c>
      <c r="N1564" s="34" t="s">
        <v>2734</v>
      </c>
      <c r="O1564" s="29" t="s">
        <v>26</v>
      </c>
      <c r="P1564" s="31"/>
      <c r="Q1564" s="31"/>
    </row>
    <row r="1565">
      <c r="A1565" s="27" t="s">
        <v>17</v>
      </c>
      <c r="B1565" s="27" t="s">
        <v>27</v>
      </c>
      <c r="C1565" s="27">
        <v>4382014.0</v>
      </c>
      <c r="D1565" s="27" t="s">
        <v>2763</v>
      </c>
      <c r="E1565" s="27" t="s">
        <v>29</v>
      </c>
      <c r="F1565" s="27">
        <v>1.0</v>
      </c>
      <c r="G1565" s="27" t="s">
        <v>30</v>
      </c>
      <c r="H1565" s="28" t="s">
        <v>2734</v>
      </c>
      <c r="I1565" s="28" t="s">
        <v>2734</v>
      </c>
      <c r="J1565" s="33" t="s">
        <v>2734</v>
      </c>
      <c r="K1565" s="30">
        <v>10.0</v>
      </c>
      <c r="L1565" s="30">
        <f t="shared" si="1"/>
        <v>10</v>
      </c>
      <c r="M1565" s="34" t="s">
        <v>2734</v>
      </c>
      <c r="N1565" s="34" t="s">
        <v>2734</v>
      </c>
      <c r="O1565" s="29" t="s">
        <v>26</v>
      </c>
      <c r="P1565" s="31"/>
      <c r="Q1565" s="31"/>
    </row>
    <row r="1566">
      <c r="A1566" s="27" t="s">
        <v>17</v>
      </c>
      <c r="B1566" s="27" t="s">
        <v>39</v>
      </c>
      <c r="C1566" s="27">
        <v>4475978.0</v>
      </c>
      <c r="D1566" s="27" t="s">
        <v>2764</v>
      </c>
      <c r="E1566" s="27" t="s">
        <v>41</v>
      </c>
      <c r="F1566" s="27">
        <v>6.0</v>
      </c>
      <c r="G1566" s="27" t="s">
        <v>30</v>
      </c>
      <c r="H1566" s="28" t="s">
        <v>2734</v>
      </c>
      <c r="I1566" s="28" t="s">
        <v>2734</v>
      </c>
      <c r="J1566" s="33" t="s">
        <v>2734</v>
      </c>
      <c r="K1566" s="30">
        <v>10.0</v>
      </c>
      <c r="L1566" s="30">
        <f t="shared" si="1"/>
        <v>60</v>
      </c>
      <c r="M1566" s="34" t="s">
        <v>2734</v>
      </c>
      <c r="N1566" s="34" t="s">
        <v>2734</v>
      </c>
      <c r="O1566" s="29" t="s">
        <v>26</v>
      </c>
      <c r="P1566" s="31"/>
      <c r="Q1566" s="31"/>
    </row>
    <row r="1567">
      <c r="A1567" s="27" t="s">
        <v>17</v>
      </c>
      <c r="B1567" s="27" t="s">
        <v>62</v>
      </c>
      <c r="C1567" s="27">
        <v>4475978.0</v>
      </c>
      <c r="D1567" s="27" t="s">
        <v>2765</v>
      </c>
      <c r="E1567" s="27" t="s">
        <v>109</v>
      </c>
      <c r="F1567" s="27">
        <v>1.0</v>
      </c>
      <c r="G1567" s="27" t="s">
        <v>30</v>
      </c>
      <c r="H1567" s="28" t="s">
        <v>2734</v>
      </c>
      <c r="I1567" s="28" t="s">
        <v>2734</v>
      </c>
      <c r="J1567" s="33" t="s">
        <v>2734</v>
      </c>
      <c r="K1567" s="30">
        <v>10.0</v>
      </c>
      <c r="L1567" s="30">
        <f t="shared" si="1"/>
        <v>10</v>
      </c>
      <c r="M1567" s="34" t="s">
        <v>2734</v>
      </c>
      <c r="N1567" s="34" t="s">
        <v>2734</v>
      </c>
      <c r="O1567" s="29" t="s">
        <v>26</v>
      </c>
      <c r="P1567" s="31"/>
      <c r="Q1567" s="31"/>
    </row>
    <row r="1568">
      <c r="A1568" s="27" t="s">
        <v>17</v>
      </c>
      <c r="B1568" s="27" t="s">
        <v>27</v>
      </c>
      <c r="C1568" s="27">
        <v>4382014.0</v>
      </c>
      <c r="D1568" s="27" t="s">
        <v>2766</v>
      </c>
      <c r="E1568" s="27" t="s">
        <v>29</v>
      </c>
      <c r="F1568" s="27">
        <v>1.0</v>
      </c>
      <c r="G1568" s="27" t="s">
        <v>30</v>
      </c>
      <c r="H1568" s="28" t="s">
        <v>2734</v>
      </c>
      <c r="I1568" s="28" t="s">
        <v>2734</v>
      </c>
      <c r="J1568" s="33" t="s">
        <v>2734</v>
      </c>
      <c r="K1568" s="30">
        <v>10.0</v>
      </c>
      <c r="L1568" s="30">
        <f t="shared" si="1"/>
        <v>10</v>
      </c>
      <c r="M1568" s="34" t="s">
        <v>2734</v>
      </c>
      <c r="N1568" s="34" t="s">
        <v>2734</v>
      </c>
      <c r="O1568" s="29" t="s">
        <v>26</v>
      </c>
      <c r="P1568" s="31"/>
      <c r="Q1568" s="31"/>
    </row>
    <row r="1569">
      <c r="A1569" s="27" t="s">
        <v>17</v>
      </c>
      <c r="B1569" s="27" t="s">
        <v>45</v>
      </c>
      <c r="C1569" s="27">
        <v>4430882.0</v>
      </c>
      <c r="D1569" s="27" t="s">
        <v>2767</v>
      </c>
      <c r="E1569" s="27" t="s">
        <v>47</v>
      </c>
      <c r="F1569" s="27">
        <v>1.0</v>
      </c>
      <c r="G1569" s="27" t="s">
        <v>30</v>
      </c>
      <c r="H1569" s="28" t="s">
        <v>2734</v>
      </c>
      <c r="I1569" s="28" t="s">
        <v>2734</v>
      </c>
      <c r="J1569" s="33" t="s">
        <v>2734</v>
      </c>
      <c r="K1569" s="30">
        <v>10.0</v>
      </c>
      <c r="L1569" s="30">
        <f t="shared" si="1"/>
        <v>10</v>
      </c>
      <c r="M1569" s="34" t="s">
        <v>2734</v>
      </c>
      <c r="N1569" s="34" t="s">
        <v>2734</v>
      </c>
      <c r="O1569" s="29" t="s">
        <v>26</v>
      </c>
      <c r="P1569" s="31"/>
      <c r="Q1569" s="31"/>
    </row>
    <row r="1570">
      <c r="A1570" s="27" t="s">
        <v>17</v>
      </c>
      <c r="B1570" s="27" t="s">
        <v>34</v>
      </c>
      <c r="C1570" s="27">
        <v>4430882.0</v>
      </c>
      <c r="D1570" s="27" t="s">
        <v>2768</v>
      </c>
      <c r="E1570" s="27" t="s">
        <v>336</v>
      </c>
      <c r="F1570" s="27">
        <v>2.0</v>
      </c>
      <c r="G1570" s="27" t="s">
        <v>30</v>
      </c>
      <c r="H1570" s="28" t="s">
        <v>2734</v>
      </c>
      <c r="I1570" s="28" t="s">
        <v>2734</v>
      </c>
      <c r="J1570" s="33" t="s">
        <v>2734</v>
      </c>
      <c r="K1570" s="30">
        <v>10.0</v>
      </c>
      <c r="L1570" s="30">
        <f t="shared" si="1"/>
        <v>20</v>
      </c>
      <c r="M1570" s="34" t="s">
        <v>2734</v>
      </c>
      <c r="N1570" s="34" t="s">
        <v>2734</v>
      </c>
      <c r="O1570" s="29" t="s">
        <v>26</v>
      </c>
      <c r="P1570" s="31"/>
      <c r="Q1570" s="31"/>
    </row>
    <row r="1571">
      <c r="A1571" s="27" t="s">
        <v>17</v>
      </c>
      <c r="B1571" s="27" t="s">
        <v>62</v>
      </c>
      <c r="C1571" s="27">
        <v>4475978.0</v>
      </c>
      <c r="D1571" s="27" t="s">
        <v>2769</v>
      </c>
      <c r="E1571" s="27" t="s">
        <v>109</v>
      </c>
      <c r="F1571" s="27">
        <v>2.0</v>
      </c>
      <c r="G1571" s="27" t="s">
        <v>30</v>
      </c>
      <c r="H1571" s="28" t="s">
        <v>2734</v>
      </c>
      <c r="I1571" s="28" t="s">
        <v>2734</v>
      </c>
      <c r="J1571" s="33" t="s">
        <v>2734</v>
      </c>
      <c r="K1571" s="30">
        <v>10.0</v>
      </c>
      <c r="L1571" s="30">
        <f t="shared" si="1"/>
        <v>20</v>
      </c>
      <c r="M1571" s="34" t="s">
        <v>2734</v>
      </c>
      <c r="N1571" s="34" t="s">
        <v>2734</v>
      </c>
      <c r="O1571" s="29" t="s">
        <v>26</v>
      </c>
      <c r="P1571" s="31"/>
      <c r="Q1571" s="31"/>
    </row>
    <row r="1572">
      <c r="A1572" s="27" t="s">
        <v>17</v>
      </c>
      <c r="B1572" s="27" t="s">
        <v>27</v>
      </c>
      <c r="C1572" s="27">
        <v>4382014.0</v>
      </c>
      <c r="D1572" s="27" t="s">
        <v>2770</v>
      </c>
      <c r="E1572" s="27" t="s">
        <v>29</v>
      </c>
      <c r="F1572" s="27">
        <v>1.0</v>
      </c>
      <c r="G1572" s="27" t="s">
        <v>30</v>
      </c>
      <c r="H1572" s="28" t="s">
        <v>2734</v>
      </c>
      <c r="I1572" s="28" t="s">
        <v>2734</v>
      </c>
      <c r="J1572" s="33" t="s">
        <v>2734</v>
      </c>
      <c r="K1572" s="30">
        <v>10.0</v>
      </c>
      <c r="L1572" s="30">
        <f t="shared" si="1"/>
        <v>10</v>
      </c>
      <c r="M1572" s="34" t="s">
        <v>2734</v>
      </c>
      <c r="N1572" s="34" t="s">
        <v>2734</v>
      </c>
      <c r="O1572" s="29" t="s">
        <v>26</v>
      </c>
      <c r="P1572" s="31"/>
      <c r="Q1572" s="31"/>
    </row>
    <row r="1573">
      <c r="A1573" s="27" t="s">
        <v>17</v>
      </c>
      <c r="B1573" s="27" t="s">
        <v>45</v>
      </c>
      <c r="C1573" s="27">
        <v>4412188.0</v>
      </c>
      <c r="D1573" s="27" t="s">
        <v>2771</v>
      </c>
      <c r="E1573" s="27" t="s">
        <v>47</v>
      </c>
      <c r="F1573" s="27">
        <v>15.0</v>
      </c>
      <c r="G1573" s="27" t="s">
        <v>30</v>
      </c>
      <c r="H1573" s="28" t="s">
        <v>2734</v>
      </c>
      <c r="I1573" s="28" t="s">
        <v>2734</v>
      </c>
      <c r="J1573" s="33" t="s">
        <v>2734</v>
      </c>
      <c r="K1573" s="30">
        <v>10.0</v>
      </c>
      <c r="L1573" s="30">
        <f t="shared" si="1"/>
        <v>150</v>
      </c>
      <c r="M1573" s="34" t="s">
        <v>2734</v>
      </c>
      <c r="N1573" s="34" t="s">
        <v>2734</v>
      </c>
      <c r="O1573" s="29" t="s">
        <v>26</v>
      </c>
      <c r="P1573" s="31"/>
      <c r="Q1573" s="31"/>
    </row>
    <row r="1574">
      <c r="A1574" s="27" t="s">
        <v>17</v>
      </c>
      <c r="B1574" s="27" t="s">
        <v>62</v>
      </c>
      <c r="C1574" s="27">
        <v>4460614.0</v>
      </c>
      <c r="D1574" s="27" t="s">
        <v>2772</v>
      </c>
      <c r="E1574" s="27" t="s">
        <v>109</v>
      </c>
      <c r="F1574" s="27">
        <v>1.0</v>
      </c>
      <c r="G1574" s="27" t="s">
        <v>199</v>
      </c>
      <c r="H1574" s="28" t="s">
        <v>2773</v>
      </c>
      <c r="I1574" s="28"/>
      <c r="J1574" s="29" t="s">
        <v>49</v>
      </c>
      <c r="K1574" s="30">
        <v>9.48</v>
      </c>
      <c r="L1574" s="30">
        <f t="shared" si="1"/>
        <v>9.48</v>
      </c>
      <c r="M1574" s="29" t="s">
        <v>210</v>
      </c>
      <c r="N1574" s="29" t="s">
        <v>940</v>
      </c>
      <c r="O1574" s="29" t="s">
        <v>26</v>
      </c>
      <c r="P1574" s="31"/>
      <c r="Q1574" s="31"/>
    </row>
    <row r="1575">
      <c r="A1575" s="27" t="s">
        <v>17</v>
      </c>
      <c r="B1575" s="27" t="s">
        <v>62</v>
      </c>
      <c r="C1575" s="27">
        <v>4448306.0</v>
      </c>
      <c r="D1575" s="27" t="s">
        <v>2774</v>
      </c>
      <c r="E1575" s="27" t="s">
        <v>198</v>
      </c>
      <c r="F1575" s="27">
        <v>1.0</v>
      </c>
      <c r="G1575" s="27" t="s">
        <v>199</v>
      </c>
      <c r="H1575" s="28" t="s">
        <v>2775</v>
      </c>
      <c r="I1575" s="28"/>
      <c r="J1575" s="29" t="s">
        <v>152</v>
      </c>
      <c r="K1575" s="30">
        <v>8.99</v>
      </c>
      <c r="L1575" s="30">
        <f t="shared" si="1"/>
        <v>8.99</v>
      </c>
      <c r="M1575" s="29" t="s">
        <v>268</v>
      </c>
      <c r="N1575" s="29" t="s">
        <v>1619</v>
      </c>
      <c r="O1575" s="29" t="s">
        <v>26</v>
      </c>
      <c r="P1575" s="31"/>
      <c r="Q1575" s="31"/>
    </row>
    <row r="1576">
      <c r="A1576" s="27" t="s">
        <v>17</v>
      </c>
      <c r="B1576" s="27" t="s">
        <v>34</v>
      </c>
      <c r="C1576" s="27">
        <v>4430880.0</v>
      </c>
      <c r="D1576" s="27" t="s">
        <v>2776</v>
      </c>
      <c r="E1576" s="27" t="s">
        <v>53</v>
      </c>
      <c r="F1576" s="27">
        <v>1.0</v>
      </c>
      <c r="G1576" s="27" t="s">
        <v>21</v>
      </c>
      <c r="H1576" s="28" t="s">
        <v>2777</v>
      </c>
      <c r="I1576" s="28"/>
      <c r="J1576" s="29" t="s">
        <v>238</v>
      </c>
      <c r="K1576" s="30">
        <v>8.1</v>
      </c>
      <c r="L1576" s="30">
        <f t="shared" si="1"/>
        <v>8.1</v>
      </c>
      <c r="M1576" s="29" t="s">
        <v>225</v>
      </c>
      <c r="N1576" s="29" t="s">
        <v>546</v>
      </c>
      <c r="O1576" s="29" t="s">
        <v>26</v>
      </c>
      <c r="P1576" s="31"/>
      <c r="Q1576" s="31"/>
    </row>
    <row r="1577">
      <c r="A1577" s="27" t="s">
        <v>17</v>
      </c>
      <c r="B1577" s="27" t="s">
        <v>18</v>
      </c>
      <c r="C1577" s="27">
        <v>4430882.0</v>
      </c>
      <c r="D1577" s="27" t="s">
        <v>2778</v>
      </c>
      <c r="E1577" s="27" t="s">
        <v>20</v>
      </c>
      <c r="F1577" s="27">
        <v>1.0</v>
      </c>
      <c r="G1577" s="27" t="s">
        <v>30</v>
      </c>
      <c r="H1577" s="28" t="s">
        <v>2779</v>
      </c>
      <c r="I1577" s="28"/>
      <c r="J1577" s="29" t="s">
        <v>246</v>
      </c>
      <c r="K1577" s="30">
        <v>8.09</v>
      </c>
      <c r="L1577" s="30">
        <f t="shared" si="1"/>
        <v>8.09</v>
      </c>
      <c r="M1577" s="29" t="s">
        <v>225</v>
      </c>
      <c r="N1577" s="29" t="s">
        <v>927</v>
      </c>
      <c r="O1577" s="29" t="s">
        <v>26</v>
      </c>
      <c r="P1577" s="31"/>
      <c r="Q1577" s="31"/>
    </row>
    <row r="1578">
      <c r="A1578" s="27" t="s">
        <v>17</v>
      </c>
      <c r="B1578" s="27" t="s">
        <v>62</v>
      </c>
      <c r="C1578" s="27">
        <v>4482068.0</v>
      </c>
      <c r="D1578" s="27" t="s">
        <v>2780</v>
      </c>
      <c r="E1578" s="27" t="s">
        <v>198</v>
      </c>
      <c r="F1578" s="27">
        <v>2.0</v>
      </c>
      <c r="G1578" s="27" t="s">
        <v>199</v>
      </c>
      <c r="H1578" s="28" t="s">
        <v>2781</v>
      </c>
      <c r="I1578" s="28"/>
      <c r="J1578" s="29" t="s">
        <v>246</v>
      </c>
      <c r="K1578" s="30">
        <v>8.0</v>
      </c>
      <c r="L1578" s="30">
        <f t="shared" si="1"/>
        <v>16</v>
      </c>
      <c r="M1578" s="29" t="s">
        <v>1126</v>
      </c>
      <c r="N1578" s="29" t="s">
        <v>1127</v>
      </c>
      <c r="O1578" s="29" t="s">
        <v>26</v>
      </c>
      <c r="P1578" s="31"/>
      <c r="Q1578" s="31"/>
    </row>
    <row r="1579">
      <c r="A1579" s="27" t="s">
        <v>17</v>
      </c>
      <c r="B1579" s="27" t="s">
        <v>62</v>
      </c>
      <c r="C1579" s="27">
        <v>4482068.0</v>
      </c>
      <c r="D1579" s="27" t="s">
        <v>2782</v>
      </c>
      <c r="E1579" s="27" t="s">
        <v>198</v>
      </c>
      <c r="F1579" s="27">
        <v>1.0</v>
      </c>
      <c r="G1579" s="27" t="s">
        <v>199</v>
      </c>
      <c r="H1579" s="28" t="s">
        <v>2783</v>
      </c>
      <c r="I1579" s="28"/>
      <c r="J1579" s="29" t="s">
        <v>246</v>
      </c>
      <c r="K1579" s="30">
        <v>8.0</v>
      </c>
      <c r="L1579" s="30">
        <f t="shared" si="1"/>
        <v>8</v>
      </c>
      <c r="M1579" s="29" t="s">
        <v>1126</v>
      </c>
      <c r="N1579" s="29" t="s">
        <v>1127</v>
      </c>
      <c r="O1579" s="29" t="s">
        <v>26</v>
      </c>
      <c r="P1579" s="31"/>
      <c r="Q1579" s="31"/>
    </row>
    <row r="1580">
      <c r="A1580" s="27" t="s">
        <v>17</v>
      </c>
      <c r="B1580" s="27" t="s">
        <v>62</v>
      </c>
      <c r="C1580" s="27">
        <v>4460158.0</v>
      </c>
      <c r="D1580" s="27" t="s">
        <v>2784</v>
      </c>
      <c r="E1580" s="27" t="s">
        <v>198</v>
      </c>
      <c r="F1580" s="27">
        <v>2.0</v>
      </c>
      <c r="G1580" s="27" t="s">
        <v>199</v>
      </c>
      <c r="H1580" s="28" t="s">
        <v>2785</v>
      </c>
      <c r="I1580" s="28"/>
      <c r="J1580" s="29" t="s">
        <v>238</v>
      </c>
      <c r="K1580" s="30">
        <v>5.0</v>
      </c>
      <c r="L1580" s="30">
        <f t="shared" si="1"/>
        <v>10</v>
      </c>
      <c r="M1580" s="29" t="s">
        <v>840</v>
      </c>
      <c r="N1580" s="29" t="s">
        <v>1093</v>
      </c>
      <c r="O1580" s="29" t="s">
        <v>26</v>
      </c>
      <c r="P1580" s="31"/>
      <c r="Q1580" s="31"/>
    </row>
  </sheetData>
  <mergeCells count="2">
    <mergeCell ref="A1:J1"/>
    <mergeCell ref="E2:L4"/>
  </mergeCell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2.63" defaultRowHeight="15.75"/>
  <cols>
    <col customWidth="1" min="1" max="1" width="21.5"/>
    <col customWidth="1" min="2" max="2" width="12.5"/>
    <col customWidth="1" min="3" max="3" width="3.38"/>
    <col customWidth="1" min="4" max="4" width="18.13"/>
    <col customWidth="1" min="5" max="5" width="8.13"/>
    <col customWidth="1" min="7" max="7" width="3.0"/>
    <col customWidth="1" min="8" max="8" width="24.0"/>
    <col customWidth="1" min="9" max="9" width="6.0"/>
    <col customWidth="1" min="11" max="11" width="3.0"/>
    <col customWidth="1" min="12" max="12" width="9.88"/>
    <col customWidth="1" min="14" max="14" width="8.63"/>
    <col customWidth="1" min="15" max="15" width="12.0"/>
    <col customWidth="1" min="16" max="18" width="9.0"/>
    <col customWidth="1" min="19" max="20" width="7.88"/>
  </cols>
  <sheetData>
    <row r="1">
      <c r="A1" s="35" t="str">
        <f>'3P'!E2</f>
        <v>LOTE 60 - (Novembro'25) - EXTREMA  MG01 - 3P</v>
      </c>
      <c r="B1" s="36"/>
      <c r="P1" s="40"/>
      <c r="Q1" s="40"/>
      <c r="R1" s="40"/>
      <c r="S1" s="40"/>
      <c r="T1" s="40"/>
    </row>
    <row r="2">
      <c r="A2" s="41" t="s">
        <v>2786</v>
      </c>
      <c r="B2" s="42">
        <f>'3P'!F6</f>
        <v>3019</v>
      </c>
      <c r="P2" s="48"/>
      <c r="Q2" s="49"/>
      <c r="R2" s="49"/>
      <c r="S2" s="48"/>
      <c r="T2" s="48"/>
    </row>
    <row r="3">
      <c r="A3" s="50" t="s">
        <v>2787</v>
      </c>
      <c r="B3" s="51">
        <f>'3P'!L6</f>
        <v>529247.04</v>
      </c>
      <c r="P3" s="48"/>
      <c r="Q3" s="49"/>
      <c r="R3" s="49"/>
      <c r="S3" s="48"/>
      <c r="T3" s="48"/>
    </row>
    <row r="4">
      <c r="A4" s="52" t="s">
        <v>2788</v>
      </c>
      <c r="B4" s="53"/>
      <c r="C4" s="54"/>
    </row>
    <row r="5">
      <c r="A5" s="55"/>
      <c r="B5" s="56"/>
    </row>
    <row r="6">
      <c r="A6" s="57"/>
    </row>
    <row r="7">
      <c r="A7" s="58"/>
      <c r="B7" s="59"/>
    </row>
    <row r="8">
      <c r="A8" s="58"/>
      <c r="B8" s="60"/>
    </row>
    <row r="9">
      <c r="A9" s="61"/>
      <c r="B9" s="62"/>
      <c r="C9" s="54"/>
    </row>
    <row r="10">
      <c r="B10" s="54"/>
      <c r="L10" s="44"/>
      <c r="M10" s="44"/>
      <c r="N10" s="44"/>
    </row>
    <row r="11">
      <c r="L11" s="44"/>
      <c r="M11" s="44"/>
      <c r="N11" s="44"/>
    </row>
    <row r="12">
      <c r="L12" s="44"/>
      <c r="M12" s="44"/>
      <c r="N12" s="44"/>
    </row>
    <row r="13">
      <c r="B13" s="54"/>
      <c r="L13" s="44"/>
      <c r="M13" s="63"/>
      <c r="N13" s="44"/>
    </row>
    <row r="14">
      <c r="L14" s="44"/>
      <c r="M14" s="44"/>
      <c r="N14" s="44"/>
    </row>
    <row r="15">
      <c r="L15" s="44"/>
      <c r="M15" s="44"/>
      <c r="N15" s="64"/>
      <c r="O15" s="65"/>
    </row>
    <row r="16">
      <c r="H16" s="43"/>
      <c r="I16" s="44"/>
      <c r="J16" s="44"/>
      <c r="L16" s="44"/>
      <c r="M16" s="44"/>
      <c r="N16" s="64"/>
      <c r="O16" s="65"/>
    </row>
    <row r="17">
      <c r="H17" s="43"/>
      <c r="I17" s="44"/>
      <c r="J17" s="44"/>
      <c r="L17" s="44"/>
      <c r="M17" s="44"/>
      <c r="N17" s="64"/>
      <c r="O17" s="65"/>
    </row>
    <row r="18">
      <c r="H18" s="43"/>
      <c r="I18" s="44"/>
      <c r="J18" s="44"/>
      <c r="L18" s="44"/>
      <c r="M18" s="44"/>
      <c r="N18" s="64"/>
      <c r="O18" s="65"/>
    </row>
    <row r="19">
      <c r="H19" s="43"/>
      <c r="I19" s="44"/>
      <c r="J19" s="44"/>
      <c r="L19" s="44"/>
      <c r="M19" s="44"/>
      <c r="N19" s="64"/>
      <c r="O19" s="65"/>
    </row>
    <row r="20">
      <c r="H20" s="43"/>
      <c r="I20" s="44"/>
      <c r="J20" s="44"/>
      <c r="L20" s="44"/>
      <c r="M20" s="44"/>
      <c r="N20" s="64"/>
      <c r="O20" s="65"/>
    </row>
    <row r="21">
      <c r="H21" s="43"/>
      <c r="I21" s="44"/>
      <c r="J21" s="44"/>
      <c r="L21" s="44"/>
      <c r="M21" s="44"/>
      <c r="N21" s="64"/>
      <c r="O21" s="65"/>
    </row>
    <row r="22">
      <c r="H22" s="43"/>
      <c r="I22" s="44"/>
      <c r="J22" s="44"/>
      <c r="L22" s="44"/>
      <c r="M22" s="44"/>
      <c r="N22" s="64"/>
      <c r="O22" s="65"/>
    </row>
    <row r="23">
      <c r="H23" s="43"/>
      <c r="I23" s="44"/>
      <c r="J23" s="44"/>
      <c r="L23" s="44"/>
      <c r="M23" s="44"/>
      <c r="N23" s="64"/>
      <c r="O23" s="65"/>
    </row>
    <row r="24">
      <c r="H24" s="43"/>
      <c r="I24" s="44"/>
      <c r="J24" s="44"/>
      <c r="L24" s="44"/>
      <c r="M24" s="44"/>
      <c r="N24" s="64"/>
      <c r="O24" s="65"/>
    </row>
    <row r="25">
      <c r="H25" s="43"/>
      <c r="I25" s="44"/>
      <c r="J25" s="44"/>
      <c r="L25" s="44"/>
      <c r="M25" s="44"/>
      <c r="N25" s="64"/>
      <c r="O25" s="65"/>
    </row>
    <row r="26">
      <c r="H26" s="43"/>
      <c r="I26" s="44"/>
      <c r="J26" s="44"/>
      <c r="L26" s="44"/>
      <c r="M26" s="44"/>
      <c r="N26" s="64"/>
      <c r="O26" s="65"/>
    </row>
    <row r="27">
      <c r="H27" s="43"/>
      <c r="I27" s="44"/>
      <c r="J27" s="44"/>
      <c r="L27" s="44"/>
      <c r="M27" s="44"/>
      <c r="N27" s="64"/>
      <c r="O27" s="65"/>
    </row>
    <row r="28">
      <c r="H28" s="43"/>
      <c r="I28" s="44"/>
      <c r="J28" s="44"/>
      <c r="L28" s="44"/>
      <c r="M28" s="44"/>
      <c r="N28" s="64"/>
      <c r="O28" s="65"/>
    </row>
    <row r="29">
      <c r="H29" s="43"/>
      <c r="I29" s="44"/>
      <c r="J29" s="44"/>
      <c r="L29" s="44"/>
      <c r="M29" s="44"/>
      <c r="N29" s="64"/>
      <c r="O29" s="65"/>
    </row>
    <row r="30">
      <c r="H30" s="43"/>
      <c r="I30" s="44"/>
      <c r="J30" s="44"/>
      <c r="L30" s="44"/>
      <c r="M30" s="44"/>
      <c r="N30" s="64"/>
      <c r="O30" s="65"/>
    </row>
    <row r="31">
      <c r="D31" s="43"/>
      <c r="E31" s="44"/>
      <c r="F31" s="44"/>
      <c r="H31" s="43"/>
      <c r="I31" s="44"/>
      <c r="J31" s="44"/>
      <c r="L31" s="44"/>
      <c r="M31" s="44"/>
      <c r="N31" s="64"/>
      <c r="O31" s="65"/>
    </row>
    <row r="32">
      <c r="D32" s="43"/>
      <c r="E32" s="44"/>
      <c r="F32" s="44"/>
      <c r="H32" s="43"/>
      <c r="I32" s="44"/>
      <c r="J32" s="44"/>
      <c r="L32" s="44"/>
      <c r="M32" s="44"/>
      <c r="N32" s="64"/>
      <c r="O32" s="65"/>
    </row>
    <row r="33">
      <c r="D33" s="43"/>
      <c r="E33" s="44"/>
      <c r="F33" s="44"/>
      <c r="H33" s="43"/>
      <c r="I33" s="44"/>
      <c r="J33" s="44"/>
      <c r="L33" s="44"/>
      <c r="M33" s="44"/>
      <c r="N33" s="64"/>
      <c r="O33" s="65"/>
    </row>
    <row r="34">
      <c r="D34" s="43"/>
      <c r="E34" s="44"/>
      <c r="F34" s="44"/>
      <c r="H34" s="43"/>
      <c r="I34" s="44"/>
      <c r="J34" s="44"/>
      <c r="L34" s="44"/>
      <c r="M34" s="44"/>
      <c r="N34" s="64"/>
      <c r="O34" s="65"/>
    </row>
    <row r="35">
      <c r="D35" s="43"/>
      <c r="E35" s="44"/>
      <c r="F35" s="44"/>
      <c r="H35" s="43"/>
      <c r="I35" s="44"/>
      <c r="J35" s="44"/>
      <c r="L35" s="44"/>
      <c r="M35" s="44"/>
      <c r="N35" s="64"/>
      <c r="O35" s="65"/>
    </row>
    <row r="36">
      <c r="D36" s="43"/>
      <c r="E36" s="44"/>
      <c r="F36" s="44"/>
      <c r="H36" s="43"/>
      <c r="I36" s="44"/>
      <c r="J36" s="44"/>
      <c r="L36" s="44"/>
      <c r="M36" s="44"/>
      <c r="N36" s="64"/>
      <c r="O36" s="65"/>
    </row>
    <row r="37">
      <c r="D37" s="43"/>
      <c r="E37" s="44"/>
      <c r="F37" s="44"/>
      <c r="H37" s="43"/>
      <c r="I37" s="44"/>
      <c r="J37" s="44"/>
      <c r="L37" s="44"/>
      <c r="M37" s="44"/>
      <c r="N37" s="44"/>
    </row>
    <row r="38">
      <c r="D38" s="43"/>
      <c r="E38" s="44"/>
      <c r="F38" s="44"/>
      <c r="H38" s="43"/>
      <c r="I38" s="44"/>
      <c r="J38" s="44"/>
      <c r="L38" s="44"/>
      <c r="M38" s="44"/>
      <c r="N38" s="44"/>
    </row>
    <row r="39">
      <c r="D39" s="43"/>
      <c r="E39" s="44"/>
      <c r="F39" s="44"/>
      <c r="H39" s="43"/>
      <c r="I39" s="44"/>
      <c r="J39" s="44"/>
      <c r="L39" s="44"/>
      <c r="M39" s="44"/>
      <c r="N39" s="44"/>
    </row>
    <row r="40">
      <c r="D40" s="43"/>
      <c r="E40" s="44"/>
      <c r="F40" s="44"/>
      <c r="H40" s="43"/>
      <c r="I40" s="44"/>
      <c r="J40" s="44"/>
      <c r="L40" s="44"/>
      <c r="M40" s="44"/>
      <c r="N40" s="44"/>
    </row>
    <row r="41">
      <c r="D41" s="43"/>
      <c r="E41" s="44"/>
      <c r="F41" s="44"/>
      <c r="H41" s="43"/>
      <c r="I41" s="44"/>
      <c r="J41" s="44"/>
      <c r="L41" s="44"/>
      <c r="M41" s="44"/>
      <c r="N41" s="44"/>
    </row>
    <row r="42">
      <c r="D42" s="43"/>
      <c r="E42" s="44"/>
      <c r="F42" s="44"/>
      <c r="H42" s="43"/>
      <c r="I42" s="44"/>
      <c r="J42" s="44"/>
      <c r="L42" s="44"/>
      <c r="M42" s="44"/>
      <c r="N42" s="44"/>
    </row>
    <row r="43">
      <c r="D43" s="43"/>
      <c r="E43" s="44"/>
      <c r="F43" s="44"/>
      <c r="H43" s="43"/>
      <c r="I43" s="44"/>
      <c r="J43" s="44"/>
      <c r="L43" s="44"/>
      <c r="M43" s="44"/>
      <c r="N43" s="44"/>
    </row>
    <row r="44">
      <c r="D44" s="43"/>
      <c r="E44" s="44"/>
      <c r="F44" s="44"/>
      <c r="H44" s="43"/>
      <c r="I44" s="44"/>
      <c r="J44" s="44"/>
      <c r="L44" s="44"/>
      <c r="M44" s="44"/>
      <c r="N44" s="44"/>
    </row>
    <row r="45">
      <c r="D45" s="43"/>
      <c r="E45" s="44"/>
      <c r="F45" s="44"/>
      <c r="H45" s="43"/>
      <c r="I45" s="44"/>
      <c r="J45" s="44"/>
      <c r="L45" s="44"/>
      <c r="M45" s="44"/>
      <c r="N45" s="44"/>
    </row>
    <row r="46">
      <c r="D46" s="43"/>
      <c r="E46" s="44"/>
      <c r="F46" s="44"/>
      <c r="H46" s="43"/>
      <c r="I46" s="44"/>
      <c r="J46" s="44"/>
      <c r="L46" s="44"/>
      <c r="M46" s="44"/>
      <c r="N46" s="44"/>
    </row>
    <row r="47">
      <c r="D47" s="43"/>
      <c r="E47" s="44"/>
      <c r="F47" s="44"/>
      <c r="H47" s="43"/>
      <c r="I47" s="44"/>
      <c r="J47" s="44"/>
      <c r="L47" s="44"/>
      <c r="M47" s="44"/>
      <c r="N47" s="44"/>
    </row>
    <row r="48">
      <c r="D48" s="43"/>
      <c r="E48" s="44"/>
      <c r="F48" s="44"/>
      <c r="H48" s="43"/>
      <c r="I48" s="44"/>
      <c r="J48" s="44"/>
      <c r="L48" s="44"/>
      <c r="M48" s="44"/>
      <c r="N48" s="44"/>
    </row>
    <row r="49">
      <c r="D49" s="43"/>
      <c r="E49" s="44"/>
      <c r="F49" s="44"/>
      <c r="H49" s="43"/>
      <c r="I49" s="44"/>
      <c r="J49" s="44"/>
      <c r="L49" s="44"/>
      <c r="M49" s="44"/>
      <c r="N49" s="44"/>
    </row>
    <row r="50">
      <c r="D50" s="43"/>
      <c r="E50" s="44"/>
      <c r="F50" s="44"/>
      <c r="H50" s="43"/>
      <c r="I50" s="44"/>
      <c r="J50" s="44"/>
      <c r="L50" s="44"/>
      <c r="M50" s="44"/>
      <c r="N50" s="44"/>
    </row>
    <row r="51">
      <c r="D51" s="43"/>
      <c r="E51" s="44"/>
      <c r="F51" s="44"/>
      <c r="H51" s="43"/>
      <c r="I51" s="44"/>
      <c r="J51" s="44"/>
      <c r="L51" s="44"/>
      <c r="M51" s="44"/>
      <c r="N51" s="44"/>
    </row>
    <row r="52">
      <c r="D52" s="43"/>
      <c r="E52" s="44"/>
      <c r="F52" s="44"/>
      <c r="H52" s="43"/>
      <c r="I52" s="44"/>
      <c r="J52" s="44"/>
      <c r="L52" s="44"/>
      <c r="M52" s="44"/>
      <c r="N52" s="44"/>
    </row>
    <row r="53">
      <c r="D53" s="43"/>
      <c r="E53" s="44"/>
      <c r="F53" s="44"/>
      <c r="H53" s="43"/>
      <c r="I53" s="44"/>
      <c r="J53" s="44"/>
      <c r="L53" s="44"/>
      <c r="M53" s="44"/>
      <c r="N53" s="44"/>
    </row>
    <row r="54">
      <c r="D54" s="43"/>
      <c r="E54" s="44"/>
      <c r="F54" s="44"/>
      <c r="H54" s="43"/>
      <c r="I54" s="44"/>
      <c r="J54" s="44"/>
      <c r="L54" s="44"/>
      <c r="M54" s="44"/>
      <c r="N54" s="44"/>
    </row>
    <row r="55">
      <c r="D55" s="43"/>
      <c r="E55" s="44"/>
      <c r="F55" s="44"/>
      <c r="H55" s="43"/>
      <c r="I55" s="44"/>
      <c r="J55" s="44"/>
      <c r="L55" s="44"/>
      <c r="M55" s="44"/>
      <c r="N55" s="44"/>
    </row>
    <row r="56">
      <c r="D56" s="43"/>
      <c r="E56" s="44"/>
      <c r="F56" s="44"/>
      <c r="H56" s="43"/>
      <c r="I56" s="44"/>
      <c r="J56" s="44"/>
      <c r="L56" s="44"/>
      <c r="M56" s="44"/>
      <c r="N56" s="44"/>
    </row>
    <row r="57">
      <c r="D57" s="43"/>
      <c r="E57" s="44"/>
      <c r="F57" s="44"/>
      <c r="H57" s="43"/>
      <c r="I57" s="44"/>
      <c r="J57" s="44"/>
      <c r="L57" s="44"/>
      <c r="M57" s="44"/>
      <c r="N57" s="44"/>
    </row>
    <row r="58">
      <c r="D58" s="43"/>
      <c r="E58" s="44"/>
      <c r="F58" s="44"/>
      <c r="H58" s="43"/>
      <c r="I58" s="44"/>
      <c r="J58" s="44"/>
      <c r="L58" s="44"/>
      <c r="M58" s="44"/>
      <c r="N58" s="44"/>
    </row>
    <row r="59">
      <c r="D59" s="43"/>
      <c r="E59" s="44"/>
      <c r="F59" s="44"/>
      <c r="H59" s="43"/>
      <c r="I59" s="44"/>
      <c r="J59" s="44"/>
      <c r="L59" s="44"/>
      <c r="M59" s="44"/>
      <c r="N59" s="44"/>
    </row>
    <row r="60">
      <c r="D60" s="43"/>
      <c r="E60" s="44"/>
      <c r="F60" s="44"/>
      <c r="H60" s="43"/>
      <c r="I60" s="44"/>
      <c r="J60" s="44"/>
      <c r="L60" s="44"/>
      <c r="M60" s="44"/>
      <c r="N60" s="44"/>
    </row>
    <row r="61">
      <c r="D61" s="43"/>
      <c r="E61" s="44"/>
      <c r="F61" s="44"/>
      <c r="H61" s="43"/>
      <c r="I61" s="44"/>
      <c r="J61" s="44"/>
      <c r="L61" s="44"/>
      <c r="M61" s="44"/>
      <c r="N61" s="44"/>
    </row>
    <row r="62">
      <c r="D62" s="43"/>
      <c r="E62" s="44"/>
      <c r="F62" s="44"/>
      <c r="H62" s="43"/>
      <c r="I62" s="44"/>
      <c r="J62" s="44"/>
      <c r="L62" s="44"/>
      <c r="M62" s="44"/>
      <c r="N62" s="44"/>
    </row>
    <row r="63">
      <c r="D63" s="43"/>
      <c r="E63" s="44"/>
      <c r="F63" s="44"/>
      <c r="H63" s="43"/>
      <c r="I63" s="44"/>
      <c r="J63" s="44"/>
      <c r="L63" s="44"/>
      <c r="M63" s="44"/>
      <c r="N63" s="44"/>
    </row>
    <row r="64">
      <c r="D64" s="43"/>
      <c r="E64" s="44"/>
      <c r="F64" s="44"/>
      <c r="H64" s="43"/>
      <c r="I64" s="44"/>
      <c r="J64" s="44"/>
      <c r="L64" s="44"/>
      <c r="M64" s="44"/>
      <c r="N64" s="44"/>
    </row>
    <row r="65">
      <c r="D65" s="43"/>
      <c r="E65" s="44"/>
      <c r="F65" s="44"/>
      <c r="H65" s="43"/>
      <c r="I65" s="44"/>
      <c r="J65" s="44"/>
      <c r="L65" s="44"/>
      <c r="M65" s="44"/>
      <c r="N65" s="44"/>
    </row>
    <row r="66">
      <c r="D66" s="43"/>
      <c r="E66" s="44"/>
      <c r="F66" s="44"/>
      <c r="H66" s="43"/>
      <c r="I66" s="44"/>
      <c r="J66" s="44"/>
      <c r="L66" s="44"/>
      <c r="M66" s="44"/>
      <c r="N66" s="44"/>
    </row>
    <row r="67">
      <c r="D67" s="43"/>
      <c r="E67" s="44"/>
      <c r="F67" s="44"/>
      <c r="H67" s="43"/>
      <c r="I67" s="44"/>
      <c r="J67" s="44"/>
      <c r="L67" s="44"/>
      <c r="M67" s="44"/>
      <c r="N67" s="44"/>
    </row>
    <row r="68">
      <c r="D68" s="43"/>
      <c r="E68" s="44"/>
      <c r="F68" s="44"/>
      <c r="H68" s="43"/>
      <c r="I68" s="44"/>
      <c r="J68" s="44"/>
      <c r="L68" s="44"/>
      <c r="M68" s="44"/>
      <c r="N68" s="44"/>
    </row>
    <row r="69">
      <c r="D69" s="43"/>
      <c r="E69" s="44"/>
      <c r="F69" s="44"/>
      <c r="H69" s="43"/>
      <c r="I69" s="44"/>
      <c r="J69" s="44"/>
      <c r="L69" s="44"/>
      <c r="M69" s="44"/>
      <c r="N69" s="44"/>
    </row>
    <row r="70">
      <c r="D70" s="43"/>
      <c r="E70" s="44"/>
      <c r="F70" s="44"/>
      <c r="H70" s="43"/>
      <c r="I70" s="44"/>
      <c r="J70" s="44"/>
      <c r="L70" s="44"/>
      <c r="M70" s="44"/>
      <c r="N70" s="44"/>
    </row>
    <row r="71">
      <c r="D71" s="43"/>
      <c r="E71" s="44"/>
      <c r="F71" s="44"/>
      <c r="H71" s="43"/>
      <c r="I71" s="44"/>
      <c r="J71" s="44"/>
      <c r="L71" s="44"/>
      <c r="M71" s="44"/>
      <c r="N71" s="44"/>
    </row>
    <row r="72">
      <c r="D72" s="43"/>
      <c r="E72" s="44"/>
      <c r="F72" s="44"/>
      <c r="H72" s="43"/>
      <c r="I72" s="44"/>
      <c r="J72" s="44"/>
      <c r="L72" s="44"/>
      <c r="M72" s="44"/>
      <c r="N72" s="44"/>
    </row>
    <row r="73">
      <c r="D73" s="43"/>
      <c r="E73" s="44"/>
      <c r="F73" s="44"/>
      <c r="H73" s="43"/>
      <c r="I73" s="44"/>
      <c r="J73" s="44"/>
      <c r="L73" s="44"/>
      <c r="M73" s="44"/>
      <c r="N73" s="44"/>
    </row>
    <row r="74">
      <c r="D74" s="43"/>
      <c r="E74" s="44"/>
      <c r="F74" s="44"/>
      <c r="H74" s="43"/>
      <c r="I74" s="44"/>
      <c r="J74" s="44"/>
      <c r="L74" s="44"/>
      <c r="M74" s="44"/>
      <c r="N74" s="44"/>
    </row>
    <row r="75">
      <c r="D75" s="43"/>
      <c r="E75" s="44"/>
      <c r="F75" s="44"/>
      <c r="H75" s="43"/>
      <c r="I75" s="44"/>
      <c r="J75" s="44"/>
      <c r="L75" s="44"/>
      <c r="M75" s="44"/>
      <c r="N75" s="44"/>
    </row>
    <row r="76">
      <c r="D76" s="43"/>
      <c r="E76" s="44"/>
      <c r="F76" s="44"/>
      <c r="H76" s="43"/>
      <c r="I76" s="44"/>
      <c r="J76" s="44"/>
      <c r="L76" s="44"/>
      <c r="M76" s="44"/>
      <c r="N76" s="44"/>
    </row>
    <row r="77">
      <c r="D77" s="43"/>
      <c r="E77" s="44"/>
      <c r="F77" s="44"/>
      <c r="H77" s="43"/>
      <c r="I77" s="44"/>
      <c r="J77" s="44"/>
      <c r="L77" s="44"/>
      <c r="M77" s="44"/>
      <c r="N77" s="44"/>
    </row>
    <row r="78">
      <c r="D78" s="43"/>
      <c r="E78" s="44"/>
      <c r="F78" s="44"/>
      <c r="H78" s="43"/>
      <c r="I78" s="44"/>
      <c r="J78" s="44"/>
      <c r="L78" s="44"/>
      <c r="M78" s="44"/>
      <c r="N78" s="44"/>
    </row>
    <row r="79">
      <c r="D79" s="43"/>
      <c r="E79" s="44"/>
      <c r="F79" s="44"/>
      <c r="H79" s="43"/>
      <c r="I79" s="44"/>
      <c r="J79" s="44"/>
      <c r="L79" s="44"/>
      <c r="M79" s="44"/>
      <c r="N79" s="44"/>
    </row>
    <row r="80">
      <c r="D80" s="43"/>
      <c r="E80" s="44"/>
      <c r="F80" s="44"/>
      <c r="H80" s="43"/>
      <c r="I80" s="44"/>
      <c r="J80" s="44"/>
      <c r="L80" s="44"/>
      <c r="M80" s="44"/>
      <c r="N80" s="44"/>
    </row>
    <row r="81">
      <c r="D81" s="43"/>
      <c r="E81" s="44"/>
      <c r="F81" s="44"/>
      <c r="H81" s="43"/>
      <c r="I81" s="44"/>
      <c r="J81" s="44"/>
      <c r="L81" s="44"/>
      <c r="M81" s="44"/>
      <c r="N81" s="44"/>
    </row>
    <row r="82">
      <c r="D82" s="43"/>
      <c r="E82" s="44"/>
      <c r="F82" s="44"/>
      <c r="H82" s="43"/>
      <c r="I82" s="44"/>
      <c r="J82" s="44"/>
      <c r="L82" s="44"/>
      <c r="M82" s="44"/>
      <c r="N82" s="44"/>
    </row>
    <row r="83">
      <c r="D83" s="43"/>
      <c r="E83" s="44"/>
      <c r="F83" s="44"/>
      <c r="H83" s="43"/>
      <c r="I83" s="44"/>
      <c r="J83" s="44"/>
      <c r="L83" s="44"/>
      <c r="M83" s="44"/>
      <c r="N83" s="44"/>
    </row>
    <row r="84">
      <c r="D84" s="43"/>
      <c r="E84" s="44"/>
      <c r="F84" s="44"/>
      <c r="H84" s="43"/>
      <c r="I84" s="44"/>
      <c r="J84" s="44"/>
      <c r="L84" s="44"/>
      <c r="M84" s="44"/>
      <c r="N84" s="44"/>
    </row>
    <row r="85">
      <c r="D85" s="43"/>
      <c r="E85" s="44"/>
      <c r="F85" s="44"/>
      <c r="H85" s="43"/>
      <c r="I85" s="44"/>
      <c r="J85" s="44"/>
      <c r="L85" s="44"/>
      <c r="M85" s="44"/>
      <c r="N85" s="44"/>
    </row>
    <row r="86">
      <c r="D86" s="43"/>
      <c r="E86" s="44"/>
      <c r="F86" s="44"/>
      <c r="H86" s="43"/>
      <c r="I86" s="44"/>
      <c r="J86" s="44"/>
      <c r="L86" s="44"/>
      <c r="M86" s="44"/>
      <c r="N86" s="44"/>
    </row>
    <row r="87">
      <c r="D87" s="43"/>
      <c r="E87" s="44"/>
      <c r="F87" s="44"/>
      <c r="H87" s="43"/>
      <c r="I87" s="44"/>
      <c r="J87" s="44"/>
      <c r="L87" s="44"/>
      <c r="M87" s="44"/>
      <c r="N87" s="44"/>
    </row>
    <row r="88">
      <c r="D88" s="43"/>
      <c r="E88" s="44"/>
      <c r="F88" s="44"/>
      <c r="H88" s="43"/>
      <c r="I88" s="44"/>
      <c r="J88" s="44"/>
      <c r="L88" s="44"/>
      <c r="M88" s="44"/>
      <c r="N88" s="44"/>
    </row>
    <row r="89">
      <c r="D89" s="43"/>
      <c r="E89" s="44"/>
      <c r="F89" s="44"/>
      <c r="H89" s="43"/>
      <c r="I89" s="44"/>
      <c r="J89" s="44"/>
      <c r="L89" s="44"/>
      <c r="M89" s="44"/>
      <c r="N89" s="44"/>
    </row>
    <row r="90">
      <c r="D90" s="43"/>
      <c r="E90" s="44"/>
      <c r="F90" s="44"/>
      <c r="H90" s="43"/>
      <c r="I90" s="44"/>
      <c r="J90" s="44"/>
      <c r="L90" s="44"/>
      <c r="M90" s="44"/>
      <c r="N90" s="44"/>
    </row>
    <row r="91">
      <c r="D91" s="43"/>
      <c r="E91" s="44"/>
      <c r="F91" s="44"/>
      <c r="H91" s="43"/>
      <c r="I91" s="44"/>
      <c r="J91" s="44"/>
      <c r="L91" s="44"/>
      <c r="M91" s="44"/>
      <c r="N91" s="44"/>
    </row>
    <row r="92">
      <c r="D92" s="43"/>
      <c r="E92" s="44"/>
      <c r="F92" s="44"/>
      <c r="H92" s="43"/>
      <c r="I92" s="44"/>
      <c r="J92" s="44"/>
      <c r="L92" s="44"/>
      <c r="M92" s="44"/>
      <c r="N92" s="44"/>
    </row>
    <row r="93">
      <c r="D93" s="43"/>
      <c r="E93" s="44"/>
      <c r="F93" s="44"/>
      <c r="H93" s="43"/>
      <c r="I93" s="44"/>
      <c r="J93" s="44"/>
      <c r="L93" s="44"/>
      <c r="M93" s="44"/>
      <c r="N93" s="44"/>
    </row>
    <row r="94">
      <c r="D94" s="43"/>
      <c r="E94" s="44"/>
      <c r="F94" s="44"/>
      <c r="H94" s="43"/>
      <c r="I94" s="44"/>
      <c r="J94" s="44"/>
      <c r="L94" s="44"/>
      <c r="M94" s="44"/>
      <c r="N94" s="44"/>
    </row>
    <row r="95">
      <c r="D95" s="43"/>
      <c r="E95" s="44"/>
      <c r="F95" s="44"/>
      <c r="H95" s="43"/>
      <c r="I95" s="44"/>
      <c r="J95" s="44"/>
      <c r="L95" s="44"/>
      <c r="M95" s="44"/>
      <c r="N95" s="44"/>
    </row>
    <row r="96">
      <c r="D96" s="43"/>
      <c r="E96" s="44"/>
      <c r="F96" s="44"/>
      <c r="H96" s="43"/>
      <c r="I96" s="44"/>
      <c r="J96" s="44"/>
      <c r="L96" s="44"/>
      <c r="M96" s="44"/>
      <c r="N96" s="44"/>
    </row>
    <row r="97">
      <c r="D97" s="43"/>
      <c r="E97" s="44"/>
      <c r="F97" s="44"/>
      <c r="H97" s="43"/>
      <c r="I97" s="44"/>
      <c r="J97" s="44"/>
      <c r="L97" s="44"/>
      <c r="M97" s="44"/>
      <c r="N97" s="44"/>
    </row>
    <row r="98">
      <c r="D98" s="43"/>
      <c r="E98" s="44"/>
      <c r="F98" s="44"/>
      <c r="H98" s="43"/>
      <c r="I98" s="44"/>
      <c r="J98" s="44"/>
      <c r="L98" s="44"/>
      <c r="M98" s="44"/>
      <c r="N98" s="44"/>
    </row>
    <row r="99">
      <c r="D99" s="43"/>
      <c r="E99" s="44"/>
      <c r="F99" s="44"/>
      <c r="H99" s="43"/>
      <c r="I99" s="44"/>
      <c r="J99" s="44"/>
      <c r="L99" s="44"/>
      <c r="M99" s="44"/>
      <c r="N99" s="44"/>
    </row>
    <row r="100">
      <c r="D100" s="43"/>
      <c r="E100" s="44"/>
      <c r="F100" s="44"/>
      <c r="H100" s="43"/>
      <c r="I100" s="44"/>
      <c r="J100" s="44"/>
      <c r="L100" s="44"/>
      <c r="M100" s="44"/>
      <c r="N100" s="44"/>
    </row>
    <row r="101">
      <c r="D101" s="43"/>
      <c r="E101" s="44"/>
      <c r="F101" s="44"/>
      <c r="H101" s="43"/>
      <c r="I101" s="44"/>
      <c r="J101" s="44"/>
      <c r="L101" s="44"/>
      <c r="M101" s="44"/>
      <c r="N101" s="44"/>
    </row>
    <row r="102">
      <c r="D102" s="43"/>
      <c r="E102" s="44"/>
      <c r="F102" s="44"/>
      <c r="H102" s="43"/>
      <c r="I102" s="44"/>
      <c r="J102" s="44"/>
      <c r="L102" s="44"/>
      <c r="M102" s="44"/>
      <c r="N102" s="44"/>
    </row>
    <row r="103">
      <c r="D103" s="43"/>
      <c r="E103" s="44"/>
      <c r="F103" s="44"/>
      <c r="H103" s="43"/>
      <c r="I103" s="44"/>
      <c r="J103" s="44"/>
      <c r="L103" s="44"/>
      <c r="M103" s="44"/>
      <c r="N103" s="44"/>
    </row>
    <row r="104">
      <c r="D104" s="43"/>
      <c r="E104" s="44"/>
      <c r="F104" s="44"/>
      <c r="H104" s="43"/>
      <c r="I104" s="44"/>
      <c r="J104" s="44"/>
      <c r="L104" s="44"/>
      <c r="M104" s="44"/>
      <c r="N104" s="44"/>
    </row>
    <row r="105">
      <c r="D105" s="43"/>
      <c r="E105" s="44"/>
      <c r="F105" s="44"/>
      <c r="H105" s="43"/>
      <c r="I105" s="44"/>
      <c r="J105" s="44"/>
      <c r="L105" s="44"/>
      <c r="M105" s="44"/>
      <c r="N105" s="44"/>
    </row>
    <row r="106">
      <c r="D106" s="43"/>
      <c r="E106" s="44"/>
      <c r="F106" s="44"/>
      <c r="H106" s="43"/>
      <c r="I106" s="44"/>
      <c r="J106" s="44"/>
      <c r="L106" s="44"/>
      <c r="M106" s="44"/>
      <c r="N106" s="44"/>
    </row>
    <row r="107">
      <c r="D107" s="43"/>
      <c r="E107" s="44"/>
      <c r="F107" s="44"/>
      <c r="H107" s="43"/>
      <c r="I107" s="44"/>
      <c r="J107" s="44"/>
      <c r="L107" s="44"/>
      <c r="M107" s="44"/>
      <c r="N107" s="44"/>
    </row>
    <row r="108">
      <c r="D108" s="43"/>
      <c r="E108" s="44"/>
      <c r="F108" s="44"/>
      <c r="H108" s="43"/>
      <c r="I108" s="44"/>
      <c r="J108" s="44"/>
      <c r="L108" s="44"/>
      <c r="M108" s="44"/>
      <c r="N108" s="44"/>
    </row>
    <row r="109">
      <c r="D109" s="43"/>
      <c r="E109" s="44"/>
      <c r="F109" s="44"/>
      <c r="H109" s="43"/>
      <c r="I109" s="44"/>
      <c r="J109" s="44"/>
      <c r="L109" s="44"/>
      <c r="M109" s="44"/>
      <c r="N109" s="44"/>
    </row>
    <row r="110">
      <c r="D110" s="43"/>
      <c r="E110" s="44"/>
      <c r="F110" s="44"/>
      <c r="H110" s="43"/>
      <c r="I110" s="44"/>
      <c r="J110" s="44"/>
      <c r="L110" s="44"/>
      <c r="M110" s="44"/>
      <c r="N110" s="44"/>
    </row>
    <row r="111">
      <c r="D111" s="43"/>
      <c r="E111" s="44"/>
      <c r="F111" s="44"/>
      <c r="H111" s="43"/>
      <c r="I111" s="44"/>
      <c r="J111" s="44"/>
      <c r="L111" s="44"/>
      <c r="M111" s="44"/>
      <c r="N111" s="44"/>
    </row>
    <row r="112">
      <c r="D112" s="43"/>
      <c r="E112" s="44"/>
      <c r="F112" s="44"/>
      <c r="H112" s="43"/>
      <c r="I112" s="44"/>
      <c r="J112" s="44"/>
      <c r="L112" s="44"/>
      <c r="M112" s="44"/>
      <c r="N112" s="44"/>
    </row>
    <row r="113">
      <c r="D113" s="43"/>
      <c r="E113" s="44"/>
      <c r="F113" s="44"/>
      <c r="H113" s="43"/>
      <c r="I113" s="44"/>
      <c r="J113" s="44"/>
      <c r="L113" s="44"/>
      <c r="M113" s="44"/>
      <c r="N113" s="44"/>
    </row>
    <row r="114">
      <c r="D114" s="43"/>
      <c r="E114" s="44"/>
      <c r="F114" s="44"/>
      <c r="H114" s="43"/>
      <c r="I114" s="44"/>
      <c r="J114" s="44"/>
      <c r="L114" s="44"/>
      <c r="M114" s="44"/>
      <c r="N114" s="44"/>
    </row>
    <row r="115">
      <c r="D115" s="43"/>
      <c r="E115" s="44"/>
      <c r="F115" s="44"/>
      <c r="H115" s="43"/>
      <c r="I115" s="44"/>
      <c r="J115" s="44"/>
      <c r="L115" s="44"/>
      <c r="M115" s="44"/>
      <c r="N115" s="44"/>
    </row>
    <row r="116">
      <c r="D116" s="43"/>
      <c r="E116" s="44"/>
      <c r="F116" s="44"/>
      <c r="H116" s="43"/>
      <c r="I116" s="44"/>
      <c r="J116" s="44"/>
      <c r="L116" s="44"/>
      <c r="M116" s="44"/>
      <c r="N116" s="44"/>
    </row>
    <row r="117">
      <c r="D117" s="43"/>
      <c r="E117" s="44"/>
      <c r="F117" s="44"/>
      <c r="H117" s="43"/>
      <c r="I117" s="44"/>
      <c r="J117" s="44"/>
      <c r="L117" s="44"/>
      <c r="M117" s="44"/>
      <c r="N117" s="44"/>
    </row>
    <row r="118">
      <c r="D118" s="43"/>
      <c r="E118" s="44"/>
      <c r="F118" s="44"/>
      <c r="H118" s="43"/>
      <c r="I118" s="44"/>
      <c r="J118" s="44"/>
      <c r="L118" s="44"/>
      <c r="M118" s="44"/>
      <c r="N118" s="44"/>
    </row>
    <row r="119">
      <c r="D119" s="43"/>
      <c r="E119" s="44"/>
      <c r="F119" s="44"/>
      <c r="H119" s="43"/>
      <c r="I119" s="44"/>
      <c r="J119" s="44"/>
      <c r="L119" s="44"/>
      <c r="M119" s="44"/>
      <c r="N119" s="44"/>
    </row>
    <row r="120">
      <c r="D120" s="43"/>
      <c r="E120" s="44"/>
      <c r="F120" s="44"/>
      <c r="H120" s="43"/>
      <c r="I120" s="44"/>
      <c r="J120" s="44"/>
      <c r="L120" s="44"/>
      <c r="M120" s="44"/>
      <c r="N120" s="44"/>
    </row>
    <row r="121">
      <c r="D121" s="43"/>
      <c r="E121" s="44"/>
      <c r="F121" s="44"/>
      <c r="H121" s="43"/>
      <c r="I121" s="44"/>
      <c r="J121" s="44"/>
      <c r="L121" s="44"/>
      <c r="M121" s="44"/>
      <c r="N121" s="44"/>
    </row>
    <row r="122">
      <c r="D122" s="43"/>
      <c r="E122" s="44"/>
      <c r="F122" s="44"/>
      <c r="H122" s="43"/>
      <c r="I122" s="44"/>
      <c r="J122" s="44"/>
      <c r="L122" s="44"/>
      <c r="M122" s="44"/>
      <c r="N122" s="44"/>
    </row>
    <row r="123">
      <c r="D123" s="43"/>
      <c r="E123" s="44"/>
      <c r="F123" s="44"/>
      <c r="H123" s="43"/>
      <c r="I123" s="44"/>
      <c r="J123" s="44"/>
      <c r="L123" s="44"/>
      <c r="M123" s="44"/>
      <c r="N123" s="44"/>
    </row>
    <row r="124">
      <c r="D124" s="43"/>
      <c r="E124" s="44"/>
      <c r="F124" s="44"/>
      <c r="H124" s="43"/>
      <c r="I124" s="44"/>
      <c r="J124" s="44"/>
      <c r="L124" s="44"/>
      <c r="M124" s="44"/>
      <c r="N124" s="44"/>
    </row>
    <row r="125">
      <c r="D125" s="43"/>
      <c r="E125" s="44"/>
      <c r="F125" s="44"/>
      <c r="H125" s="43"/>
      <c r="I125" s="44"/>
      <c r="J125" s="44"/>
      <c r="L125" s="44"/>
      <c r="M125" s="44"/>
      <c r="N125" s="44"/>
    </row>
    <row r="126">
      <c r="D126" s="43"/>
      <c r="E126" s="44"/>
      <c r="F126" s="44"/>
      <c r="H126" s="43"/>
      <c r="I126" s="44"/>
      <c r="J126" s="44"/>
      <c r="L126" s="44"/>
      <c r="M126" s="44"/>
      <c r="N126" s="44"/>
    </row>
    <row r="127">
      <c r="D127" s="43"/>
      <c r="E127" s="44"/>
      <c r="F127" s="44"/>
      <c r="H127" s="43"/>
      <c r="I127" s="44"/>
      <c r="J127" s="44"/>
      <c r="L127" s="44"/>
      <c r="M127" s="44"/>
      <c r="N127" s="44"/>
    </row>
    <row r="128">
      <c r="D128" s="43"/>
      <c r="E128" s="44"/>
      <c r="F128" s="44"/>
      <c r="H128" s="43"/>
      <c r="I128" s="44"/>
      <c r="J128" s="44"/>
      <c r="L128" s="44"/>
      <c r="M128" s="44"/>
      <c r="N128" s="44"/>
    </row>
    <row r="129">
      <c r="D129" s="43"/>
      <c r="E129" s="44"/>
      <c r="F129" s="44"/>
      <c r="H129" s="43"/>
      <c r="I129" s="44"/>
      <c r="J129" s="44"/>
      <c r="L129" s="44"/>
      <c r="M129" s="44"/>
      <c r="N129" s="44"/>
    </row>
    <row r="130">
      <c r="D130" s="43"/>
      <c r="E130" s="44"/>
      <c r="F130" s="44"/>
      <c r="H130" s="43"/>
      <c r="I130" s="44"/>
      <c r="J130" s="44"/>
      <c r="L130" s="44"/>
      <c r="M130" s="44"/>
      <c r="N130" s="44"/>
    </row>
    <row r="131">
      <c r="D131" s="43"/>
      <c r="E131" s="44"/>
      <c r="F131" s="44"/>
      <c r="H131" s="43"/>
      <c r="I131" s="44"/>
      <c r="J131" s="44"/>
      <c r="L131" s="44"/>
      <c r="M131" s="44"/>
      <c r="N131" s="44"/>
    </row>
    <row r="132">
      <c r="D132" s="43"/>
      <c r="E132" s="44"/>
      <c r="F132" s="44"/>
      <c r="H132" s="43"/>
      <c r="I132" s="44"/>
      <c r="J132" s="44"/>
      <c r="L132" s="44"/>
      <c r="M132" s="44"/>
      <c r="N132" s="44"/>
    </row>
    <row r="133">
      <c r="D133" s="43"/>
      <c r="E133" s="44"/>
      <c r="F133" s="44"/>
      <c r="H133" s="43"/>
      <c r="I133" s="44"/>
      <c r="J133" s="44"/>
      <c r="L133" s="44"/>
      <c r="M133" s="44"/>
      <c r="N133" s="44"/>
    </row>
    <row r="134">
      <c r="D134" s="43"/>
      <c r="E134" s="44"/>
      <c r="F134" s="44"/>
      <c r="H134" s="43"/>
      <c r="I134" s="44"/>
      <c r="J134" s="44"/>
      <c r="L134" s="44"/>
      <c r="M134" s="44"/>
      <c r="N134" s="44"/>
    </row>
    <row r="135">
      <c r="D135" s="43"/>
      <c r="E135" s="44"/>
      <c r="F135" s="44"/>
      <c r="H135" s="43"/>
      <c r="I135" s="44"/>
      <c r="J135" s="44"/>
      <c r="L135" s="44"/>
      <c r="M135" s="44"/>
      <c r="N135" s="44"/>
    </row>
    <row r="136">
      <c r="D136" s="43"/>
      <c r="E136" s="44"/>
      <c r="F136" s="44"/>
      <c r="H136" s="43"/>
      <c r="I136" s="44"/>
      <c r="J136" s="44"/>
      <c r="L136" s="44"/>
      <c r="M136" s="44"/>
      <c r="N136" s="44"/>
    </row>
    <row r="137">
      <c r="D137" s="43"/>
      <c r="E137" s="44"/>
      <c r="F137" s="44"/>
      <c r="H137" s="43"/>
      <c r="I137" s="44"/>
      <c r="J137" s="44"/>
      <c r="L137" s="44"/>
      <c r="M137" s="44"/>
      <c r="N137" s="44"/>
    </row>
    <row r="138">
      <c r="D138" s="43"/>
      <c r="E138" s="44"/>
      <c r="F138" s="44"/>
      <c r="H138" s="43"/>
      <c r="I138" s="44"/>
      <c r="J138" s="44"/>
      <c r="L138" s="44"/>
      <c r="M138" s="44"/>
      <c r="N138" s="44"/>
    </row>
    <row r="139">
      <c r="D139" s="43"/>
      <c r="E139" s="44"/>
      <c r="F139" s="44"/>
      <c r="H139" s="43"/>
      <c r="I139" s="44"/>
      <c r="J139" s="44"/>
      <c r="L139" s="44"/>
      <c r="M139" s="44"/>
      <c r="N139" s="44"/>
    </row>
    <row r="140">
      <c r="D140" s="43"/>
      <c r="E140" s="44"/>
      <c r="F140" s="44"/>
      <c r="H140" s="43"/>
      <c r="I140" s="44"/>
      <c r="J140" s="44"/>
      <c r="L140" s="44"/>
      <c r="M140" s="44"/>
      <c r="N140" s="44"/>
    </row>
    <row r="141">
      <c r="D141" s="43"/>
      <c r="E141" s="44"/>
      <c r="F141" s="44"/>
      <c r="H141" s="43"/>
      <c r="I141" s="44"/>
      <c r="J141" s="44"/>
      <c r="L141" s="44"/>
      <c r="M141" s="44"/>
      <c r="N141" s="44"/>
    </row>
    <row r="142">
      <c r="D142" s="43"/>
      <c r="E142" s="44"/>
      <c r="F142" s="44"/>
      <c r="H142" s="43"/>
      <c r="I142" s="44"/>
      <c r="J142" s="44"/>
      <c r="L142" s="44"/>
      <c r="M142" s="44"/>
      <c r="N142" s="44"/>
    </row>
    <row r="143">
      <c r="D143" s="43"/>
      <c r="E143" s="44"/>
      <c r="F143" s="44"/>
      <c r="H143" s="43"/>
      <c r="I143" s="44"/>
      <c r="J143" s="44"/>
      <c r="L143" s="44"/>
      <c r="M143" s="44"/>
      <c r="N143" s="44"/>
    </row>
    <row r="144">
      <c r="D144" s="43"/>
      <c r="E144" s="44"/>
      <c r="F144" s="44"/>
      <c r="H144" s="43"/>
      <c r="I144" s="44"/>
      <c r="J144" s="44"/>
      <c r="L144" s="44"/>
      <c r="M144" s="44"/>
      <c r="N144" s="44"/>
    </row>
    <row r="145">
      <c r="D145" s="43"/>
      <c r="E145" s="44"/>
      <c r="F145" s="44"/>
      <c r="H145" s="43"/>
      <c r="I145" s="44"/>
      <c r="J145" s="44"/>
      <c r="L145" s="44"/>
      <c r="M145" s="44"/>
      <c r="N145" s="44"/>
    </row>
    <row r="146">
      <c r="D146" s="43"/>
      <c r="E146" s="44"/>
      <c r="F146" s="44"/>
      <c r="H146" s="43"/>
      <c r="I146" s="44"/>
      <c r="J146" s="44"/>
      <c r="L146" s="44"/>
      <c r="M146" s="44"/>
      <c r="N146" s="44"/>
    </row>
    <row r="147">
      <c r="D147" s="43"/>
      <c r="E147" s="44"/>
      <c r="F147" s="44"/>
      <c r="H147" s="43"/>
      <c r="I147" s="44"/>
      <c r="J147" s="44"/>
      <c r="L147" s="44"/>
      <c r="M147" s="44"/>
      <c r="N147" s="44"/>
    </row>
    <row r="148">
      <c r="D148" s="43"/>
      <c r="E148" s="44"/>
      <c r="F148" s="44"/>
      <c r="H148" s="43"/>
      <c r="I148" s="44"/>
      <c r="J148" s="44"/>
      <c r="L148" s="44"/>
      <c r="M148" s="44"/>
      <c r="N148" s="44"/>
    </row>
    <row r="149">
      <c r="D149" s="43"/>
      <c r="E149" s="44"/>
      <c r="F149" s="44"/>
      <c r="H149" s="43"/>
      <c r="I149" s="44"/>
      <c r="J149" s="44"/>
      <c r="L149" s="44"/>
      <c r="M149" s="44"/>
      <c r="N149" s="44"/>
    </row>
    <row r="150">
      <c r="D150" s="43"/>
      <c r="E150" s="44"/>
      <c r="F150" s="44"/>
      <c r="H150" s="43"/>
      <c r="I150" s="44"/>
      <c r="J150" s="44"/>
      <c r="L150" s="44"/>
      <c r="M150" s="44"/>
      <c r="N150" s="44"/>
    </row>
    <row r="151">
      <c r="D151" s="43"/>
      <c r="E151" s="44"/>
      <c r="F151" s="44"/>
      <c r="H151" s="43"/>
      <c r="I151" s="44"/>
      <c r="J151" s="44"/>
      <c r="L151" s="44"/>
      <c r="M151" s="44"/>
      <c r="N151" s="44"/>
    </row>
    <row r="152">
      <c r="D152" s="43"/>
      <c r="E152" s="44"/>
      <c r="F152" s="44"/>
      <c r="H152" s="43"/>
      <c r="I152" s="44"/>
      <c r="J152" s="44"/>
      <c r="L152" s="44"/>
      <c r="M152" s="44"/>
      <c r="N152" s="44"/>
    </row>
    <row r="153">
      <c r="D153" s="43"/>
      <c r="E153" s="44"/>
      <c r="F153" s="44"/>
      <c r="H153" s="43"/>
      <c r="I153" s="44"/>
      <c r="J153" s="44"/>
      <c r="L153" s="44"/>
      <c r="M153" s="44"/>
      <c r="N153" s="44"/>
    </row>
    <row r="154">
      <c r="D154" s="43"/>
      <c r="E154" s="44"/>
      <c r="F154" s="44"/>
      <c r="H154" s="43"/>
      <c r="I154" s="44"/>
      <c r="J154" s="44"/>
      <c r="L154" s="44"/>
      <c r="M154" s="44"/>
      <c r="N154" s="44"/>
    </row>
    <row r="155">
      <c r="D155" s="43"/>
      <c r="E155" s="44"/>
      <c r="F155" s="44"/>
      <c r="H155" s="43"/>
      <c r="I155" s="44"/>
      <c r="J155" s="44"/>
      <c r="L155" s="44"/>
      <c r="M155" s="44"/>
      <c r="N155" s="44"/>
    </row>
    <row r="156">
      <c r="D156" s="43"/>
      <c r="E156" s="44"/>
      <c r="F156" s="44"/>
      <c r="H156" s="43"/>
      <c r="I156" s="44"/>
      <c r="J156" s="44"/>
      <c r="L156" s="44"/>
      <c r="M156" s="44"/>
      <c r="N156" s="44"/>
    </row>
    <row r="157">
      <c r="D157" s="43"/>
      <c r="E157" s="44"/>
      <c r="F157" s="44"/>
      <c r="H157" s="43"/>
      <c r="I157" s="44"/>
      <c r="J157" s="44"/>
      <c r="L157" s="44"/>
      <c r="M157" s="44"/>
      <c r="N157" s="44"/>
    </row>
    <row r="158">
      <c r="D158" s="43"/>
      <c r="E158" s="44"/>
      <c r="F158" s="44"/>
      <c r="H158" s="43"/>
      <c r="I158" s="44"/>
      <c r="J158" s="44"/>
      <c r="L158" s="44"/>
      <c r="M158" s="44"/>
      <c r="N158" s="44"/>
    </row>
    <row r="159">
      <c r="D159" s="43"/>
      <c r="E159" s="44"/>
      <c r="F159" s="44"/>
      <c r="H159" s="43"/>
      <c r="I159" s="44"/>
      <c r="J159" s="44"/>
      <c r="L159" s="44"/>
      <c r="M159" s="44"/>
      <c r="N159" s="44"/>
    </row>
    <row r="160">
      <c r="D160" s="43"/>
      <c r="E160" s="44"/>
      <c r="F160" s="44"/>
      <c r="H160" s="43"/>
      <c r="I160" s="44"/>
      <c r="J160" s="44"/>
      <c r="L160" s="44"/>
      <c r="M160" s="44"/>
      <c r="N160" s="44"/>
    </row>
    <row r="161">
      <c r="D161" s="43"/>
      <c r="E161" s="44"/>
      <c r="F161" s="44"/>
      <c r="H161" s="43"/>
      <c r="I161" s="44"/>
      <c r="J161" s="44"/>
      <c r="L161" s="44"/>
      <c r="M161" s="44"/>
      <c r="N161" s="44"/>
    </row>
    <row r="162">
      <c r="D162" s="43"/>
      <c r="E162" s="44"/>
      <c r="F162" s="44"/>
      <c r="H162" s="43"/>
      <c r="I162" s="44"/>
      <c r="J162" s="44"/>
      <c r="L162" s="44"/>
      <c r="M162" s="44"/>
      <c r="N162" s="44"/>
    </row>
    <row r="163">
      <c r="D163" s="43"/>
      <c r="E163" s="44"/>
      <c r="F163" s="44"/>
      <c r="H163" s="43"/>
      <c r="I163" s="44"/>
      <c r="J163" s="44"/>
      <c r="L163" s="44"/>
      <c r="M163" s="44"/>
      <c r="N163" s="44"/>
    </row>
    <row r="164">
      <c r="D164" s="43"/>
      <c r="E164" s="44"/>
      <c r="F164" s="44"/>
      <c r="H164" s="43"/>
      <c r="I164" s="44"/>
      <c r="J164" s="44"/>
      <c r="L164" s="44"/>
      <c r="M164" s="44"/>
      <c r="N164" s="44"/>
    </row>
    <row r="165">
      <c r="D165" s="43"/>
      <c r="E165" s="44"/>
      <c r="F165" s="44"/>
      <c r="H165" s="43"/>
      <c r="I165" s="44"/>
      <c r="J165" s="44"/>
      <c r="L165" s="44"/>
      <c r="M165" s="44"/>
      <c r="N165" s="44"/>
    </row>
    <row r="166">
      <c r="D166" s="43"/>
      <c r="E166" s="44"/>
      <c r="F166" s="44"/>
      <c r="H166" s="43"/>
      <c r="I166" s="44"/>
      <c r="J166" s="44"/>
      <c r="L166" s="44"/>
      <c r="M166" s="44"/>
      <c r="N166" s="44"/>
    </row>
    <row r="167">
      <c r="D167" s="43"/>
      <c r="E167" s="44"/>
      <c r="F167" s="44"/>
      <c r="H167" s="43"/>
      <c r="I167" s="44"/>
      <c r="J167" s="44"/>
      <c r="L167" s="44"/>
      <c r="M167" s="44"/>
      <c r="N167" s="44"/>
    </row>
    <row r="168">
      <c r="D168" s="43"/>
      <c r="E168" s="44"/>
      <c r="F168" s="44"/>
      <c r="H168" s="43"/>
      <c r="I168" s="44"/>
      <c r="J168" s="44"/>
      <c r="L168" s="44"/>
      <c r="M168" s="44"/>
      <c r="N168" s="44"/>
    </row>
    <row r="169">
      <c r="D169" s="43"/>
      <c r="E169" s="44"/>
      <c r="F169" s="44"/>
      <c r="H169" s="43"/>
      <c r="I169" s="44"/>
      <c r="J169" s="44"/>
      <c r="L169" s="44"/>
      <c r="M169" s="44"/>
      <c r="N169" s="44"/>
    </row>
    <row r="170">
      <c r="D170" s="43"/>
      <c r="E170" s="44"/>
      <c r="F170" s="44"/>
      <c r="H170" s="43"/>
      <c r="I170" s="44"/>
      <c r="J170" s="44"/>
      <c r="L170" s="44"/>
      <c r="M170" s="44"/>
      <c r="N170" s="44"/>
    </row>
    <row r="171">
      <c r="D171" s="43"/>
      <c r="E171" s="44"/>
      <c r="F171" s="44"/>
      <c r="H171" s="43"/>
      <c r="I171" s="44"/>
      <c r="J171" s="44"/>
      <c r="L171" s="44"/>
      <c r="M171" s="44"/>
      <c r="N171" s="44"/>
    </row>
    <row r="172">
      <c r="D172" s="43"/>
      <c r="E172" s="44"/>
      <c r="F172" s="44"/>
      <c r="H172" s="43"/>
      <c r="I172" s="44"/>
      <c r="J172" s="44"/>
      <c r="L172" s="44"/>
      <c r="M172" s="44"/>
      <c r="N172" s="44"/>
    </row>
    <row r="173">
      <c r="D173" s="43"/>
      <c r="E173" s="44"/>
      <c r="F173" s="44"/>
      <c r="H173" s="43"/>
      <c r="I173" s="44"/>
      <c r="J173" s="44"/>
      <c r="L173" s="44"/>
      <c r="M173" s="44"/>
      <c r="N173" s="44"/>
    </row>
    <row r="174">
      <c r="D174" s="43"/>
      <c r="E174" s="44"/>
      <c r="F174" s="44"/>
      <c r="H174" s="43"/>
      <c r="I174" s="44"/>
      <c r="J174" s="44"/>
      <c r="L174" s="44"/>
      <c r="M174" s="44"/>
      <c r="N174" s="44"/>
    </row>
    <row r="175">
      <c r="D175" s="43"/>
      <c r="E175" s="44"/>
      <c r="F175" s="44"/>
      <c r="H175" s="43"/>
      <c r="I175" s="44"/>
      <c r="J175" s="44"/>
      <c r="L175" s="44"/>
      <c r="M175" s="44"/>
      <c r="N175" s="44"/>
    </row>
    <row r="176">
      <c r="D176" s="43"/>
      <c r="E176" s="44"/>
      <c r="F176" s="44"/>
      <c r="H176" s="43"/>
      <c r="I176" s="44"/>
      <c r="J176" s="44"/>
      <c r="L176" s="44"/>
      <c r="M176" s="44"/>
      <c r="N176" s="44"/>
    </row>
    <row r="177">
      <c r="D177" s="43"/>
      <c r="E177" s="44"/>
      <c r="F177" s="44"/>
      <c r="H177" s="43"/>
      <c r="I177" s="44"/>
      <c r="J177" s="44"/>
      <c r="L177" s="44"/>
      <c r="M177" s="44"/>
      <c r="N177" s="44"/>
    </row>
    <row r="178">
      <c r="D178" s="43"/>
      <c r="E178" s="44"/>
      <c r="F178" s="44"/>
      <c r="H178" s="43"/>
      <c r="I178" s="44"/>
      <c r="J178" s="44"/>
      <c r="L178" s="44"/>
      <c r="M178" s="44"/>
      <c r="N178" s="44"/>
    </row>
    <row r="179">
      <c r="D179" s="43"/>
      <c r="E179" s="44"/>
      <c r="F179" s="44"/>
      <c r="H179" s="43"/>
      <c r="I179" s="44"/>
      <c r="J179" s="44"/>
      <c r="L179" s="44"/>
      <c r="M179" s="44"/>
      <c r="N179" s="44"/>
    </row>
    <row r="180">
      <c r="D180" s="43"/>
      <c r="E180" s="44"/>
      <c r="F180" s="44"/>
      <c r="H180" s="43"/>
      <c r="I180" s="44"/>
      <c r="J180" s="44"/>
      <c r="L180" s="44"/>
      <c r="M180" s="44"/>
      <c r="N180" s="44"/>
    </row>
    <row r="181">
      <c r="D181" s="43"/>
      <c r="E181" s="44"/>
      <c r="F181" s="44"/>
      <c r="H181" s="43"/>
      <c r="I181" s="44"/>
      <c r="J181" s="44"/>
      <c r="L181" s="44"/>
      <c r="M181" s="44"/>
      <c r="N181" s="44"/>
    </row>
    <row r="182">
      <c r="D182" s="43"/>
      <c r="E182" s="44"/>
      <c r="F182" s="44"/>
      <c r="H182" s="43"/>
      <c r="I182" s="44"/>
      <c r="J182" s="44"/>
      <c r="L182" s="44"/>
      <c r="M182" s="44"/>
      <c r="N182" s="44"/>
    </row>
    <row r="183">
      <c r="D183" s="43"/>
      <c r="E183" s="44"/>
      <c r="F183" s="44"/>
      <c r="H183" s="43"/>
      <c r="I183" s="44"/>
      <c r="J183" s="44"/>
      <c r="L183" s="44"/>
      <c r="M183" s="44"/>
      <c r="N183" s="44"/>
    </row>
    <row r="184">
      <c r="D184" s="43"/>
      <c r="E184" s="44"/>
      <c r="F184" s="44"/>
      <c r="H184" s="43"/>
      <c r="I184" s="44"/>
      <c r="J184" s="44"/>
      <c r="L184" s="44"/>
      <c r="M184" s="44"/>
      <c r="N184" s="44"/>
    </row>
    <row r="185">
      <c r="D185" s="43"/>
      <c r="E185" s="44"/>
      <c r="F185" s="44"/>
      <c r="H185" s="43"/>
      <c r="I185" s="44"/>
      <c r="J185" s="44"/>
      <c r="L185" s="44"/>
      <c r="M185" s="44"/>
      <c r="N185" s="44"/>
    </row>
    <row r="186">
      <c r="D186" s="43"/>
      <c r="E186" s="44"/>
      <c r="F186" s="44"/>
      <c r="H186" s="43"/>
      <c r="I186" s="44"/>
      <c r="J186" s="44"/>
      <c r="L186" s="44"/>
      <c r="M186" s="44"/>
      <c r="N186" s="44"/>
    </row>
    <row r="187">
      <c r="D187" s="43"/>
      <c r="E187" s="44"/>
      <c r="F187" s="44"/>
      <c r="H187" s="43"/>
      <c r="I187" s="44"/>
      <c r="J187" s="44"/>
      <c r="L187" s="44"/>
      <c r="M187" s="44"/>
      <c r="N187" s="44"/>
    </row>
    <row r="188">
      <c r="D188" s="43"/>
      <c r="E188" s="44"/>
      <c r="F188" s="44"/>
      <c r="H188" s="43"/>
      <c r="I188" s="44"/>
      <c r="J188" s="44"/>
      <c r="L188" s="44"/>
      <c r="M188" s="44"/>
      <c r="N188" s="44"/>
    </row>
    <row r="189">
      <c r="D189" s="43"/>
      <c r="E189" s="44"/>
      <c r="F189" s="44"/>
      <c r="H189" s="43"/>
      <c r="I189" s="44"/>
      <c r="J189" s="44"/>
      <c r="L189" s="44"/>
      <c r="M189" s="44"/>
      <c r="N189" s="44"/>
    </row>
    <row r="190">
      <c r="D190" s="43"/>
      <c r="E190" s="44"/>
      <c r="F190" s="44"/>
      <c r="H190" s="43"/>
      <c r="I190" s="44"/>
      <c r="J190" s="44"/>
      <c r="L190" s="44"/>
      <c r="M190" s="44"/>
      <c r="N190" s="44"/>
    </row>
    <row r="191">
      <c r="D191" s="43"/>
      <c r="E191" s="44"/>
      <c r="F191" s="44"/>
      <c r="H191" s="43"/>
      <c r="I191" s="44"/>
      <c r="J191" s="44"/>
      <c r="L191" s="44"/>
      <c r="M191" s="44"/>
      <c r="N191" s="44"/>
    </row>
    <row r="192">
      <c r="D192" s="43"/>
      <c r="E192" s="44"/>
      <c r="F192" s="44"/>
      <c r="H192" s="43"/>
      <c r="I192" s="44"/>
      <c r="J192" s="44"/>
      <c r="L192" s="44"/>
      <c r="M192" s="44"/>
      <c r="N192" s="44"/>
    </row>
    <row r="193">
      <c r="D193" s="43"/>
      <c r="E193" s="44"/>
      <c r="F193" s="44"/>
      <c r="H193" s="43"/>
      <c r="I193" s="44"/>
      <c r="J193" s="44"/>
      <c r="L193" s="44"/>
      <c r="M193" s="44"/>
      <c r="N193" s="44"/>
    </row>
    <row r="194">
      <c r="D194" s="43"/>
      <c r="E194" s="44"/>
      <c r="F194" s="44"/>
      <c r="H194" s="43"/>
      <c r="I194" s="44"/>
      <c r="J194" s="44"/>
      <c r="L194" s="44"/>
      <c r="M194" s="44"/>
      <c r="N194" s="44"/>
    </row>
    <row r="195">
      <c r="D195" s="43"/>
      <c r="E195" s="44"/>
      <c r="F195" s="44"/>
      <c r="H195" s="43"/>
      <c r="I195" s="44"/>
      <c r="J195" s="44"/>
      <c r="L195" s="44"/>
      <c r="M195" s="44"/>
      <c r="N195" s="44"/>
    </row>
    <row r="196">
      <c r="D196" s="43"/>
      <c r="E196" s="44"/>
      <c r="F196" s="44"/>
      <c r="H196" s="43"/>
      <c r="I196" s="44"/>
      <c r="J196" s="44"/>
      <c r="L196" s="44"/>
      <c r="M196" s="44"/>
      <c r="N196" s="44"/>
    </row>
    <row r="197">
      <c r="D197" s="43"/>
      <c r="E197" s="44"/>
      <c r="F197" s="44"/>
      <c r="H197" s="43"/>
      <c r="I197" s="44"/>
      <c r="J197" s="44"/>
      <c r="L197" s="44"/>
      <c r="M197" s="44"/>
      <c r="N197" s="44"/>
    </row>
    <row r="198">
      <c r="D198" s="43"/>
      <c r="E198" s="44"/>
      <c r="F198" s="44"/>
      <c r="H198" s="43"/>
      <c r="I198" s="44"/>
      <c r="J198" s="44"/>
      <c r="L198" s="44"/>
      <c r="M198" s="44"/>
      <c r="N198" s="44"/>
    </row>
    <row r="199">
      <c r="D199" s="43"/>
      <c r="E199" s="44"/>
      <c r="F199" s="44"/>
      <c r="H199" s="43"/>
      <c r="I199" s="44"/>
      <c r="J199" s="44"/>
      <c r="L199" s="44"/>
      <c r="M199" s="44"/>
      <c r="N199" s="44"/>
    </row>
    <row r="200">
      <c r="D200" s="43"/>
      <c r="E200" s="44"/>
      <c r="F200" s="44"/>
      <c r="H200" s="43"/>
      <c r="I200" s="44"/>
      <c r="J200" s="44"/>
      <c r="L200" s="44"/>
      <c r="M200" s="44"/>
      <c r="N200" s="44"/>
    </row>
    <row r="201">
      <c r="D201" s="43"/>
      <c r="E201" s="44"/>
      <c r="F201" s="44"/>
      <c r="H201" s="43"/>
      <c r="I201" s="44"/>
      <c r="J201" s="44"/>
      <c r="L201" s="44"/>
      <c r="M201" s="44"/>
      <c r="N201" s="44"/>
    </row>
    <row r="202">
      <c r="D202" s="43"/>
      <c r="E202" s="44"/>
      <c r="F202" s="44"/>
      <c r="H202" s="43"/>
      <c r="I202" s="44"/>
      <c r="J202" s="44"/>
      <c r="L202" s="44"/>
      <c r="M202" s="44"/>
      <c r="N202" s="44"/>
    </row>
    <row r="203">
      <c r="D203" s="43"/>
      <c r="E203" s="44"/>
      <c r="F203" s="44"/>
      <c r="H203" s="43"/>
      <c r="I203" s="44"/>
      <c r="J203" s="44"/>
      <c r="L203" s="44"/>
      <c r="M203" s="44"/>
      <c r="N203" s="44"/>
    </row>
    <row r="204">
      <c r="D204" s="43"/>
      <c r="E204" s="44"/>
      <c r="F204" s="44"/>
      <c r="H204" s="43"/>
      <c r="I204" s="44"/>
      <c r="J204" s="44"/>
      <c r="L204" s="44"/>
      <c r="M204" s="44"/>
      <c r="N204" s="44"/>
    </row>
    <row r="205">
      <c r="D205" s="43"/>
      <c r="E205" s="44"/>
      <c r="F205" s="44"/>
      <c r="H205" s="43"/>
      <c r="I205" s="44"/>
      <c r="J205" s="44"/>
      <c r="L205" s="44"/>
      <c r="M205" s="44"/>
      <c r="N205" s="44"/>
    </row>
    <row r="206">
      <c r="D206" s="43"/>
      <c r="E206" s="44"/>
      <c r="F206" s="44"/>
      <c r="H206" s="43"/>
      <c r="I206" s="44"/>
      <c r="J206" s="44"/>
      <c r="L206" s="44"/>
      <c r="M206" s="44"/>
      <c r="N206" s="44"/>
    </row>
    <row r="207">
      <c r="D207" s="43"/>
      <c r="E207" s="44"/>
      <c r="F207" s="44"/>
      <c r="H207" s="43"/>
      <c r="I207" s="44"/>
      <c r="J207" s="44"/>
      <c r="L207" s="44"/>
      <c r="M207" s="44"/>
      <c r="N207" s="44"/>
    </row>
    <row r="208">
      <c r="D208" s="43"/>
      <c r="E208" s="44"/>
      <c r="F208" s="44"/>
      <c r="H208" s="43"/>
      <c r="I208" s="44"/>
      <c r="J208" s="44"/>
      <c r="L208" s="44"/>
      <c r="M208" s="44"/>
      <c r="N208" s="44"/>
    </row>
    <row r="209">
      <c r="D209" s="43"/>
      <c r="E209" s="44"/>
      <c r="F209" s="44"/>
      <c r="H209" s="43"/>
      <c r="I209" s="44"/>
      <c r="J209" s="44"/>
      <c r="L209" s="44"/>
      <c r="M209" s="44"/>
      <c r="N209" s="44"/>
    </row>
    <row r="210">
      <c r="D210" s="43"/>
      <c r="E210" s="44"/>
      <c r="F210" s="44"/>
      <c r="H210" s="43"/>
      <c r="I210" s="44"/>
      <c r="J210" s="44"/>
      <c r="L210" s="44"/>
      <c r="M210" s="44"/>
      <c r="N210" s="44"/>
    </row>
    <row r="211">
      <c r="D211" s="43"/>
      <c r="E211" s="44"/>
      <c r="F211" s="44"/>
      <c r="H211" s="43"/>
      <c r="I211" s="44"/>
      <c r="J211" s="44"/>
      <c r="L211" s="44"/>
      <c r="M211" s="44"/>
      <c r="N211" s="44"/>
    </row>
    <row r="212">
      <c r="D212" s="43"/>
      <c r="E212" s="44"/>
      <c r="F212" s="44"/>
      <c r="H212" s="43"/>
      <c r="I212" s="44"/>
      <c r="J212" s="44"/>
      <c r="L212" s="44"/>
      <c r="M212" s="44"/>
      <c r="N212" s="44"/>
    </row>
    <row r="213">
      <c r="D213" s="43"/>
      <c r="E213" s="44"/>
      <c r="F213" s="44"/>
      <c r="H213" s="43"/>
      <c r="I213" s="44"/>
      <c r="J213" s="44"/>
      <c r="L213" s="44"/>
      <c r="M213" s="44"/>
      <c r="N213" s="44"/>
    </row>
    <row r="214">
      <c r="D214" s="43"/>
      <c r="E214" s="44"/>
      <c r="F214" s="44"/>
      <c r="H214" s="43"/>
      <c r="I214" s="44"/>
      <c r="J214" s="44"/>
      <c r="L214" s="44"/>
      <c r="M214" s="44"/>
      <c r="N214" s="44"/>
    </row>
    <row r="215">
      <c r="D215" s="43"/>
      <c r="E215" s="44"/>
      <c r="F215" s="44"/>
      <c r="H215" s="43"/>
      <c r="I215" s="44"/>
      <c r="J215" s="44"/>
      <c r="L215" s="44"/>
      <c r="M215" s="44"/>
      <c r="N215" s="44"/>
    </row>
    <row r="216">
      <c r="D216" s="43"/>
      <c r="E216" s="44"/>
      <c r="F216" s="44"/>
      <c r="H216" s="43"/>
      <c r="I216" s="44"/>
      <c r="J216" s="44"/>
      <c r="L216" s="44"/>
      <c r="M216" s="44"/>
      <c r="N216" s="44"/>
    </row>
    <row r="217">
      <c r="D217" s="43"/>
      <c r="E217" s="44"/>
      <c r="F217" s="44"/>
      <c r="H217" s="43"/>
      <c r="I217" s="44"/>
      <c r="J217" s="44"/>
      <c r="L217" s="44"/>
      <c r="M217" s="44"/>
      <c r="N217" s="44"/>
    </row>
    <row r="218">
      <c r="D218" s="43"/>
      <c r="E218" s="44"/>
      <c r="F218" s="44"/>
      <c r="H218" s="43"/>
      <c r="I218" s="44"/>
      <c r="J218" s="44"/>
      <c r="L218" s="44"/>
      <c r="M218" s="44"/>
      <c r="N218" s="44"/>
    </row>
    <row r="219">
      <c r="D219" s="43"/>
      <c r="E219" s="44"/>
      <c r="F219" s="44"/>
      <c r="H219" s="43"/>
      <c r="I219" s="44"/>
      <c r="J219" s="44"/>
      <c r="L219" s="44"/>
      <c r="M219" s="44"/>
      <c r="N219" s="44"/>
    </row>
    <row r="220">
      <c r="D220" s="43"/>
      <c r="E220" s="44"/>
      <c r="F220" s="44"/>
      <c r="H220" s="43"/>
      <c r="I220" s="44"/>
      <c r="J220" s="44"/>
      <c r="L220" s="44"/>
      <c r="M220" s="44"/>
      <c r="N220" s="44"/>
    </row>
    <row r="221">
      <c r="D221" s="43"/>
      <c r="E221" s="44"/>
      <c r="F221" s="44"/>
      <c r="H221" s="43"/>
      <c r="I221" s="44"/>
      <c r="J221" s="44"/>
      <c r="L221" s="44"/>
      <c r="M221" s="44"/>
      <c r="N221" s="44"/>
    </row>
    <row r="222">
      <c r="D222" s="43"/>
      <c r="E222" s="44"/>
      <c r="F222" s="44"/>
      <c r="H222" s="43"/>
      <c r="I222" s="44"/>
      <c r="J222" s="44"/>
      <c r="L222" s="44"/>
      <c r="M222" s="44"/>
      <c r="N222" s="44"/>
    </row>
    <row r="223">
      <c r="D223" s="43"/>
      <c r="E223" s="44"/>
      <c r="F223" s="44"/>
      <c r="H223" s="43"/>
      <c r="I223" s="44"/>
      <c r="J223" s="44"/>
      <c r="L223" s="44"/>
      <c r="M223" s="44"/>
      <c r="N223" s="44"/>
    </row>
    <row r="224">
      <c r="D224" s="43"/>
      <c r="E224" s="44"/>
      <c r="F224" s="44"/>
      <c r="H224" s="43"/>
      <c r="I224" s="44"/>
      <c r="J224" s="44"/>
      <c r="L224" s="44"/>
      <c r="M224" s="44"/>
      <c r="N224" s="44"/>
    </row>
    <row r="225">
      <c r="D225" s="43"/>
      <c r="E225" s="44"/>
      <c r="F225" s="44"/>
      <c r="H225" s="43"/>
      <c r="I225" s="44"/>
      <c r="J225" s="44"/>
      <c r="L225" s="44"/>
      <c r="M225" s="44"/>
      <c r="N225" s="44"/>
    </row>
    <row r="226">
      <c r="D226" s="43"/>
      <c r="E226" s="44"/>
      <c r="F226" s="44"/>
      <c r="H226" s="43"/>
      <c r="I226" s="44"/>
      <c r="J226" s="44"/>
      <c r="L226" s="44"/>
      <c r="M226" s="44"/>
      <c r="N226" s="44"/>
    </row>
    <row r="227">
      <c r="D227" s="43"/>
      <c r="E227" s="44"/>
      <c r="F227" s="44"/>
      <c r="H227" s="43"/>
      <c r="I227" s="44"/>
      <c r="J227" s="44"/>
      <c r="L227" s="44"/>
      <c r="M227" s="44"/>
      <c r="N227" s="44"/>
    </row>
    <row r="228">
      <c r="D228" s="43"/>
      <c r="E228" s="44"/>
      <c r="F228" s="44"/>
      <c r="H228" s="43"/>
      <c r="I228" s="44"/>
      <c r="J228" s="44"/>
      <c r="L228" s="44"/>
      <c r="M228" s="44"/>
      <c r="N228" s="44"/>
    </row>
    <row r="229">
      <c r="D229" s="43"/>
      <c r="E229" s="44"/>
      <c r="F229" s="44"/>
      <c r="H229" s="43"/>
      <c r="I229" s="44"/>
      <c r="J229" s="44"/>
      <c r="L229" s="44"/>
      <c r="M229" s="44"/>
      <c r="N229" s="44"/>
    </row>
    <row r="230">
      <c r="D230" s="43"/>
      <c r="E230" s="44"/>
      <c r="F230" s="44"/>
      <c r="H230" s="43"/>
      <c r="I230" s="44"/>
      <c r="J230" s="44"/>
      <c r="L230" s="44"/>
      <c r="M230" s="44"/>
      <c r="N230" s="44"/>
    </row>
    <row r="231">
      <c r="D231" s="43"/>
      <c r="E231" s="44"/>
      <c r="F231" s="44"/>
      <c r="H231" s="43"/>
      <c r="I231" s="44"/>
      <c r="J231" s="44"/>
      <c r="L231" s="44"/>
      <c r="M231" s="44"/>
      <c r="N231" s="44"/>
    </row>
    <row r="232">
      <c r="D232" s="43"/>
      <c r="E232" s="44"/>
      <c r="F232" s="44"/>
      <c r="H232" s="43"/>
      <c r="I232" s="44"/>
      <c r="J232" s="44"/>
      <c r="L232" s="44"/>
      <c r="M232" s="44"/>
      <c r="N232" s="44"/>
    </row>
    <row r="233">
      <c r="D233" s="43"/>
      <c r="E233" s="44"/>
      <c r="F233" s="44"/>
      <c r="H233" s="43"/>
      <c r="I233" s="44"/>
      <c r="J233" s="44"/>
      <c r="L233" s="44"/>
      <c r="M233" s="44"/>
      <c r="N233" s="44"/>
    </row>
    <row r="234">
      <c r="D234" s="43"/>
      <c r="E234" s="44"/>
      <c r="F234" s="44"/>
      <c r="H234" s="43"/>
      <c r="I234" s="44"/>
      <c r="J234" s="44"/>
      <c r="L234" s="44"/>
      <c r="M234" s="44"/>
      <c r="N234" s="44"/>
    </row>
    <row r="235">
      <c r="D235" s="43"/>
      <c r="E235" s="44"/>
      <c r="F235" s="44"/>
      <c r="H235" s="43"/>
      <c r="I235" s="44"/>
      <c r="J235" s="44"/>
      <c r="L235" s="44"/>
      <c r="M235" s="44"/>
      <c r="N235" s="44"/>
    </row>
    <row r="236">
      <c r="D236" s="43"/>
      <c r="E236" s="44"/>
      <c r="F236" s="44"/>
      <c r="H236" s="43"/>
      <c r="I236" s="44"/>
      <c r="J236" s="44"/>
      <c r="L236" s="44"/>
      <c r="M236" s="44"/>
      <c r="N236" s="44"/>
    </row>
    <row r="237">
      <c r="D237" s="43"/>
      <c r="E237" s="44"/>
      <c r="F237" s="44"/>
      <c r="H237" s="43"/>
      <c r="I237" s="44"/>
      <c r="J237" s="44"/>
      <c r="L237" s="44"/>
      <c r="M237" s="44"/>
      <c r="N237" s="44"/>
    </row>
    <row r="238">
      <c r="D238" s="43"/>
      <c r="E238" s="44"/>
      <c r="F238" s="44"/>
      <c r="H238" s="43"/>
      <c r="I238" s="44"/>
      <c r="J238" s="44"/>
      <c r="L238" s="44"/>
      <c r="M238" s="44"/>
      <c r="N238" s="44"/>
    </row>
    <row r="239">
      <c r="D239" s="43"/>
      <c r="E239" s="44"/>
      <c r="F239" s="44"/>
      <c r="H239" s="43"/>
      <c r="I239" s="44"/>
      <c r="J239" s="44"/>
      <c r="L239" s="44"/>
      <c r="M239" s="44"/>
      <c r="N239" s="44"/>
    </row>
    <row r="240">
      <c r="D240" s="43"/>
      <c r="E240" s="44"/>
      <c r="F240" s="44"/>
      <c r="H240" s="43"/>
      <c r="I240" s="44"/>
      <c r="J240" s="44"/>
      <c r="L240" s="44"/>
      <c r="M240" s="44"/>
      <c r="N240" s="44"/>
    </row>
    <row r="241">
      <c r="D241" s="43"/>
      <c r="E241" s="44"/>
      <c r="F241" s="44"/>
      <c r="H241" s="43"/>
      <c r="I241" s="44"/>
      <c r="J241" s="44"/>
      <c r="L241" s="44"/>
      <c r="M241" s="44"/>
      <c r="N241" s="44"/>
    </row>
    <row r="242">
      <c r="D242" s="43"/>
      <c r="E242" s="44"/>
      <c r="F242" s="44"/>
      <c r="H242" s="43"/>
      <c r="I242" s="44"/>
      <c r="J242" s="44"/>
      <c r="L242" s="44"/>
      <c r="M242" s="44"/>
      <c r="N242" s="44"/>
    </row>
    <row r="243">
      <c r="D243" s="43"/>
      <c r="E243" s="44"/>
      <c r="F243" s="44"/>
      <c r="H243" s="43"/>
      <c r="I243" s="44"/>
      <c r="J243" s="44"/>
      <c r="L243" s="44"/>
      <c r="M243" s="44"/>
      <c r="N243" s="44"/>
    </row>
    <row r="244">
      <c r="D244" s="43"/>
      <c r="E244" s="44"/>
      <c r="F244" s="44"/>
      <c r="H244" s="43"/>
      <c r="I244" s="44"/>
      <c r="J244" s="44"/>
      <c r="L244" s="44"/>
      <c r="M244" s="44"/>
      <c r="N244" s="44"/>
    </row>
    <row r="245">
      <c r="D245" s="43"/>
      <c r="E245" s="44"/>
      <c r="F245" s="44"/>
      <c r="H245" s="43"/>
      <c r="I245" s="44"/>
      <c r="J245" s="44"/>
      <c r="L245" s="44"/>
      <c r="M245" s="44"/>
      <c r="N245" s="44"/>
    </row>
    <row r="246">
      <c r="D246" s="43"/>
      <c r="E246" s="44"/>
      <c r="F246" s="44"/>
      <c r="H246" s="43"/>
      <c r="I246" s="44"/>
      <c r="J246" s="44"/>
      <c r="L246" s="44"/>
      <c r="M246" s="44"/>
      <c r="N246" s="44"/>
    </row>
    <row r="247">
      <c r="D247" s="43"/>
      <c r="E247" s="44"/>
      <c r="F247" s="44"/>
      <c r="H247" s="43"/>
      <c r="I247" s="44"/>
      <c r="J247" s="44"/>
      <c r="L247" s="44"/>
      <c r="M247" s="44"/>
      <c r="N247" s="44"/>
    </row>
    <row r="248">
      <c r="D248" s="43"/>
      <c r="E248" s="44"/>
      <c r="F248" s="44"/>
      <c r="H248" s="43"/>
      <c r="I248" s="44"/>
      <c r="J248" s="44"/>
      <c r="L248" s="44"/>
      <c r="M248" s="44"/>
      <c r="N248" s="44"/>
    </row>
    <row r="249">
      <c r="D249" s="43"/>
      <c r="E249" s="44"/>
      <c r="F249" s="44"/>
      <c r="H249" s="43"/>
      <c r="I249" s="44"/>
      <c r="J249" s="44"/>
      <c r="L249" s="44"/>
      <c r="M249" s="44"/>
      <c r="N249" s="44"/>
    </row>
    <row r="250">
      <c r="D250" s="43"/>
      <c r="E250" s="44"/>
      <c r="F250" s="44"/>
      <c r="H250" s="43"/>
      <c r="I250" s="44"/>
      <c r="J250" s="44"/>
      <c r="L250" s="44"/>
      <c r="M250" s="44"/>
      <c r="N250" s="44"/>
    </row>
    <row r="251">
      <c r="D251" s="43"/>
      <c r="E251" s="44"/>
      <c r="F251" s="44"/>
      <c r="H251" s="43"/>
      <c r="I251" s="44"/>
      <c r="J251" s="44"/>
      <c r="L251" s="44"/>
      <c r="M251" s="44"/>
      <c r="N251" s="44"/>
    </row>
    <row r="252">
      <c r="D252" s="43"/>
      <c r="E252" s="44"/>
      <c r="F252" s="44"/>
      <c r="H252" s="43"/>
      <c r="I252" s="44"/>
      <c r="J252" s="44"/>
      <c r="L252" s="44"/>
      <c r="M252" s="44"/>
      <c r="N252" s="44"/>
    </row>
    <row r="253">
      <c r="D253" s="43"/>
      <c r="E253" s="44"/>
      <c r="F253" s="44"/>
      <c r="H253" s="43"/>
      <c r="I253" s="44"/>
      <c r="J253" s="44"/>
      <c r="L253" s="44"/>
      <c r="M253" s="44"/>
      <c r="N253" s="44"/>
    </row>
    <row r="254">
      <c r="D254" s="43"/>
      <c r="E254" s="44"/>
      <c r="F254" s="44"/>
      <c r="H254" s="43"/>
      <c r="I254" s="44"/>
      <c r="J254" s="44"/>
      <c r="L254" s="44"/>
      <c r="M254" s="44"/>
      <c r="N254" s="44"/>
    </row>
    <row r="255">
      <c r="D255" s="43"/>
      <c r="E255" s="44"/>
      <c r="F255" s="44"/>
      <c r="H255" s="43"/>
      <c r="I255" s="44"/>
      <c r="J255" s="44"/>
      <c r="L255" s="44"/>
      <c r="M255" s="44"/>
      <c r="N255" s="44"/>
    </row>
    <row r="256">
      <c r="D256" s="43"/>
      <c r="E256" s="44"/>
      <c r="F256" s="44"/>
      <c r="H256" s="43"/>
      <c r="I256" s="44"/>
      <c r="J256" s="44"/>
      <c r="L256" s="44"/>
      <c r="M256" s="44"/>
      <c r="N256" s="44"/>
    </row>
    <row r="257">
      <c r="D257" s="43"/>
      <c r="E257" s="44"/>
      <c r="F257" s="44"/>
      <c r="H257" s="43"/>
      <c r="I257" s="44"/>
      <c r="J257" s="44"/>
      <c r="L257" s="44"/>
      <c r="M257" s="44"/>
      <c r="N257" s="44"/>
    </row>
    <row r="258">
      <c r="D258" s="43"/>
      <c r="E258" s="44"/>
      <c r="F258" s="44"/>
      <c r="H258" s="43"/>
      <c r="I258" s="44"/>
      <c r="J258" s="44"/>
      <c r="L258" s="44"/>
      <c r="M258" s="44"/>
      <c r="N258" s="44"/>
    </row>
    <row r="259">
      <c r="D259" s="43"/>
      <c r="E259" s="44"/>
      <c r="F259" s="44"/>
      <c r="H259" s="43"/>
      <c r="I259" s="44"/>
      <c r="J259" s="44"/>
      <c r="L259" s="44"/>
      <c r="M259" s="44"/>
      <c r="N259" s="44"/>
    </row>
    <row r="260">
      <c r="D260" s="43"/>
      <c r="E260" s="44"/>
      <c r="F260" s="44"/>
      <c r="H260" s="43"/>
      <c r="I260" s="44"/>
      <c r="J260" s="44"/>
      <c r="L260" s="44"/>
      <c r="M260" s="44"/>
      <c r="N260" s="44"/>
    </row>
    <row r="261">
      <c r="D261" s="43"/>
      <c r="E261" s="44"/>
      <c r="F261" s="44"/>
      <c r="H261" s="43"/>
      <c r="I261" s="44"/>
      <c r="J261" s="44"/>
      <c r="L261" s="44"/>
      <c r="M261" s="44"/>
      <c r="N261" s="44"/>
    </row>
    <row r="262">
      <c r="D262" s="43"/>
      <c r="E262" s="44"/>
      <c r="F262" s="44"/>
      <c r="H262" s="43"/>
      <c r="I262" s="44"/>
      <c r="J262" s="44"/>
      <c r="L262" s="44"/>
      <c r="M262" s="44"/>
      <c r="N262" s="44"/>
    </row>
    <row r="263">
      <c r="D263" s="43"/>
      <c r="E263" s="44"/>
      <c r="F263" s="44"/>
      <c r="H263" s="43"/>
      <c r="I263" s="44"/>
      <c r="J263" s="44"/>
      <c r="L263" s="44"/>
      <c r="M263" s="44"/>
      <c r="N263" s="44"/>
    </row>
    <row r="264">
      <c r="D264" s="43"/>
      <c r="E264" s="44"/>
      <c r="F264" s="44"/>
      <c r="H264" s="43"/>
      <c r="I264" s="44"/>
      <c r="J264" s="44"/>
      <c r="L264" s="44"/>
      <c r="M264" s="44"/>
      <c r="N264" s="44"/>
    </row>
    <row r="265">
      <c r="D265" s="43"/>
      <c r="E265" s="44"/>
      <c r="F265" s="44"/>
      <c r="H265" s="43"/>
      <c r="I265" s="44"/>
      <c r="J265" s="44"/>
      <c r="L265" s="44"/>
      <c r="M265" s="44"/>
      <c r="N265" s="44"/>
    </row>
    <row r="266">
      <c r="D266" s="43"/>
      <c r="E266" s="44"/>
      <c r="F266" s="44"/>
      <c r="H266" s="43"/>
      <c r="I266" s="44"/>
      <c r="J266" s="44"/>
      <c r="L266" s="44"/>
      <c r="M266" s="44"/>
      <c r="N266" s="44"/>
    </row>
    <row r="267">
      <c r="D267" s="43"/>
      <c r="E267" s="44"/>
      <c r="F267" s="44"/>
      <c r="H267" s="43"/>
      <c r="I267" s="44"/>
      <c r="J267" s="44"/>
      <c r="L267" s="44"/>
      <c r="M267" s="44"/>
      <c r="N267" s="44"/>
    </row>
    <row r="268">
      <c r="D268" s="43"/>
      <c r="E268" s="44"/>
      <c r="F268" s="44"/>
      <c r="H268" s="43"/>
      <c r="I268" s="44"/>
      <c r="J268" s="44"/>
      <c r="L268" s="44"/>
      <c r="M268" s="44"/>
      <c r="N268" s="44"/>
    </row>
    <row r="269">
      <c r="D269" s="43"/>
      <c r="E269" s="44"/>
      <c r="F269" s="44"/>
      <c r="H269" s="43"/>
      <c r="I269" s="44"/>
      <c r="J269" s="44"/>
      <c r="L269" s="44"/>
      <c r="M269" s="44"/>
      <c r="N269" s="44"/>
    </row>
    <row r="270">
      <c r="D270" s="43"/>
      <c r="E270" s="44"/>
      <c r="F270" s="44"/>
      <c r="H270" s="43"/>
      <c r="I270" s="44"/>
      <c r="J270" s="44"/>
      <c r="L270" s="44"/>
      <c r="M270" s="44"/>
      <c r="N270" s="44"/>
    </row>
    <row r="271">
      <c r="D271" s="43"/>
      <c r="E271" s="44"/>
      <c r="F271" s="44"/>
      <c r="H271" s="43"/>
      <c r="I271" s="44"/>
      <c r="J271" s="44"/>
      <c r="L271" s="44"/>
      <c r="M271" s="44"/>
      <c r="N271" s="44"/>
    </row>
    <row r="272">
      <c r="D272" s="43"/>
      <c r="E272" s="44"/>
      <c r="F272" s="44"/>
      <c r="H272" s="43"/>
      <c r="I272" s="44"/>
      <c r="J272" s="44"/>
      <c r="L272" s="44"/>
      <c r="M272" s="44"/>
      <c r="N272" s="44"/>
    </row>
    <row r="273">
      <c r="D273" s="43"/>
      <c r="E273" s="44"/>
      <c r="F273" s="44"/>
      <c r="H273" s="43"/>
      <c r="I273" s="44"/>
      <c r="J273" s="44"/>
      <c r="L273" s="44"/>
      <c r="M273" s="44"/>
      <c r="N273" s="44"/>
    </row>
    <row r="274">
      <c r="D274" s="43"/>
      <c r="E274" s="44"/>
      <c r="F274" s="44"/>
      <c r="H274" s="43"/>
      <c r="I274" s="44"/>
      <c r="J274" s="44"/>
      <c r="L274" s="44"/>
      <c r="M274" s="44"/>
      <c r="N274" s="44"/>
    </row>
    <row r="275">
      <c r="D275" s="43"/>
      <c r="E275" s="44"/>
      <c r="F275" s="44"/>
      <c r="H275" s="43"/>
      <c r="I275" s="44"/>
      <c r="J275" s="44"/>
      <c r="L275" s="44"/>
      <c r="M275" s="44"/>
      <c r="N275" s="44"/>
    </row>
    <row r="276">
      <c r="D276" s="43"/>
      <c r="E276" s="44"/>
      <c r="F276" s="44"/>
      <c r="H276" s="43"/>
      <c r="I276" s="44"/>
      <c r="J276" s="44"/>
      <c r="L276" s="44"/>
      <c r="M276" s="44"/>
      <c r="N276" s="44"/>
    </row>
    <row r="277">
      <c r="D277" s="43"/>
      <c r="E277" s="44"/>
      <c r="F277" s="44"/>
      <c r="H277" s="43"/>
      <c r="I277" s="44"/>
      <c r="J277" s="44"/>
      <c r="L277" s="44"/>
      <c r="M277" s="44"/>
      <c r="N277" s="44"/>
    </row>
    <row r="278">
      <c r="D278" s="43"/>
      <c r="E278" s="44"/>
      <c r="F278" s="44"/>
      <c r="H278" s="43"/>
      <c r="I278" s="44"/>
      <c r="J278" s="44"/>
      <c r="L278" s="44"/>
      <c r="M278" s="44"/>
      <c r="N278" s="44"/>
    </row>
    <row r="279">
      <c r="D279" s="43"/>
      <c r="E279" s="44"/>
      <c r="F279" s="44"/>
      <c r="H279" s="43"/>
      <c r="I279" s="44"/>
      <c r="J279" s="44"/>
      <c r="L279" s="44"/>
      <c r="M279" s="44"/>
      <c r="N279" s="44"/>
    </row>
    <row r="280">
      <c r="D280" s="43"/>
      <c r="E280" s="44"/>
      <c r="F280" s="44"/>
      <c r="H280" s="43"/>
      <c r="I280" s="44"/>
      <c r="J280" s="44"/>
      <c r="L280" s="44"/>
      <c r="M280" s="44"/>
      <c r="N280" s="44"/>
    </row>
    <row r="281">
      <c r="D281" s="43"/>
      <c r="E281" s="44"/>
      <c r="F281" s="44"/>
      <c r="H281" s="43"/>
      <c r="I281" s="44"/>
      <c r="J281" s="44"/>
      <c r="L281" s="44"/>
      <c r="M281" s="44"/>
      <c r="N281" s="44"/>
    </row>
    <row r="282">
      <c r="D282" s="43"/>
      <c r="E282" s="44"/>
      <c r="F282" s="44"/>
      <c r="H282" s="43"/>
      <c r="I282" s="44"/>
      <c r="J282" s="44"/>
      <c r="L282" s="44"/>
      <c r="M282" s="44"/>
      <c r="N282" s="44"/>
    </row>
    <row r="283">
      <c r="D283" s="43"/>
      <c r="E283" s="44"/>
      <c r="F283" s="44"/>
      <c r="H283" s="43"/>
      <c r="I283" s="44"/>
      <c r="J283" s="44"/>
      <c r="L283" s="44"/>
      <c r="M283" s="44"/>
      <c r="N283" s="44"/>
    </row>
    <row r="284">
      <c r="D284" s="43"/>
      <c r="E284" s="44"/>
      <c r="F284" s="44"/>
      <c r="H284" s="43"/>
      <c r="I284" s="44"/>
      <c r="J284" s="44"/>
      <c r="L284" s="44"/>
      <c r="M284" s="44"/>
      <c r="N284" s="44"/>
    </row>
    <row r="285">
      <c r="D285" s="43"/>
      <c r="E285" s="44"/>
      <c r="F285" s="44"/>
      <c r="H285" s="43"/>
      <c r="I285" s="44"/>
      <c r="J285" s="44"/>
      <c r="L285" s="44"/>
      <c r="M285" s="44"/>
      <c r="N285" s="44"/>
    </row>
    <row r="286">
      <c r="D286" s="43"/>
      <c r="E286" s="44"/>
      <c r="F286" s="44"/>
      <c r="H286" s="43"/>
      <c r="I286" s="44"/>
      <c r="J286" s="44"/>
      <c r="L286" s="44"/>
      <c r="M286" s="44"/>
      <c r="N286" s="44"/>
    </row>
    <row r="287">
      <c r="D287" s="43"/>
      <c r="E287" s="44"/>
      <c r="F287" s="44"/>
      <c r="H287" s="43"/>
      <c r="I287" s="44"/>
      <c r="J287" s="44"/>
      <c r="L287" s="44"/>
      <c r="M287" s="44"/>
      <c r="N287" s="44"/>
    </row>
    <row r="288">
      <c r="D288" s="43"/>
      <c r="E288" s="44"/>
      <c r="F288" s="44"/>
      <c r="H288" s="43"/>
      <c r="I288" s="44"/>
      <c r="J288" s="44"/>
      <c r="L288" s="44"/>
      <c r="M288" s="44"/>
      <c r="N288" s="44"/>
    </row>
    <row r="289">
      <c r="D289" s="43"/>
      <c r="E289" s="44"/>
      <c r="F289" s="44"/>
      <c r="H289" s="43"/>
      <c r="I289" s="44"/>
      <c r="J289" s="44"/>
      <c r="L289" s="44"/>
      <c r="M289" s="44"/>
      <c r="N289" s="44"/>
    </row>
    <row r="290">
      <c r="D290" s="43"/>
      <c r="E290" s="44"/>
      <c r="F290" s="44"/>
      <c r="H290" s="43"/>
      <c r="I290" s="44"/>
      <c r="J290" s="44"/>
      <c r="L290" s="44"/>
      <c r="M290" s="44"/>
      <c r="N290" s="44"/>
    </row>
    <row r="291">
      <c r="D291" s="43"/>
      <c r="E291" s="44"/>
      <c r="F291" s="44"/>
      <c r="H291" s="43"/>
      <c r="I291" s="44"/>
      <c r="J291" s="44"/>
      <c r="L291" s="44"/>
      <c r="M291" s="44"/>
      <c r="N291" s="44"/>
    </row>
    <row r="292">
      <c r="D292" s="43"/>
      <c r="E292" s="44"/>
      <c r="F292" s="44"/>
      <c r="H292" s="43"/>
      <c r="I292" s="44"/>
      <c r="J292" s="44"/>
      <c r="L292" s="44"/>
      <c r="M292" s="44"/>
      <c r="N292" s="44"/>
    </row>
    <row r="293">
      <c r="D293" s="43"/>
      <c r="E293" s="44"/>
      <c r="F293" s="44"/>
      <c r="H293" s="43"/>
      <c r="I293" s="44"/>
      <c r="J293" s="44"/>
      <c r="L293" s="44"/>
      <c r="M293" s="44"/>
      <c r="N293" s="44"/>
    </row>
    <row r="294">
      <c r="D294" s="43"/>
      <c r="E294" s="44"/>
      <c r="F294" s="44"/>
      <c r="H294" s="43"/>
      <c r="I294" s="44"/>
      <c r="J294" s="44"/>
      <c r="L294" s="44"/>
      <c r="M294" s="44"/>
      <c r="N294" s="44"/>
    </row>
    <row r="295">
      <c r="D295" s="43"/>
      <c r="E295" s="44"/>
      <c r="F295" s="44"/>
      <c r="H295" s="43"/>
      <c r="I295" s="44"/>
      <c r="J295" s="44"/>
      <c r="L295" s="44"/>
      <c r="M295" s="44"/>
      <c r="N295" s="44"/>
    </row>
    <row r="296">
      <c r="D296" s="43"/>
      <c r="E296" s="44"/>
      <c r="F296" s="44"/>
      <c r="H296" s="43"/>
      <c r="I296" s="44"/>
      <c r="J296" s="44"/>
      <c r="L296" s="44"/>
      <c r="M296" s="44"/>
      <c r="N296" s="44"/>
    </row>
    <row r="297">
      <c r="D297" s="43"/>
      <c r="E297" s="44"/>
      <c r="F297" s="44"/>
      <c r="H297" s="43"/>
      <c r="I297" s="44"/>
      <c r="J297" s="44"/>
      <c r="L297" s="44"/>
      <c r="M297" s="44"/>
      <c r="N297" s="44"/>
    </row>
    <row r="298">
      <c r="D298" s="43"/>
      <c r="E298" s="44"/>
      <c r="F298" s="44"/>
      <c r="H298" s="43"/>
      <c r="I298" s="44"/>
      <c r="J298" s="44"/>
      <c r="L298" s="44"/>
      <c r="M298" s="44"/>
      <c r="N298" s="44"/>
    </row>
    <row r="299">
      <c r="D299" s="43"/>
      <c r="E299" s="44"/>
      <c r="F299" s="44"/>
      <c r="H299" s="43"/>
      <c r="I299" s="44"/>
      <c r="J299" s="44"/>
      <c r="L299" s="44"/>
      <c r="M299" s="44"/>
      <c r="N299" s="44"/>
    </row>
    <row r="300">
      <c r="D300" s="43"/>
      <c r="E300" s="44"/>
      <c r="F300" s="44"/>
      <c r="H300" s="43"/>
      <c r="I300" s="44"/>
      <c r="J300" s="44"/>
      <c r="L300" s="44"/>
      <c r="M300" s="44"/>
      <c r="N300" s="44"/>
    </row>
    <row r="301">
      <c r="D301" s="43"/>
      <c r="E301" s="44"/>
      <c r="F301" s="44"/>
      <c r="H301" s="43"/>
      <c r="I301" s="44"/>
      <c r="J301" s="44"/>
      <c r="L301" s="44"/>
      <c r="M301" s="44"/>
      <c r="N301" s="44"/>
    </row>
    <row r="302">
      <c r="D302" s="43"/>
      <c r="E302" s="44"/>
      <c r="F302" s="44"/>
      <c r="H302" s="43"/>
      <c r="I302" s="44"/>
      <c r="J302" s="44"/>
      <c r="L302" s="44"/>
      <c r="M302" s="44"/>
      <c r="N302" s="44"/>
    </row>
    <row r="303">
      <c r="D303" s="43"/>
      <c r="E303" s="44"/>
      <c r="F303" s="44"/>
      <c r="H303" s="43"/>
      <c r="I303" s="44"/>
      <c r="J303" s="44"/>
      <c r="L303" s="44"/>
      <c r="M303" s="44"/>
      <c r="N303" s="44"/>
    </row>
    <row r="304">
      <c r="D304" s="43"/>
      <c r="E304" s="44"/>
      <c r="F304" s="44"/>
      <c r="H304" s="43"/>
      <c r="I304" s="44"/>
      <c r="J304" s="44"/>
      <c r="L304" s="44"/>
      <c r="M304" s="44"/>
      <c r="N304" s="44"/>
    </row>
    <row r="305">
      <c r="D305" s="43"/>
      <c r="E305" s="44"/>
      <c r="F305" s="44"/>
      <c r="H305" s="43"/>
      <c r="I305" s="44"/>
      <c r="J305" s="44"/>
      <c r="L305" s="44"/>
      <c r="M305" s="44"/>
      <c r="N305" s="44"/>
    </row>
    <row r="306">
      <c r="D306" s="43"/>
      <c r="E306" s="44"/>
      <c r="F306" s="44"/>
      <c r="H306" s="43"/>
      <c r="I306" s="44"/>
      <c r="J306" s="44"/>
      <c r="L306" s="44"/>
      <c r="M306" s="44"/>
      <c r="N306" s="44"/>
    </row>
    <row r="307">
      <c r="D307" s="43"/>
      <c r="E307" s="44"/>
      <c r="F307" s="44"/>
      <c r="H307" s="43"/>
      <c r="I307" s="44"/>
      <c r="J307" s="44"/>
      <c r="L307" s="44"/>
      <c r="M307" s="44"/>
      <c r="N307" s="44"/>
    </row>
    <row r="308">
      <c r="D308" s="43"/>
      <c r="E308" s="44"/>
      <c r="F308" s="44"/>
      <c r="H308" s="43"/>
      <c r="I308" s="44"/>
      <c r="J308" s="44"/>
      <c r="L308" s="44"/>
      <c r="M308" s="44"/>
      <c r="N308" s="44"/>
    </row>
    <row r="309">
      <c r="D309" s="43"/>
      <c r="E309" s="44"/>
      <c r="F309" s="44"/>
      <c r="H309" s="43"/>
      <c r="I309" s="44"/>
      <c r="J309" s="44"/>
      <c r="L309" s="44"/>
      <c r="M309" s="44"/>
      <c r="N309" s="44"/>
    </row>
    <row r="310">
      <c r="D310" s="43"/>
      <c r="E310" s="44"/>
      <c r="F310" s="44"/>
      <c r="H310" s="43"/>
      <c r="I310" s="44"/>
      <c r="J310" s="44"/>
      <c r="L310" s="44"/>
      <c r="M310" s="44"/>
      <c r="N310" s="44"/>
    </row>
    <row r="311">
      <c r="D311" s="43"/>
      <c r="E311" s="44"/>
      <c r="F311" s="44"/>
      <c r="H311" s="43"/>
      <c r="I311" s="44"/>
      <c r="J311" s="44"/>
      <c r="L311" s="44"/>
      <c r="M311" s="44"/>
      <c r="N311" s="44"/>
    </row>
    <row r="312">
      <c r="D312" s="43"/>
      <c r="E312" s="44"/>
      <c r="F312" s="44"/>
      <c r="H312" s="43"/>
      <c r="I312" s="44"/>
      <c r="J312" s="44"/>
      <c r="L312" s="44"/>
      <c r="M312" s="44"/>
      <c r="N312" s="44"/>
    </row>
    <row r="313">
      <c r="D313" s="43"/>
      <c r="E313" s="44"/>
      <c r="F313" s="44"/>
      <c r="H313" s="43"/>
      <c r="I313" s="44"/>
      <c r="J313" s="44"/>
      <c r="L313" s="44"/>
      <c r="M313" s="44"/>
      <c r="N313" s="44"/>
    </row>
    <row r="314">
      <c r="D314" s="43"/>
      <c r="E314" s="44"/>
      <c r="F314" s="44"/>
      <c r="H314" s="43"/>
      <c r="I314" s="44"/>
      <c r="J314" s="44"/>
      <c r="L314" s="44"/>
      <c r="M314" s="44"/>
      <c r="N314" s="44"/>
    </row>
    <row r="315">
      <c r="D315" s="43"/>
      <c r="E315" s="44"/>
      <c r="F315" s="44"/>
      <c r="H315" s="43"/>
      <c r="I315" s="44"/>
      <c r="J315" s="44"/>
      <c r="L315" s="44"/>
      <c r="M315" s="44"/>
      <c r="N315" s="44"/>
    </row>
    <row r="316">
      <c r="D316" s="43"/>
      <c r="E316" s="44"/>
      <c r="F316" s="44"/>
      <c r="H316" s="43"/>
      <c r="I316" s="44"/>
      <c r="J316" s="44"/>
      <c r="L316" s="44"/>
      <c r="M316" s="44"/>
      <c r="N316" s="44"/>
    </row>
    <row r="317">
      <c r="D317" s="43"/>
      <c r="E317" s="44"/>
      <c r="F317" s="44"/>
      <c r="H317" s="43"/>
      <c r="I317" s="44"/>
      <c r="J317" s="44"/>
      <c r="L317" s="44"/>
      <c r="M317" s="44"/>
      <c r="N317" s="44"/>
    </row>
    <row r="318">
      <c r="D318" s="43"/>
      <c r="E318" s="44"/>
      <c r="F318" s="44"/>
      <c r="H318" s="43"/>
      <c r="I318" s="44"/>
      <c r="J318" s="44"/>
      <c r="L318" s="44"/>
      <c r="M318" s="44"/>
      <c r="N318" s="44"/>
    </row>
    <row r="319">
      <c r="D319" s="43"/>
      <c r="E319" s="44"/>
      <c r="F319" s="44"/>
      <c r="H319" s="43"/>
      <c r="I319" s="44"/>
      <c r="J319" s="44"/>
      <c r="L319" s="44"/>
      <c r="M319" s="44"/>
      <c r="N319" s="44"/>
    </row>
    <row r="320">
      <c r="D320" s="43"/>
      <c r="E320" s="44"/>
      <c r="F320" s="44"/>
      <c r="H320" s="43"/>
      <c r="I320" s="44"/>
      <c r="J320" s="44"/>
      <c r="L320" s="44"/>
      <c r="M320" s="44"/>
      <c r="N320" s="44"/>
    </row>
    <row r="321">
      <c r="D321" s="43"/>
      <c r="E321" s="44"/>
      <c r="F321" s="44"/>
      <c r="H321" s="43"/>
      <c r="I321" s="44"/>
      <c r="J321" s="44"/>
      <c r="L321" s="44"/>
      <c r="M321" s="44"/>
      <c r="N321" s="44"/>
    </row>
    <row r="322">
      <c r="D322" s="43"/>
      <c r="E322" s="44"/>
      <c r="F322" s="44"/>
      <c r="H322" s="43"/>
      <c r="I322" s="44"/>
      <c r="J322" s="44"/>
      <c r="L322" s="44"/>
      <c r="M322" s="44"/>
      <c r="N322" s="44"/>
    </row>
    <row r="323">
      <c r="D323" s="43"/>
      <c r="E323" s="44"/>
      <c r="F323" s="44"/>
      <c r="H323" s="43"/>
      <c r="I323" s="44"/>
      <c r="J323" s="44"/>
      <c r="L323" s="44"/>
      <c r="M323" s="44"/>
      <c r="N323" s="44"/>
    </row>
    <row r="324">
      <c r="D324" s="43"/>
      <c r="E324" s="44"/>
      <c r="F324" s="44"/>
      <c r="H324" s="43"/>
      <c r="I324" s="44"/>
      <c r="J324" s="44"/>
      <c r="L324" s="44"/>
      <c r="M324" s="44"/>
      <c r="N324" s="44"/>
    </row>
    <row r="325">
      <c r="D325" s="43"/>
      <c r="E325" s="44"/>
      <c r="F325" s="44"/>
      <c r="H325" s="43"/>
      <c r="I325" s="44"/>
      <c r="J325" s="44"/>
      <c r="L325" s="44"/>
      <c r="M325" s="44"/>
      <c r="N325" s="44"/>
    </row>
    <row r="326">
      <c r="D326" s="43"/>
      <c r="E326" s="44"/>
      <c r="F326" s="44"/>
      <c r="H326" s="43"/>
      <c r="I326" s="44"/>
      <c r="J326" s="44"/>
      <c r="L326" s="44"/>
      <c r="M326" s="44"/>
      <c r="N326" s="44"/>
    </row>
    <row r="327">
      <c r="D327" s="43"/>
      <c r="E327" s="44"/>
      <c r="F327" s="44"/>
      <c r="H327" s="43"/>
      <c r="I327" s="44"/>
      <c r="J327" s="44"/>
      <c r="L327" s="44"/>
      <c r="M327" s="44"/>
      <c r="N327" s="44"/>
    </row>
    <row r="328">
      <c r="D328" s="43"/>
      <c r="E328" s="44"/>
      <c r="F328" s="44"/>
      <c r="H328" s="43"/>
      <c r="I328" s="44"/>
      <c r="J328" s="44"/>
      <c r="L328" s="44"/>
      <c r="M328" s="44"/>
      <c r="N328" s="44"/>
    </row>
    <row r="329">
      <c r="D329" s="43"/>
      <c r="E329" s="44"/>
      <c r="F329" s="44"/>
      <c r="H329" s="43"/>
      <c r="I329" s="44"/>
      <c r="J329" s="44"/>
      <c r="L329" s="44"/>
      <c r="M329" s="44"/>
      <c r="N329" s="44"/>
    </row>
    <row r="330">
      <c r="D330" s="43"/>
      <c r="E330" s="44"/>
      <c r="F330" s="44"/>
      <c r="H330" s="43"/>
      <c r="I330" s="44"/>
      <c r="J330" s="44"/>
      <c r="L330" s="44"/>
      <c r="M330" s="44"/>
      <c r="N330" s="44"/>
    </row>
    <row r="331">
      <c r="D331" s="43"/>
      <c r="E331" s="44"/>
      <c r="F331" s="44"/>
      <c r="H331" s="43"/>
      <c r="I331" s="44"/>
      <c r="J331" s="44"/>
      <c r="L331" s="44"/>
      <c r="M331" s="44"/>
      <c r="N331" s="44"/>
    </row>
    <row r="332">
      <c r="D332" s="43"/>
      <c r="E332" s="44"/>
      <c r="F332" s="44"/>
      <c r="H332" s="43"/>
      <c r="I332" s="44"/>
      <c r="J332" s="44"/>
      <c r="L332" s="44"/>
      <c r="M332" s="44"/>
      <c r="N332" s="44"/>
    </row>
    <row r="333">
      <c r="D333" s="43"/>
      <c r="E333" s="44"/>
      <c r="F333" s="44"/>
      <c r="H333" s="43"/>
      <c r="I333" s="44"/>
      <c r="J333" s="44"/>
      <c r="L333" s="44"/>
      <c r="M333" s="44"/>
      <c r="N333" s="44"/>
    </row>
    <row r="334">
      <c r="D334" s="43"/>
      <c r="E334" s="44"/>
      <c r="F334" s="44"/>
      <c r="H334" s="43"/>
      <c r="I334" s="44"/>
      <c r="J334" s="44"/>
      <c r="L334" s="44"/>
      <c r="M334" s="44"/>
      <c r="N334" s="44"/>
    </row>
    <row r="335">
      <c r="D335" s="43"/>
      <c r="E335" s="44"/>
      <c r="F335" s="44"/>
      <c r="H335" s="43"/>
      <c r="I335" s="44"/>
      <c r="J335" s="44"/>
      <c r="L335" s="44"/>
      <c r="M335" s="44"/>
      <c r="N335" s="44"/>
    </row>
    <row r="336">
      <c r="D336" s="43"/>
      <c r="E336" s="44"/>
      <c r="F336" s="44"/>
      <c r="H336" s="43"/>
      <c r="I336" s="44"/>
      <c r="J336" s="44"/>
      <c r="L336" s="44"/>
      <c r="M336" s="44"/>
      <c r="N336" s="44"/>
    </row>
    <row r="337">
      <c r="D337" s="43"/>
      <c r="E337" s="44"/>
      <c r="F337" s="44"/>
      <c r="H337" s="43"/>
      <c r="I337" s="44"/>
      <c r="J337" s="44"/>
      <c r="L337" s="44"/>
      <c r="M337" s="44"/>
      <c r="N337" s="44"/>
    </row>
    <row r="338">
      <c r="D338" s="43"/>
      <c r="E338" s="44"/>
      <c r="F338" s="44"/>
      <c r="H338" s="43"/>
      <c r="I338" s="44"/>
      <c r="J338" s="44"/>
      <c r="L338" s="44"/>
      <c r="M338" s="44"/>
      <c r="N338" s="44"/>
    </row>
    <row r="339">
      <c r="D339" s="43"/>
      <c r="E339" s="44"/>
      <c r="F339" s="44"/>
      <c r="H339" s="43"/>
      <c r="I339" s="44"/>
      <c r="J339" s="44"/>
      <c r="L339" s="44"/>
      <c r="M339" s="44"/>
      <c r="N339" s="44"/>
    </row>
    <row r="340">
      <c r="D340" s="43"/>
      <c r="E340" s="44"/>
      <c r="F340" s="44"/>
      <c r="H340" s="43"/>
      <c r="I340" s="44"/>
      <c r="J340" s="44"/>
      <c r="L340" s="44"/>
      <c r="M340" s="44"/>
      <c r="N340" s="44"/>
    </row>
    <row r="341">
      <c r="D341" s="43"/>
      <c r="E341" s="44"/>
      <c r="F341" s="44"/>
      <c r="H341" s="43"/>
      <c r="I341" s="44"/>
      <c r="J341" s="44"/>
      <c r="L341" s="44"/>
      <c r="M341" s="44"/>
      <c r="N341" s="44"/>
    </row>
    <row r="342">
      <c r="D342" s="43"/>
      <c r="E342" s="44"/>
      <c r="F342" s="44"/>
      <c r="H342" s="43"/>
      <c r="I342" s="44"/>
      <c r="J342" s="44"/>
      <c r="L342" s="44"/>
      <c r="M342" s="44"/>
      <c r="N342" s="44"/>
    </row>
    <row r="343">
      <c r="D343" s="43"/>
      <c r="E343" s="44"/>
      <c r="F343" s="44"/>
      <c r="H343" s="43"/>
      <c r="I343" s="44"/>
      <c r="J343" s="44"/>
      <c r="L343" s="44"/>
      <c r="M343" s="44"/>
      <c r="N343" s="44"/>
    </row>
    <row r="344">
      <c r="D344" s="43"/>
      <c r="E344" s="44"/>
      <c r="F344" s="44"/>
      <c r="H344" s="43"/>
      <c r="I344" s="44"/>
      <c r="J344" s="44"/>
      <c r="L344" s="44"/>
      <c r="M344" s="44"/>
      <c r="N344" s="44"/>
    </row>
    <row r="345">
      <c r="D345" s="43"/>
      <c r="E345" s="44"/>
      <c r="F345" s="44"/>
      <c r="H345" s="43"/>
      <c r="I345" s="44"/>
      <c r="J345" s="44"/>
      <c r="L345" s="44"/>
      <c r="M345" s="44"/>
      <c r="N345" s="44"/>
    </row>
    <row r="346">
      <c r="D346" s="43"/>
      <c r="E346" s="44"/>
      <c r="F346" s="44"/>
      <c r="H346" s="43"/>
      <c r="I346" s="44"/>
      <c r="J346" s="44"/>
      <c r="L346" s="44"/>
      <c r="M346" s="44"/>
      <c r="N346" s="44"/>
    </row>
    <row r="347">
      <c r="D347" s="43"/>
      <c r="E347" s="44"/>
      <c r="F347" s="44"/>
      <c r="H347" s="43"/>
      <c r="I347" s="44"/>
      <c r="J347" s="44"/>
      <c r="L347" s="44"/>
      <c r="M347" s="44"/>
      <c r="N347" s="44"/>
    </row>
    <row r="348">
      <c r="D348" s="43"/>
      <c r="E348" s="44"/>
      <c r="F348" s="44"/>
      <c r="H348" s="43"/>
      <c r="I348" s="44"/>
      <c r="J348" s="44"/>
      <c r="L348" s="44"/>
      <c r="M348" s="44"/>
      <c r="N348" s="44"/>
    </row>
    <row r="349">
      <c r="D349" s="43"/>
      <c r="E349" s="44"/>
      <c r="F349" s="44"/>
      <c r="H349" s="43"/>
      <c r="I349" s="44"/>
      <c r="J349" s="44"/>
      <c r="L349" s="44"/>
      <c r="M349" s="44"/>
      <c r="N349" s="44"/>
    </row>
    <row r="350">
      <c r="D350" s="43"/>
      <c r="E350" s="44"/>
      <c r="F350" s="44"/>
      <c r="H350" s="43"/>
      <c r="I350" s="44"/>
      <c r="J350" s="44"/>
      <c r="L350" s="44"/>
      <c r="M350" s="44"/>
      <c r="N350" s="44"/>
    </row>
    <row r="351">
      <c r="D351" s="43"/>
      <c r="E351" s="44"/>
      <c r="F351" s="44"/>
      <c r="H351" s="43"/>
      <c r="I351" s="44"/>
      <c r="J351" s="44"/>
      <c r="L351" s="44"/>
      <c r="M351" s="44"/>
      <c r="N351" s="44"/>
    </row>
    <row r="352">
      <c r="D352" s="43"/>
      <c r="E352" s="44"/>
      <c r="F352" s="44"/>
      <c r="H352" s="43"/>
      <c r="I352" s="44"/>
      <c r="J352" s="44"/>
      <c r="L352" s="44"/>
      <c r="M352" s="44"/>
      <c r="N352" s="44"/>
    </row>
    <row r="353">
      <c r="D353" s="43"/>
      <c r="E353" s="44"/>
      <c r="F353" s="44"/>
      <c r="H353" s="43"/>
      <c r="I353" s="44"/>
      <c r="J353" s="44"/>
      <c r="L353" s="44"/>
      <c r="M353" s="44"/>
      <c r="N353" s="44"/>
    </row>
    <row r="354">
      <c r="D354" s="43"/>
      <c r="E354" s="44"/>
      <c r="F354" s="44"/>
      <c r="H354" s="43"/>
      <c r="I354" s="44"/>
      <c r="J354" s="44"/>
      <c r="L354" s="44"/>
      <c r="M354" s="44"/>
      <c r="N354" s="44"/>
    </row>
    <row r="355">
      <c r="D355" s="43"/>
      <c r="E355" s="44"/>
      <c r="F355" s="44"/>
      <c r="H355" s="43"/>
      <c r="I355" s="44"/>
      <c r="J355" s="44"/>
      <c r="L355" s="44"/>
      <c r="M355" s="44"/>
      <c r="N355" s="44"/>
    </row>
    <row r="356">
      <c r="D356" s="43"/>
      <c r="E356" s="44"/>
      <c r="F356" s="44"/>
      <c r="H356" s="43"/>
      <c r="I356" s="44"/>
      <c r="J356" s="44"/>
      <c r="L356" s="44"/>
      <c r="M356" s="44"/>
      <c r="N356" s="44"/>
    </row>
    <row r="357">
      <c r="D357" s="43"/>
      <c r="E357" s="44"/>
      <c r="F357" s="44"/>
      <c r="H357" s="43"/>
      <c r="I357" s="44"/>
      <c r="J357" s="44"/>
      <c r="L357" s="44"/>
      <c r="M357" s="44"/>
      <c r="N357" s="44"/>
    </row>
    <row r="358">
      <c r="D358" s="43"/>
      <c r="E358" s="44"/>
      <c r="F358" s="44"/>
      <c r="H358" s="43"/>
      <c r="I358" s="44"/>
      <c r="J358" s="44"/>
      <c r="L358" s="44"/>
      <c r="M358" s="44"/>
      <c r="N358" s="44"/>
    </row>
    <row r="359">
      <c r="D359" s="43"/>
      <c r="E359" s="44"/>
      <c r="F359" s="44"/>
      <c r="H359" s="43"/>
      <c r="I359" s="44"/>
      <c r="J359" s="44"/>
      <c r="L359" s="44"/>
      <c r="M359" s="44"/>
      <c r="N359" s="44"/>
    </row>
    <row r="360">
      <c r="D360" s="43"/>
      <c r="E360" s="44"/>
      <c r="F360" s="44"/>
      <c r="H360" s="43"/>
      <c r="I360" s="44"/>
      <c r="J360" s="44"/>
      <c r="L360" s="44"/>
      <c r="M360" s="44"/>
      <c r="N360" s="44"/>
    </row>
    <row r="361">
      <c r="D361" s="43"/>
      <c r="E361" s="44"/>
      <c r="F361" s="44"/>
      <c r="H361" s="43"/>
      <c r="I361" s="44"/>
      <c r="J361" s="44"/>
      <c r="L361" s="44"/>
      <c r="M361" s="44"/>
      <c r="N361" s="44"/>
    </row>
    <row r="362">
      <c r="D362" s="43"/>
      <c r="E362" s="44"/>
      <c r="F362" s="44"/>
      <c r="H362" s="43"/>
      <c r="I362" s="44"/>
      <c r="J362" s="44"/>
      <c r="L362" s="44"/>
      <c r="M362" s="44"/>
      <c r="N362" s="44"/>
    </row>
    <row r="363">
      <c r="D363" s="43"/>
      <c r="E363" s="44"/>
      <c r="F363" s="44"/>
      <c r="H363" s="43"/>
      <c r="I363" s="44"/>
      <c r="J363" s="44"/>
      <c r="L363" s="44"/>
      <c r="M363" s="44"/>
      <c r="N363" s="44"/>
    </row>
    <row r="364">
      <c r="D364" s="43"/>
      <c r="E364" s="44"/>
      <c r="F364" s="44"/>
      <c r="H364" s="43"/>
      <c r="I364" s="44"/>
      <c r="J364" s="44"/>
      <c r="L364" s="44"/>
      <c r="M364" s="44"/>
      <c r="N364" s="44"/>
    </row>
    <row r="365">
      <c r="D365" s="43"/>
      <c r="E365" s="44"/>
      <c r="F365" s="44"/>
      <c r="H365" s="43"/>
      <c r="I365" s="44"/>
      <c r="J365" s="44"/>
      <c r="L365" s="44"/>
      <c r="M365" s="44"/>
      <c r="N365" s="44"/>
    </row>
    <row r="366">
      <c r="D366" s="43"/>
      <c r="E366" s="44"/>
      <c r="F366" s="44"/>
      <c r="H366" s="43"/>
      <c r="I366" s="44"/>
      <c r="J366" s="44"/>
      <c r="L366" s="44"/>
      <c r="M366" s="44"/>
      <c r="N366" s="44"/>
    </row>
    <row r="367">
      <c r="D367" s="43"/>
      <c r="E367" s="44"/>
      <c r="F367" s="44"/>
      <c r="H367" s="43"/>
      <c r="I367" s="44"/>
      <c r="J367" s="44"/>
      <c r="L367" s="44"/>
      <c r="M367" s="44"/>
      <c r="N367" s="44"/>
    </row>
    <row r="368">
      <c r="D368" s="43"/>
      <c r="E368" s="44"/>
      <c r="F368" s="44"/>
      <c r="H368" s="43"/>
      <c r="I368" s="44"/>
      <c r="J368" s="44"/>
      <c r="L368" s="44"/>
      <c r="M368" s="44"/>
      <c r="N368" s="44"/>
    </row>
    <row r="369">
      <c r="D369" s="43"/>
      <c r="E369" s="44"/>
      <c r="F369" s="44"/>
      <c r="H369" s="43"/>
      <c r="I369" s="44"/>
      <c r="J369" s="44"/>
      <c r="L369" s="44"/>
      <c r="M369" s="44"/>
      <c r="N369" s="44"/>
    </row>
    <row r="370">
      <c r="D370" s="43"/>
      <c r="E370" s="44"/>
      <c r="F370" s="44"/>
      <c r="H370" s="43"/>
      <c r="I370" s="44"/>
      <c r="J370" s="44"/>
      <c r="L370" s="44"/>
      <c r="M370" s="44"/>
      <c r="N370" s="44"/>
    </row>
    <row r="371">
      <c r="D371" s="43"/>
      <c r="E371" s="44"/>
      <c r="F371" s="44"/>
      <c r="H371" s="43"/>
      <c r="I371" s="44"/>
      <c r="J371" s="44"/>
      <c r="L371" s="44"/>
      <c r="M371" s="44"/>
      <c r="N371" s="44"/>
    </row>
    <row r="372">
      <c r="D372" s="43"/>
      <c r="E372" s="44"/>
      <c r="F372" s="44"/>
      <c r="H372" s="43"/>
      <c r="I372" s="44"/>
      <c r="J372" s="44"/>
      <c r="L372" s="44"/>
      <c r="M372" s="44"/>
      <c r="N372" s="44"/>
    </row>
    <row r="373">
      <c r="D373" s="43"/>
      <c r="E373" s="44"/>
      <c r="F373" s="44"/>
      <c r="H373" s="43"/>
      <c r="I373" s="44"/>
      <c r="J373" s="44"/>
      <c r="L373" s="44"/>
      <c r="M373" s="44"/>
      <c r="N373" s="44"/>
    </row>
    <row r="374">
      <c r="D374" s="43"/>
      <c r="E374" s="44"/>
      <c r="F374" s="44"/>
      <c r="H374" s="43"/>
      <c r="I374" s="44"/>
      <c r="J374" s="44"/>
      <c r="L374" s="44"/>
      <c r="M374" s="44"/>
      <c r="N374" s="44"/>
    </row>
    <row r="375">
      <c r="D375" s="43"/>
      <c r="E375" s="44"/>
      <c r="F375" s="44"/>
      <c r="H375" s="43"/>
      <c r="I375" s="44"/>
      <c r="J375" s="44"/>
      <c r="L375" s="44"/>
      <c r="M375" s="44"/>
      <c r="N375" s="44"/>
    </row>
    <row r="376">
      <c r="D376" s="43"/>
      <c r="E376" s="44"/>
      <c r="F376" s="44"/>
      <c r="H376" s="43"/>
      <c r="I376" s="44"/>
      <c r="J376" s="44"/>
      <c r="L376" s="44"/>
      <c r="M376" s="44"/>
      <c r="N376" s="44"/>
    </row>
    <row r="377">
      <c r="D377" s="43"/>
      <c r="E377" s="44"/>
      <c r="F377" s="44"/>
      <c r="H377" s="43"/>
      <c r="I377" s="44"/>
      <c r="J377" s="44"/>
      <c r="L377" s="44"/>
      <c r="M377" s="44"/>
      <c r="N377" s="44"/>
    </row>
    <row r="378">
      <c r="D378" s="43"/>
      <c r="E378" s="44"/>
      <c r="F378" s="44"/>
      <c r="H378" s="43"/>
      <c r="I378" s="44"/>
      <c r="J378" s="44"/>
      <c r="L378" s="44"/>
      <c r="M378" s="44"/>
      <c r="N378" s="44"/>
    </row>
    <row r="379">
      <c r="D379" s="43"/>
      <c r="E379" s="44"/>
      <c r="F379" s="44"/>
      <c r="H379" s="43"/>
      <c r="I379" s="44"/>
      <c r="J379" s="44"/>
      <c r="L379" s="44"/>
      <c r="M379" s="44"/>
      <c r="N379" s="44"/>
    </row>
    <row r="380">
      <c r="D380" s="43"/>
      <c r="E380" s="44"/>
      <c r="F380" s="44"/>
      <c r="H380" s="43"/>
      <c r="I380" s="44"/>
      <c r="J380" s="44"/>
      <c r="L380" s="44"/>
      <c r="M380" s="44"/>
      <c r="N380" s="44"/>
    </row>
    <row r="381">
      <c r="D381" s="43"/>
      <c r="E381" s="44"/>
      <c r="F381" s="44"/>
      <c r="H381" s="43"/>
      <c r="I381" s="44"/>
      <c r="J381" s="44"/>
      <c r="L381" s="44"/>
      <c r="M381" s="44"/>
      <c r="N381" s="44"/>
    </row>
    <row r="382">
      <c r="D382" s="43"/>
      <c r="E382" s="44"/>
      <c r="F382" s="44"/>
      <c r="H382" s="43"/>
      <c r="I382" s="44"/>
      <c r="J382" s="44"/>
      <c r="L382" s="44"/>
      <c r="M382" s="44"/>
      <c r="N382" s="44"/>
    </row>
    <row r="383">
      <c r="D383" s="43"/>
      <c r="E383" s="44"/>
      <c r="F383" s="44"/>
      <c r="H383" s="43"/>
      <c r="I383" s="44"/>
      <c r="J383" s="44"/>
      <c r="L383" s="44"/>
      <c r="M383" s="44"/>
      <c r="N383" s="44"/>
    </row>
    <row r="384">
      <c r="D384" s="43"/>
      <c r="E384" s="44"/>
      <c r="F384" s="44"/>
      <c r="H384" s="43"/>
      <c r="I384" s="44"/>
      <c r="J384" s="44"/>
      <c r="L384" s="44"/>
      <c r="M384" s="44"/>
      <c r="N384" s="44"/>
    </row>
    <row r="385">
      <c r="D385" s="43"/>
      <c r="E385" s="44"/>
      <c r="F385" s="44"/>
      <c r="H385" s="43"/>
      <c r="I385" s="44"/>
      <c r="J385" s="44"/>
      <c r="L385" s="44"/>
      <c r="M385" s="44"/>
      <c r="N385" s="44"/>
    </row>
    <row r="386">
      <c r="D386" s="43"/>
      <c r="E386" s="44"/>
      <c r="F386" s="44"/>
      <c r="H386" s="43"/>
      <c r="I386" s="44"/>
      <c r="J386" s="44"/>
      <c r="L386" s="44"/>
      <c r="M386" s="44"/>
      <c r="N386" s="44"/>
    </row>
    <row r="387">
      <c r="D387" s="43"/>
      <c r="E387" s="44"/>
      <c r="F387" s="44"/>
      <c r="H387" s="43"/>
      <c r="I387" s="44"/>
      <c r="J387" s="44"/>
      <c r="L387" s="44"/>
      <c r="M387" s="44"/>
      <c r="N387" s="44"/>
    </row>
    <row r="388">
      <c r="D388" s="43"/>
      <c r="E388" s="44"/>
      <c r="F388" s="44"/>
      <c r="H388" s="43"/>
      <c r="I388" s="44"/>
      <c r="J388" s="44"/>
      <c r="L388" s="44"/>
      <c r="M388" s="44"/>
      <c r="N388" s="44"/>
    </row>
    <row r="389">
      <c r="D389" s="43"/>
      <c r="E389" s="44"/>
      <c r="F389" s="44"/>
      <c r="H389" s="43"/>
      <c r="I389" s="44"/>
      <c r="J389" s="44"/>
      <c r="L389" s="44"/>
      <c r="M389" s="44"/>
      <c r="N389" s="44"/>
    </row>
    <row r="390">
      <c r="D390" s="43"/>
      <c r="E390" s="44"/>
      <c r="F390" s="44"/>
      <c r="H390" s="43"/>
      <c r="I390" s="44"/>
      <c r="J390" s="44"/>
      <c r="L390" s="44"/>
      <c r="M390" s="44"/>
      <c r="N390" s="44"/>
    </row>
    <row r="391">
      <c r="D391" s="43"/>
      <c r="E391" s="44"/>
      <c r="F391" s="44"/>
      <c r="H391" s="43"/>
      <c r="I391" s="44"/>
      <c r="J391" s="44"/>
      <c r="L391" s="44"/>
      <c r="M391" s="44"/>
      <c r="N391" s="44"/>
    </row>
    <row r="392">
      <c r="D392" s="43"/>
      <c r="E392" s="44"/>
      <c r="F392" s="44"/>
      <c r="H392" s="43"/>
      <c r="I392" s="44"/>
      <c r="J392" s="44"/>
      <c r="L392" s="44"/>
      <c r="M392" s="44"/>
      <c r="N392" s="44"/>
    </row>
    <row r="393">
      <c r="D393" s="43"/>
      <c r="E393" s="44"/>
      <c r="F393" s="44"/>
      <c r="H393" s="43"/>
      <c r="I393" s="44"/>
      <c r="J393" s="44"/>
      <c r="L393" s="44"/>
      <c r="M393" s="44"/>
      <c r="N393" s="44"/>
    </row>
    <row r="394">
      <c r="D394" s="43"/>
      <c r="E394" s="44"/>
      <c r="F394" s="44"/>
      <c r="H394" s="43"/>
      <c r="I394" s="44"/>
      <c r="J394" s="44"/>
      <c r="L394" s="44"/>
      <c r="M394" s="44"/>
      <c r="N394" s="44"/>
    </row>
    <row r="395">
      <c r="D395" s="43"/>
      <c r="E395" s="44"/>
      <c r="F395" s="44"/>
      <c r="H395" s="43"/>
      <c r="I395" s="44"/>
      <c r="J395" s="44"/>
      <c r="L395" s="44"/>
      <c r="M395" s="44"/>
      <c r="N395" s="44"/>
    </row>
    <row r="396">
      <c r="D396" s="43"/>
      <c r="E396" s="44"/>
      <c r="F396" s="44"/>
      <c r="H396" s="43"/>
      <c r="I396" s="44"/>
      <c r="J396" s="44"/>
      <c r="L396" s="44"/>
      <c r="M396" s="44"/>
      <c r="N396" s="44"/>
    </row>
    <row r="397">
      <c r="D397" s="43"/>
      <c r="E397" s="44"/>
      <c r="F397" s="44"/>
      <c r="H397" s="43"/>
      <c r="I397" s="44"/>
      <c r="J397" s="44"/>
      <c r="L397" s="44"/>
      <c r="M397" s="44"/>
      <c r="N397" s="44"/>
    </row>
    <row r="398">
      <c r="D398" s="43"/>
      <c r="E398" s="44"/>
      <c r="F398" s="44"/>
      <c r="H398" s="43"/>
      <c r="I398" s="44"/>
      <c r="J398" s="44"/>
      <c r="L398" s="44"/>
      <c r="M398" s="44"/>
      <c r="N398" s="44"/>
    </row>
    <row r="399">
      <c r="D399" s="43"/>
      <c r="E399" s="44"/>
      <c r="F399" s="44"/>
      <c r="H399" s="43"/>
      <c r="I399" s="44"/>
      <c r="J399" s="44"/>
      <c r="L399" s="44"/>
      <c r="M399" s="44"/>
      <c r="N399" s="44"/>
    </row>
    <row r="400">
      <c r="D400" s="43"/>
      <c r="E400" s="44"/>
      <c r="F400" s="44"/>
      <c r="H400" s="43"/>
      <c r="I400" s="44"/>
      <c r="J400" s="44"/>
      <c r="L400" s="44"/>
      <c r="M400" s="44"/>
      <c r="N400" s="44"/>
    </row>
    <row r="401">
      <c r="D401" s="43"/>
      <c r="E401" s="44"/>
      <c r="F401" s="44"/>
      <c r="H401" s="43"/>
      <c r="I401" s="44"/>
      <c r="J401" s="44"/>
      <c r="L401" s="44"/>
      <c r="M401" s="44"/>
      <c r="N401" s="44"/>
    </row>
    <row r="402">
      <c r="D402" s="43"/>
      <c r="E402" s="44"/>
      <c r="F402" s="44"/>
      <c r="H402" s="43"/>
      <c r="I402" s="44"/>
      <c r="J402" s="44"/>
      <c r="L402" s="44"/>
      <c r="M402" s="44"/>
      <c r="N402" s="44"/>
    </row>
    <row r="403">
      <c r="D403" s="43"/>
      <c r="E403" s="44"/>
      <c r="F403" s="44"/>
      <c r="H403" s="43"/>
      <c r="I403" s="44"/>
      <c r="J403" s="44"/>
      <c r="L403" s="44"/>
      <c r="M403" s="44"/>
      <c r="N403" s="44"/>
    </row>
    <row r="404">
      <c r="D404" s="43"/>
      <c r="E404" s="44"/>
      <c r="F404" s="44"/>
      <c r="H404" s="43"/>
      <c r="I404" s="44"/>
      <c r="J404" s="44"/>
      <c r="L404" s="44"/>
      <c r="M404" s="44"/>
      <c r="N404" s="44"/>
    </row>
    <row r="405">
      <c r="D405" s="43"/>
      <c r="E405" s="44"/>
      <c r="F405" s="44"/>
      <c r="H405" s="43"/>
      <c r="I405" s="44"/>
      <c r="J405" s="44"/>
      <c r="L405" s="44"/>
      <c r="M405" s="44"/>
      <c r="N405" s="44"/>
    </row>
    <row r="406">
      <c r="D406" s="43"/>
      <c r="E406" s="44"/>
      <c r="F406" s="44"/>
      <c r="H406" s="43"/>
      <c r="I406" s="44"/>
      <c r="J406" s="44"/>
      <c r="L406" s="44"/>
      <c r="M406" s="44"/>
      <c r="N406" s="44"/>
    </row>
    <row r="407">
      <c r="D407" s="43"/>
      <c r="E407" s="44"/>
      <c r="F407" s="44"/>
      <c r="H407" s="43"/>
      <c r="I407" s="44"/>
      <c r="J407" s="44"/>
      <c r="L407" s="44"/>
      <c r="M407" s="44"/>
      <c r="N407" s="44"/>
    </row>
    <row r="408">
      <c r="D408" s="43"/>
      <c r="E408" s="44"/>
      <c r="F408" s="44"/>
      <c r="H408" s="43"/>
      <c r="I408" s="44"/>
      <c r="J408" s="44"/>
      <c r="L408" s="44"/>
      <c r="M408" s="44"/>
      <c r="N408" s="44"/>
    </row>
    <row r="409">
      <c r="D409" s="43"/>
      <c r="E409" s="44"/>
      <c r="F409" s="44"/>
      <c r="H409" s="43"/>
      <c r="I409" s="44"/>
      <c r="J409" s="44"/>
      <c r="L409" s="44"/>
      <c r="M409" s="44"/>
      <c r="N409" s="44"/>
    </row>
    <row r="410">
      <c r="D410" s="43"/>
      <c r="E410" s="44"/>
      <c r="F410" s="44"/>
      <c r="H410" s="43"/>
      <c r="I410" s="44"/>
      <c r="J410" s="44"/>
      <c r="L410" s="44"/>
      <c r="M410" s="44"/>
      <c r="N410" s="44"/>
    </row>
    <row r="411">
      <c r="D411" s="43"/>
      <c r="E411" s="44"/>
      <c r="F411" s="44"/>
      <c r="H411" s="43"/>
      <c r="I411" s="44"/>
      <c r="J411" s="44"/>
      <c r="L411" s="44"/>
      <c r="M411" s="44"/>
      <c r="N411" s="44"/>
    </row>
    <row r="412">
      <c r="D412" s="43"/>
      <c r="E412" s="44"/>
      <c r="F412" s="44"/>
      <c r="H412" s="43"/>
      <c r="I412" s="44"/>
      <c r="J412" s="44"/>
      <c r="L412" s="44"/>
      <c r="M412" s="44"/>
      <c r="N412" s="44"/>
    </row>
    <row r="413">
      <c r="D413" s="43"/>
      <c r="E413" s="44"/>
      <c r="F413" s="44"/>
      <c r="H413" s="43"/>
      <c r="I413" s="44"/>
      <c r="J413" s="44"/>
      <c r="L413" s="44"/>
      <c r="M413" s="44"/>
      <c r="N413" s="44"/>
    </row>
    <row r="414">
      <c r="D414" s="43"/>
      <c r="E414" s="44"/>
      <c r="F414" s="44"/>
      <c r="H414" s="43"/>
      <c r="I414" s="44"/>
      <c r="J414" s="44"/>
      <c r="L414" s="44"/>
      <c r="M414" s="44"/>
      <c r="N414" s="44"/>
    </row>
    <row r="415">
      <c r="D415" s="43"/>
      <c r="E415" s="44"/>
      <c r="F415" s="44"/>
      <c r="H415" s="43"/>
      <c r="I415" s="44"/>
      <c r="J415" s="44"/>
      <c r="L415" s="44"/>
      <c r="M415" s="44"/>
      <c r="N415" s="44"/>
    </row>
    <row r="416">
      <c r="D416" s="43"/>
      <c r="E416" s="44"/>
      <c r="F416" s="44"/>
      <c r="H416" s="43"/>
      <c r="I416" s="44"/>
      <c r="J416" s="44"/>
      <c r="L416" s="44"/>
      <c r="M416" s="44"/>
      <c r="N416" s="44"/>
    </row>
    <row r="417">
      <c r="D417" s="43"/>
      <c r="E417" s="44"/>
      <c r="F417" s="44"/>
      <c r="H417" s="43"/>
      <c r="I417" s="44"/>
      <c r="J417" s="44"/>
      <c r="L417" s="44"/>
      <c r="M417" s="44"/>
      <c r="N417" s="44"/>
    </row>
    <row r="418">
      <c r="D418" s="43"/>
      <c r="E418" s="44"/>
      <c r="F418" s="44"/>
      <c r="H418" s="43"/>
      <c r="I418" s="44"/>
      <c r="J418" s="44"/>
      <c r="L418" s="44"/>
      <c r="M418" s="44"/>
      <c r="N418" s="44"/>
    </row>
    <row r="419">
      <c r="D419" s="43"/>
      <c r="E419" s="44"/>
      <c r="F419" s="44"/>
      <c r="H419" s="43"/>
      <c r="I419" s="44"/>
      <c r="J419" s="44"/>
      <c r="L419" s="44"/>
      <c r="M419" s="44"/>
      <c r="N419" s="44"/>
    </row>
    <row r="420">
      <c r="D420" s="43"/>
      <c r="E420" s="44"/>
      <c r="F420" s="44"/>
      <c r="H420" s="43"/>
      <c r="I420" s="44"/>
      <c r="J420" s="44"/>
      <c r="L420" s="44"/>
      <c r="M420" s="44"/>
      <c r="N420" s="44"/>
    </row>
    <row r="421">
      <c r="D421" s="43"/>
      <c r="E421" s="44"/>
      <c r="F421" s="44"/>
      <c r="H421" s="43"/>
      <c r="I421" s="44"/>
      <c r="J421" s="44"/>
      <c r="L421" s="44"/>
      <c r="M421" s="44"/>
      <c r="N421" s="44"/>
    </row>
    <row r="422">
      <c r="D422" s="43"/>
      <c r="E422" s="44"/>
      <c r="F422" s="44"/>
      <c r="H422" s="43"/>
      <c r="I422" s="44"/>
      <c r="J422" s="44"/>
      <c r="L422" s="44"/>
      <c r="M422" s="44"/>
      <c r="N422" s="44"/>
    </row>
    <row r="423">
      <c r="D423" s="43"/>
      <c r="E423" s="44"/>
      <c r="F423" s="44"/>
      <c r="H423" s="43"/>
      <c r="I423" s="44"/>
      <c r="J423" s="44"/>
      <c r="L423" s="44"/>
      <c r="M423" s="44"/>
      <c r="N423" s="44"/>
    </row>
    <row r="424">
      <c r="D424" s="43"/>
      <c r="E424" s="44"/>
      <c r="F424" s="44"/>
      <c r="H424" s="43"/>
      <c r="I424" s="44"/>
      <c r="J424" s="44"/>
      <c r="L424" s="44"/>
      <c r="M424" s="44"/>
      <c r="N424" s="44"/>
    </row>
    <row r="425">
      <c r="D425" s="43"/>
      <c r="E425" s="44"/>
      <c r="F425" s="44"/>
      <c r="H425" s="43"/>
      <c r="I425" s="44"/>
      <c r="J425" s="44"/>
      <c r="L425" s="44"/>
      <c r="M425" s="44"/>
      <c r="N425" s="44"/>
    </row>
    <row r="426">
      <c r="D426" s="43"/>
      <c r="E426" s="44"/>
      <c r="F426" s="44"/>
      <c r="H426" s="43"/>
      <c r="I426" s="44"/>
      <c r="J426" s="44"/>
      <c r="L426" s="44"/>
      <c r="M426" s="44"/>
      <c r="N426" s="44"/>
    </row>
    <row r="427">
      <c r="D427" s="43"/>
      <c r="E427" s="44"/>
      <c r="F427" s="44"/>
      <c r="H427" s="43"/>
      <c r="I427" s="44"/>
      <c r="J427" s="44"/>
      <c r="L427" s="44"/>
      <c r="M427" s="44"/>
      <c r="N427" s="44"/>
    </row>
    <row r="428">
      <c r="D428" s="43"/>
      <c r="E428" s="44"/>
      <c r="F428" s="44"/>
      <c r="H428" s="43"/>
      <c r="I428" s="44"/>
      <c r="J428" s="44"/>
      <c r="L428" s="44"/>
      <c r="M428" s="44"/>
      <c r="N428" s="44"/>
    </row>
    <row r="429">
      <c r="D429" s="43"/>
      <c r="E429" s="44"/>
      <c r="F429" s="44"/>
      <c r="H429" s="43"/>
      <c r="I429" s="44"/>
      <c r="J429" s="44"/>
      <c r="L429" s="44"/>
      <c r="M429" s="44"/>
      <c r="N429" s="44"/>
    </row>
    <row r="430">
      <c r="D430" s="43"/>
      <c r="E430" s="44"/>
      <c r="F430" s="44"/>
      <c r="H430" s="43"/>
      <c r="I430" s="44"/>
      <c r="J430" s="44"/>
      <c r="L430" s="44"/>
      <c r="M430" s="44"/>
      <c r="N430" s="44"/>
    </row>
    <row r="431">
      <c r="D431" s="43"/>
      <c r="E431" s="44"/>
      <c r="F431" s="44"/>
      <c r="H431" s="43"/>
      <c r="I431" s="44"/>
      <c r="J431" s="44"/>
      <c r="L431" s="44"/>
      <c r="M431" s="44"/>
      <c r="N431" s="44"/>
    </row>
    <row r="432">
      <c r="D432" s="43"/>
      <c r="E432" s="44"/>
      <c r="F432" s="44"/>
      <c r="H432" s="43"/>
      <c r="I432" s="44"/>
      <c r="J432" s="44"/>
      <c r="L432" s="44"/>
      <c r="M432" s="44"/>
      <c r="N432" s="44"/>
    </row>
    <row r="433">
      <c r="D433" s="43"/>
      <c r="E433" s="44"/>
      <c r="F433" s="44"/>
      <c r="H433" s="43"/>
      <c r="I433" s="44"/>
      <c r="J433" s="44"/>
      <c r="L433" s="44"/>
      <c r="M433" s="44"/>
      <c r="N433" s="44"/>
    </row>
    <row r="434">
      <c r="D434" s="43"/>
      <c r="E434" s="44"/>
      <c r="F434" s="44"/>
      <c r="H434" s="43"/>
      <c r="I434" s="44"/>
      <c r="J434" s="44"/>
      <c r="L434" s="44"/>
      <c r="M434" s="44"/>
      <c r="N434" s="44"/>
    </row>
    <row r="435">
      <c r="D435" s="43"/>
      <c r="E435" s="44"/>
      <c r="F435" s="44"/>
      <c r="H435" s="43"/>
      <c r="I435" s="44"/>
      <c r="J435" s="44"/>
      <c r="L435" s="44"/>
      <c r="M435" s="44"/>
      <c r="N435" s="44"/>
    </row>
    <row r="436">
      <c r="D436" s="43"/>
      <c r="E436" s="44"/>
      <c r="F436" s="44"/>
      <c r="H436" s="43"/>
      <c r="I436" s="44"/>
      <c r="J436" s="44"/>
      <c r="L436" s="44"/>
      <c r="M436" s="44"/>
      <c r="N436" s="44"/>
    </row>
    <row r="437">
      <c r="D437" s="43"/>
      <c r="E437" s="44"/>
      <c r="F437" s="44"/>
      <c r="H437" s="43"/>
      <c r="I437" s="44"/>
      <c r="J437" s="44"/>
      <c r="L437" s="44"/>
      <c r="M437" s="44"/>
      <c r="N437" s="44"/>
    </row>
    <row r="438">
      <c r="D438" s="43"/>
      <c r="E438" s="44"/>
      <c r="F438" s="44"/>
      <c r="H438" s="43"/>
      <c r="I438" s="44"/>
      <c r="J438" s="44"/>
      <c r="L438" s="44"/>
      <c r="M438" s="44"/>
      <c r="N438" s="44"/>
    </row>
    <row r="439">
      <c r="D439" s="43"/>
      <c r="E439" s="44"/>
      <c r="F439" s="44"/>
      <c r="H439" s="43"/>
      <c r="I439" s="44"/>
      <c r="J439" s="44"/>
      <c r="L439" s="44"/>
      <c r="M439" s="44"/>
      <c r="N439" s="44"/>
    </row>
    <row r="440">
      <c r="D440" s="43"/>
      <c r="E440" s="44"/>
      <c r="F440" s="44"/>
      <c r="H440" s="43"/>
      <c r="I440" s="44"/>
      <c r="J440" s="44"/>
      <c r="L440" s="44"/>
      <c r="M440" s="44"/>
      <c r="N440" s="44"/>
    </row>
    <row r="441">
      <c r="D441" s="43"/>
      <c r="E441" s="44"/>
      <c r="F441" s="44"/>
      <c r="H441" s="43"/>
      <c r="I441" s="44"/>
      <c r="J441" s="44"/>
      <c r="L441" s="44"/>
      <c r="M441" s="44"/>
      <c r="N441" s="44"/>
    </row>
    <row r="442">
      <c r="D442" s="43"/>
      <c r="E442" s="44"/>
      <c r="F442" s="44"/>
      <c r="H442" s="43"/>
      <c r="I442" s="44"/>
      <c r="J442" s="44"/>
      <c r="L442" s="44"/>
      <c r="M442" s="44"/>
      <c r="N442" s="44"/>
    </row>
    <row r="443">
      <c r="D443" s="43"/>
      <c r="E443" s="44"/>
      <c r="F443" s="44"/>
      <c r="H443" s="43"/>
      <c r="I443" s="44"/>
      <c r="J443" s="44"/>
      <c r="L443" s="44"/>
      <c r="M443" s="44"/>
      <c r="N443" s="44"/>
    </row>
    <row r="444">
      <c r="D444" s="43"/>
      <c r="E444" s="44"/>
      <c r="F444" s="44"/>
      <c r="H444" s="43"/>
      <c r="I444" s="44"/>
      <c r="J444" s="44"/>
      <c r="L444" s="44"/>
      <c r="M444" s="44"/>
      <c r="N444" s="44"/>
    </row>
    <row r="445">
      <c r="D445" s="43"/>
      <c r="E445" s="44"/>
      <c r="F445" s="44"/>
      <c r="H445" s="43"/>
      <c r="I445" s="44"/>
      <c r="J445" s="44"/>
      <c r="L445" s="44"/>
      <c r="M445" s="44"/>
      <c r="N445" s="44"/>
    </row>
    <row r="446">
      <c r="D446" s="43"/>
      <c r="E446" s="44"/>
      <c r="F446" s="44"/>
      <c r="H446" s="43"/>
      <c r="I446" s="44"/>
      <c r="J446" s="44"/>
      <c r="L446" s="44"/>
      <c r="M446" s="44"/>
      <c r="N446" s="44"/>
    </row>
    <row r="447">
      <c r="D447" s="43"/>
      <c r="E447" s="44"/>
      <c r="F447" s="44"/>
      <c r="H447" s="43"/>
      <c r="I447" s="44"/>
      <c r="J447" s="44"/>
      <c r="L447" s="44"/>
      <c r="M447" s="44"/>
      <c r="N447" s="44"/>
    </row>
    <row r="448">
      <c r="D448" s="43"/>
      <c r="E448" s="44"/>
      <c r="F448" s="44"/>
      <c r="H448" s="43"/>
      <c r="I448" s="44"/>
      <c r="J448" s="44"/>
      <c r="L448" s="44"/>
      <c r="M448" s="44"/>
      <c r="N448" s="44"/>
    </row>
    <row r="449">
      <c r="D449" s="43"/>
      <c r="E449" s="44"/>
      <c r="F449" s="44"/>
      <c r="H449" s="43"/>
      <c r="I449" s="44"/>
      <c r="J449" s="44"/>
      <c r="L449" s="44"/>
      <c r="M449" s="44"/>
      <c r="N449" s="44"/>
    </row>
    <row r="450">
      <c r="D450" s="43"/>
      <c r="E450" s="44"/>
      <c r="F450" s="44"/>
      <c r="H450" s="43"/>
      <c r="I450" s="44"/>
      <c r="J450" s="44"/>
      <c r="L450" s="44"/>
      <c r="M450" s="44"/>
      <c r="N450" s="44"/>
    </row>
    <row r="451">
      <c r="D451" s="43"/>
      <c r="E451" s="44"/>
      <c r="F451" s="44"/>
      <c r="H451" s="43"/>
      <c r="I451" s="44"/>
      <c r="J451" s="44"/>
      <c r="L451" s="44"/>
      <c r="M451" s="44"/>
      <c r="N451" s="44"/>
    </row>
    <row r="452">
      <c r="D452" s="43"/>
      <c r="E452" s="44"/>
      <c r="F452" s="44"/>
      <c r="H452" s="43"/>
      <c r="I452" s="44"/>
      <c r="J452" s="44"/>
      <c r="L452" s="44"/>
      <c r="M452" s="44"/>
      <c r="N452" s="44"/>
    </row>
    <row r="453">
      <c r="D453" s="43"/>
      <c r="E453" s="44"/>
      <c r="F453" s="44"/>
      <c r="H453" s="43"/>
      <c r="I453" s="44"/>
      <c r="J453" s="44"/>
      <c r="L453" s="44"/>
      <c r="M453" s="44"/>
      <c r="N453" s="44"/>
    </row>
    <row r="454">
      <c r="D454" s="43"/>
      <c r="E454" s="44"/>
      <c r="F454" s="44"/>
      <c r="H454" s="43"/>
      <c r="I454" s="44"/>
      <c r="J454" s="44"/>
      <c r="L454" s="44"/>
      <c r="M454" s="44"/>
      <c r="N454" s="44"/>
    </row>
    <row r="455">
      <c r="D455" s="43"/>
      <c r="E455" s="44"/>
      <c r="F455" s="44"/>
      <c r="H455" s="43"/>
      <c r="I455" s="44"/>
      <c r="J455" s="44"/>
      <c r="L455" s="44"/>
      <c r="M455" s="44"/>
      <c r="N455" s="44"/>
    </row>
    <row r="456">
      <c r="D456" s="43"/>
      <c r="E456" s="44"/>
      <c r="F456" s="44"/>
      <c r="H456" s="43"/>
      <c r="I456" s="44"/>
      <c r="J456" s="44"/>
      <c r="L456" s="44"/>
      <c r="M456" s="44"/>
      <c r="N456" s="44"/>
    </row>
    <row r="457">
      <c r="D457" s="43"/>
      <c r="E457" s="44"/>
      <c r="F457" s="44"/>
      <c r="H457" s="43"/>
      <c r="I457" s="44"/>
      <c r="J457" s="44"/>
      <c r="L457" s="44"/>
      <c r="M457" s="44"/>
      <c r="N457" s="44"/>
    </row>
    <row r="458">
      <c r="D458" s="43"/>
      <c r="E458" s="44"/>
      <c r="F458" s="44"/>
      <c r="H458" s="43"/>
      <c r="I458" s="44"/>
      <c r="J458" s="44"/>
      <c r="L458" s="44"/>
      <c r="M458" s="44"/>
      <c r="N458" s="44"/>
    </row>
    <row r="459">
      <c r="D459" s="43"/>
      <c r="E459" s="44"/>
      <c r="F459" s="44"/>
      <c r="H459" s="43"/>
      <c r="I459" s="44"/>
      <c r="J459" s="44"/>
      <c r="L459" s="44"/>
      <c r="M459" s="44"/>
      <c r="N459" s="44"/>
    </row>
    <row r="460">
      <c r="D460" s="43"/>
      <c r="E460" s="44"/>
      <c r="F460" s="44"/>
      <c r="H460" s="43"/>
      <c r="I460" s="44"/>
      <c r="J460" s="44"/>
      <c r="L460" s="44"/>
      <c r="M460" s="44"/>
      <c r="N460" s="44"/>
    </row>
    <row r="461">
      <c r="D461" s="43"/>
      <c r="E461" s="44"/>
      <c r="F461" s="44"/>
      <c r="H461" s="43"/>
      <c r="I461" s="44"/>
      <c r="J461" s="44"/>
      <c r="L461" s="44"/>
      <c r="M461" s="44"/>
      <c r="N461" s="44"/>
    </row>
    <row r="462">
      <c r="D462" s="43"/>
      <c r="E462" s="44"/>
      <c r="F462" s="44"/>
      <c r="H462" s="43"/>
      <c r="I462" s="44"/>
      <c r="J462" s="44"/>
      <c r="L462" s="44"/>
      <c r="M462" s="44"/>
      <c r="N462" s="44"/>
    </row>
    <row r="463">
      <c r="D463" s="43"/>
      <c r="E463" s="44"/>
      <c r="F463" s="44"/>
      <c r="H463" s="43"/>
      <c r="I463" s="44"/>
      <c r="J463" s="44"/>
      <c r="L463" s="44"/>
      <c r="M463" s="44"/>
      <c r="N463" s="44"/>
    </row>
    <row r="464">
      <c r="D464" s="43"/>
      <c r="E464" s="44"/>
      <c r="F464" s="44"/>
      <c r="H464" s="43"/>
      <c r="I464" s="44"/>
      <c r="J464" s="44"/>
      <c r="L464" s="44"/>
      <c r="M464" s="44"/>
      <c r="N464" s="44"/>
    </row>
    <row r="465">
      <c r="D465" s="43"/>
      <c r="E465" s="44"/>
      <c r="F465" s="44"/>
      <c r="H465" s="43"/>
      <c r="I465" s="44"/>
      <c r="J465" s="44"/>
      <c r="L465" s="44"/>
      <c r="M465" s="44"/>
      <c r="N465" s="44"/>
    </row>
    <row r="466">
      <c r="D466" s="43"/>
      <c r="E466" s="44"/>
      <c r="F466" s="44"/>
      <c r="H466" s="43"/>
      <c r="I466" s="44"/>
      <c r="J466" s="44"/>
      <c r="L466" s="44"/>
      <c r="M466" s="44"/>
      <c r="N466" s="44"/>
    </row>
    <row r="467">
      <c r="D467" s="43"/>
      <c r="E467" s="44"/>
      <c r="F467" s="44"/>
      <c r="H467" s="43"/>
      <c r="I467" s="44"/>
      <c r="J467" s="44"/>
      <c r="L467" s="44"/>
      <c r="M467" s="44"/>
      <c r="N467" s="44"/>
    </row>
    <row r="468">
      <c r="D468" s="43"/>
      <c r="E468" s="44"/>
      <c r="F468" s="44"/>
      <c r="H468" s="43"/>
      <c r="I468" s="44"/>
      <c r="J468" s="44"/>
      <c r="L468" s="44"/>
      <c r="M468" s="44"/>
      <c r="N468" s="44"/>
    </row>
    <row r="469">
      <c r="D469" s="43"/>
      <c r="E469" s="44"/>
      <c r="F469" s="44"/>
      <c r="H469" s="43"/>
      <c r="I469" s="44"/>
      <c r="J469" s="44"/>
      <c r="L469" s="44"/>
      <c r="M469" s="44"/>
      <c r="N469" s="44"/>
    </row>
    <row r="470">
      <c r="D470" s="43"/>
      <c r="E470" s="44"/>
      <c r="F470" s="44"/>
      <c r="H470" s="43"/>
      <c r="I470" s="44"/>
      <c r="J470" s="44"/>
      <c r="L470" s="44"/>
      <c r="M470" s="44"/>
      <c r="N470" s="44"/>
    </row>
    <row r="471">
      <c r="D471" s="43"/>
      <c r="E471" s="44"/>
      <c r="F471" s="44"/>
      <c r="H471" s="43"/>
      <c r="I471" s="44"/>
      <c r="J471" s="44"/>
      <c r="L471" s="44"/>
      <c r="M471" s="44"/>
      <c r="N471" s="44"/>
    </row>
    <row r="472">
      <c r="D472" s="43"/>
      <c r="E472" s="44"/>
      <c r="F472" s="44"/>
      <c r="H472" s="43"/>
      <c r="I472" s="44"/>
      <c r="J472" s="44"/>
      <c r="L472" s="44"/>
      <c r="M472" s="44"/>
      <c r="N472" s="44"/>
    </row>
    <row r="473">
      <c r="D473" s="43"/>
      <c r="E473" s="44"/>
      <c r="F473" s="44"/>
      <c r="H473" s="43"/>
      <c r="I473" s="44"/>
      <c r="J473" s="44"/>
      <c r="L473" s="44"/>
      <c r="M473" s="44"/>
      <c r="N473" s="44"/>
    </row>
    <row r="474">
      <c r="D474" s="43"/>
      <c r="E474" s="44"/>
      <c r="F474" s="44"/>
      <c r="H474" s="43"/>
      <c r="I474" s="44"/>
      <c r="J474" s="44"/>
      <c r="L474" s="44"/>
      <c r="M474" s="44"/>
      <c r="N474" s="44"/>
    </row>
    <row r="475">
      <c r="D475" s="43"/>
      <c r="E475" s="44"/>
      <c r="F475" s="44"/>
      <c r="H475" s="43"/>
      <c r="I475" s="44"/>
      <c r="J475" s="44"/>
      <c r="L475" s="44"/>
      <c r="M475" s="44"/>
      <c r="N475" s="44"/>
    </row>
    <row r="476">
      <c r="D476" s="43"/>
      <c r="E476" s="44"/>
      <c r="F476" s="44"/>
      <c r="H476" s="43"/>
      <c r="I476" s="44"/>
      <c r="J476" s="44"/>
      <c r="L476" s="44"/>
      <c r="M476" s="44"/>
      <c r="N476" s="44"/>
    </row>
    <row r="477">
      <c r="D477" s="43"/>
      <c r="E477" s="44"/>
      <c r="F477" s="44"/>
      <c r="H477" s="43"/>
      <c r="I477" s="44"/>
      <c r="J477" s="44"/>
      <c r="L477" s="44"/>
      <c r="M477" s="44"/>
      <c r="N477" s="44"/>
    </row>
    <row r="478">
      <c r="D478" s="43"/>
      <c r="E478" s="44"/>
      <c r="F478" s="44"/>
      <c r="H478" s="43"/>
      <c r="I478" s="44"/>
      <c r="J478" s="44"/>
      <c r="L478" s="44"/>
      <c r="M478" s="44"/>
      <c r="N478" s="44"/>
    </row>
    <row r="479">
      <c r="D479" s="43"/>
      <c r="E479" s="44"/>
      <c r="F479" s="44"/>
      <c r="H479" s="43"/>
      <c r="I479" s="44"/>
      <c r="J479" s="44"/>
      <c r="L479" s="44"/>
      <c r="M479" s="44"/>
      <c r="N479" s="44"/>
    </row>
    <row r="480">
      <c r="D480" s="43"/>
      <c r="E480" s="44"/>
      <c r="F480" s="44"/>
      <c r="H480" s="43"/>
      <c r="I480" s="44"/>
      <c r="J480" s="44"/>
      <c r="L480" s="44"/>
      <c r="M480" s="44"/>
      <c r="N480" s="44"/>
    </row>
    <row r="481">
      <c r="D481" s="43"/>
      <c r="E481" s="44"/>
      <c r="F481" s="44"/>
      <c r="H481" s="43"/>
      <c r="I481" s="44"/>
      <c r="J481" s="44"/>
      <c r="L481" s="44"/>
      <c r="M481" s="44"/>
      <c r="N481" s="44"/>
    </row>
    <row r="482">
      <c r="D482" s="43"/>
      <c r="E482" s="44"/>
      <c r="F482" s="44"/>
      <c r="H482" s="43"/>
      <c r="I482" s="44"/>
      <c r="J482" s="44"/>
      <c r="L482" s="44"/>
      <c r="M482" s="44"/>
      <c r="N482" s="44"/>
    </row>
    <row r="483">
      <c r="D483" s="43"/>
      <c r="E483" s="44"/>
      <c r="F483" s="44"/>
      <c r="H483" s="43"/>
      <c r="I483" s="44"/>
      <c r="J483" s="44"/>
      <c r="L483" s="44"/>
      <c r="M483" s="44"/>
      <c r="N483" s="44"/>
    </row>
    <row r="484">
      <c r="D484" s="43"/>
      <c r="E484" s="44"/>
      <c r="F484" s="44"/>
      <c r="H484" s="43"/>
      <c r="I484" s="44"/>
      <c r="J484" s="44"/>
      <c r="L484" s="44"/>
      <c r="M484" s="44"/>
      <c r="N484" s="44"/>
    </row>
    <row r="485">
      <c r="D485" s="43"/>
      <c r="E485" s="44"/>
      <c r="F485" s="44"/>
      <c r="H485" s="43"/>
      <c r="I485" s="44"/>
      <c r="J485" s="44"/>
      <c r="L485" s="44"/>
      <c r="M485" s="44"/>
      <c r="N485" s="44"/>
    </row>
    <row r="486">
      <c r="D486" s="43"/>
      <c r="E486" s="44"/>
      <c r="F486" s="44"/>
      <c r="H486" s="43"/>
      <c r="I486" s="44"/>
      <c r="J486" s="44"/>
      <c r="L486" s="44"/>
      <c r="M486" s="44"/>
      <c r="N486" s="44"/>
    </row>
    <row r="487">
      <c r="D487" s="43"/>
      <c r="E487" s="44"/>
      <c r="F487" s="44"/>
      <c r="H487" s="43"/>
      <c r="I487" s="44"/>
      <c r="J487" s="44"/>
      <c r="L487" s="44"/>
      <c r="M487" s="44"/>
      <c r="N487" s="44"/>
    </row>
    <row r="488">
      <c r="D488" s="43"/>
      <c r="E488" s="44"/>
      <c r="F488" s="44"/>
      <c r="H488" s="43"/>
      <c r="I488" s="44"/>
      <c r="J488" s="44"/>
      <c r="L488" s="44"/>
      <c r="M488" s="44"/>
      <c r="N488" s="44"/>
    </row>
    <row r="489">
      <c r="D489" s="43"/>
      <c r="E489" s="44"/>
      <c r="F489" s="44"/>
      <c r="H489" s="43"/>
      <c r="I489" s="44"/>
      <c r="J489" s="44"/>
      <c r="L489" s="44"/>
      <c r="M489" s="44"/>
      <c r="N489" s="44"/>
    </row>
    <row r="490">
      <c r="D490" s="43"/>
      <c r="E490" s="44"/>
      <c r="F490" s="44"/>
      <c r="H490" s="43"/>
      <c r="I490" s="44"/>
      <c r="J490" s="44"/>
      <c r="L490" s="44"/>
      <c r="M490" s="44"/>
      <c r="N490" s="44"/>
    </row>
    <row r="491">
      <c r="D491" s="43"/>
      <c r="E491" s="44"/>
      <c r="F491" s="44"/>
      <c r="H491" s="43"/>
      <c r="I491" s="44"/>
      <c r="J491" s="44"/>
      <c r="L491" s="44"/>
      <c r="M491" s="44"/>
      <c r="N491" s="44"/>
    </row>
    <row r="492">
      <c r="D492" s="43"/>
      <c r="E492" s="44"/>
      <c r="F492" s="44"/>
      <c r="H492" s="43"/>
      <c r="I492" s="44"/>
      <c r="J492" s="44"/>
      <c r="L492" s="44"/>
      <c r="M492" s="44"/>
      <c r="N492" s="44"/>
    </row>
    <row r="493">
      <c r="D493" s="43"/>
      <c r="E493" s="44"/>
      <c r="F493" s="44"/>
      <c r="H493" s="43"/>
      <c r="I493" s="44"/>
      <c r="J493" s="44"/>
      <c r="L493" s="44"/>
      <c r="M493" s="44"/>
      <c r="N493" s="44"/>
    </row>
    <row r="494">
      <c r="D494" s="43"/>
      <c r="E494" s="44"/>
      <c r="F494" s="44"/>
      <c r="H494" s="43"/>
      <c r="I494" s="44"/>
      <c r="J494" s="44"/>
      <c r="L494" s="44"/>
      <c r="M494" s="44"/>
      <c r="N494" s="44"/>
    </row>
    <row r="495">
      <c r="D495" s="43"/>
      <c r="E495" s="44"/>
      <c r="F495" s="44"/>
      <c r="H495" s="43"/>
      <c r="I495" s="44"/>
      <c r="J495" s="44"/>
      <c r="L495" s="44"/>
      <c r="M495" s="44"/>
      <c r="N495" s="44"/>
    </row>
    <row r="496">
      <c r="D496" s="43"/>
      <c r="E496" s="44"/>
      <c r="F496" s="44"/>
      <c r="H496" s="43"/>
      <c r="I496" s="44"/>
      <c r="J496" s="44"/>
      <c r="L496" s="44"/>
      <c r="M496" s="44"/>
      <c r="N496" s="44"/>
    </row>
    <row r="497">
      <c r="D497" s="43"/>
      <c r="E497" s="44"/>
      <c r="F497" s="44"/>
      <c r="H497" s="43"/>
      <c r="I497" s="44"/>
      <c r="J497" s="44"/>
      <c r="L497" s="44"/>
      <c r="M497" s="44"/>
      <c r="N497" s="44"/>
    </row>
    <row r="498">
      <c r="D498" s="43"/>
      <c r="E498" s="44"/>
      <c r="F498" s="44"/>
      <c r="H498" s="43"/>
      <c r="I498" s="44"/>
      <c r="J498" s="44"/>
      <c r="L498" s="44"/>
      <c r="M498" s="44"/>
      <c r="N498" s="44"/>
    </row>
    <row r="499">
      <c r="D499" s="43"/>
      <c r="E499" s="44"/>
      <c r="F499" s="44"/>
      <c r="H499" s="43"/>
      <c r="I499" s="44"/>
      <c r="J499" s="44"/>
      <c r="L499" s="44"/>
      <c r="M499" s="44"/>
      <c r="N499" s="44"/>
    </row>
    <row r="500">
      <c r="D500" s="43"/>
      <c r="E500" s="44"/>
      <c r="F500" s="44"/>
      <c r="H500" s="43"/>
      <c r="I500" s="44"/>
      <c r="J500" s="44"/>
      <c r="L500" s="44"/>
      <c r="M500" s="44"/>
      <c r="N500" s="44"/>
    </row>
    <row r="501">
      <c r="D501" s="43"/>
      <c r="E501" s="44"/>
      <c r="F501" s="44"/>
      <c r="H501" s="43"/>
      <c r="I501" s="44"/>
      <c r="J501" s="44"/>
      <c r="L501" s="44"/>
      <c r="M501" s="44"/>
      <c r="N501" s="44"/>
    </row>
    <row r="502">
      <c r="D502" s="43"/>
      <c r="E502" s="44"/>
      <c r="F502" s="44"/>
      <c r="H502" s="43"/>
      <c r="I502" s="44"/>
      <c r="J502" s="44"/>
      <c r="L502" s="44"/>
      <c r="M502" s="44"/>
      <c r="N502" s="44"/>
    </row>
    <row r="503">
      <c r="D503" s="43"/>
      <c r="E503" s="44"/>
      <c r="F503" s="44"/>
      <c r="H503" s="43"/>
      <c r="I503" s="44"/>
      <c r="J503" s="44"/>
      <c r="L503" s="44"/>
      <c r="M503" s="44"/>
      <c r="N503" s="44"/>
    </row>
    <row r="504">
      <c r="D504" s="43"/>
      <c r="E504" s="44"/>
      <c r="F504" s="44"/>
      <c r="H504" s="43"/>
      <c r="I504" s="44"/>
      <c r="J504" s="44"/>
      <c r="L504" s="44"/>
      <c r="M504" s="44"/>
      <c r="N504" s="44"/>
    </row>
    <row r="505">
      <c r="D505" s="43"/>
      <c r="E505" s="44"/>
      <c r="F505" s="44"/>
      <c r="H505" s="43"/>
      <c r="I505" s="44"/>
      <c r="J505" s="44"/>
      <c r="L505" s="44"/>
      <c r="M505" s="44"/>
      <c r="N505" s="44"/>
    </row>
    <row r="506">
      <c r="D506" s="43"/>
      <c r="E506" s="44"/>
      <c r="F506" s="44"/>
      <c r="H506" s="43"/>
      <c r="I506" s="44"/>
      <c r="J506" s="44"/>
      <c r="L506" s="44"/>
      <c r="M506" s="44"/>
      <c r="N506" s="44"/>
    </row>
    <row r="507">
      <c r="D507" s="43"/>
      <c r="E507" s="44"/>
      <c r="F507" s="44"/>
      <c r="H507" s="43"/>
      <c r="I507" s="44"/>
      <c r="J507" s="44"/>
      <c r="L507" s="44"/>
      <c r="M507" s="44"/>
      <c r="N507" s="44"/>
    </row>
    <row r="508">
      <c r="D508" s="43"/>
      <c r="E508" s="44"/>
      <c r="F508" s="44"/>
      <c r="H508" s="43"/>
      <c r="I508" s="44"/>
      <c r="J508" s="44"/>
      <c r="L508" s="44"/>
      <c r="M508" s="44"/>
      <c r="N508" s="44"/>
    </row>
    <row r="509">
      <c r="D509" s="43"/>
      <c r="E509" s="44"/>
      <c r="F509" s="44"/>
      <c r="H509" s="43"/>
      <c r="I509" s="44"/>
      <c r="J509" s="44"/>
      <c r="L509" s="44"/>
      <c r="M509" s="44"/>
      <c r="N509" s="44"/>
    </row>
    <row r="510">
      <c r="D510" s="43"/>
      <c r="E510" s="44"/>
      <c r="F510" s="44"/>
      <c r="H510" s="43"/>
      <c r="I510" s="44"/>
      <c r="J510" s="44"/>
      <c r="L510" s="44"/>
      <c r="M510" s="44"/>
      <c r="N510" s="44"/>
    </row>
    <row r="511">
      <c r="D511" s="43"/>
      <c r="E511" s="44"/>
      <c r="F511" s="44"/>
      <c r="H511" s="43"/>
      <c r="I511" s="44"/>
      <c r="J511" s="44"/>
      <c r="L511" s="44"/>
      <c r="M511" s="44"/>
      <c r="N511" s="44"/>
    </row>
    <row r="512">
      <c r="D512" s="43"/>
      <c r="E512" s="44"/>
      <c r="F512" s="44"/>
      <c r="H512" s="43"/>
      <c r="I512" s="44"/>
      <c r="J512" s="44"/>
      <c r="L512" s="44"/>
      <c r="M512" s="44"/>
      <c r="N512" s="44"/>
    </row>
    <row r="513">
      <c r="D513" s="43"/>
      <c r="E513" s="44"/>
      <c r="F513" s="44"/>
      <c r="H513" s="43"/>
      <c r="I513" s="44"/>
      <c r="J513" s="44"/>
      <c r="L513" s="44"/>
      <c r="M513" s="44"/>
      <c r="N513" s="44"/>
    </row>
    <row r="514">
      <c r="D514" s="43"/>
      <c r="E514" s="44"/>
      <c r="F514" s="44"/>
      <c r="H514" s="43"/>
      <c r="I514" s="44"/>
      <c r="J514" s="44"/>
      <c r="L514" s="44"/>
      <c r="M514" s="44"/>
      <c r="N514" s="44"/>
    </row>
    <row r="515">
      <c r="D515" s="43"/>
      <c r="E515" s="44"/>
      <c r="F515" s="44"/>
      <c r="H515" s="43"/>
      <c r="I515" s="44"/>
      <c r="J515" s="44"/>
      <c r="L515" s="44"/>
      <c r="M515" s="44"/>
      <c r="N515" s="44"/>
    </row>
    <row r="516">
      <c r="D516" s="43"/>
      <c r="E516" s="44"/>
      <c r="F516" s="44"/>
      <c r="H516" s="43"/>
      <c r="I516" s="44"/>
      <c r="J516" s="44"/>
      <c r="L516" s="44"/>
      <c r="M516" s="44"/>
      <c r="N516" s="44"/>
    </row>
    <row r="517">
      <c r="D517" s="43"/>
      <c r="E517" s="44"/>
      <c r="F517" s="44"/>
      <c r="H517" s="43"/>
      <c r="I517" s="44"/>
      <c r="J517" s="44"/>
      <c r="L517" s="44"/>
      <c r="M517" s="44"/>
      <c r="N517" s="44"/>
    </row>
    <row r="518">
      <c r="D518" s="43"/>
      <c r="E518" s="44"/>
      <c r="F518" s="44"/>
      <c r="H518" s="43"/>
      <c r="I518" s="44"/>
      <c r="J518" s="44"/>
      <c r="L518" s="44"/>
      <c r="M518" s="44"/>
      <c r="N518" s="44"/>
    </row>
    <row r="519">
      <c r="D519" s="43"/>
      <c r="E519" s="44"/>
      <c r="F519" s="44"/>
      <c r="H519" s="43"/>
      <c r="I519" s="44"/>
      <c r="J519" s="44"/>
      <c r="L519" s="44"/>
      <c r="M519" s="44"/>
      <c r="N519" s="44"/>
    </row>
    <row r="520">
      <c r="D520" s="43"/>
      <c r="E520" s="44"/>
      <c r="F520" s="44"/>
      <c r="H520" s="43"/>
      <c r="I520" s="44"/>
      <c r="J520" s="44"/>
      <c r="L520" s="44"/>
      <c r="M520" s="44"/>
      <c r="N520" s="44"/>
    </row>
    <row r="521">
      <c r="D521" s="43"/>
      <c r="E521" s="44"/>
      <c r="F521" s="44"/>
      <c r="H521" s="43"/>
      <c r="I521" s="44"/>
      <c r="J521" s="44"/>
      <c r="L521" s="44"/>
      <c r="M521" s="44"/>
      <c r="N521" s="44"/>
    </row>
    <row r="522">
      <c r="D522" s="43"/>
      <c r="E522" s="44"/>
      <c r="F522" s="44"/>
      <c r="H522" s="43"/>
      <c r="I522" s="44"/>
      <c r="J522" s="44"/>
      <c r="L522" s="44"/>
      <c r="M522" s="44"/>
      <c r="N522" s="44"/>
    </row>
    <row r="523">
      <c r="D523" s="43"/>
      <c r="E523" s="44"/>
      <c r="F523" s="44"/>
      <c r="H523" s="43"/>
      <c r="I523" s="44"/>
      <c r="J523" s="44"/>
      <c r="L523" s="44"/>
      <c r="M523" s="44"/>
      <c r="N523" s="44"/>
    </row>
    <row r="524">
      <c r="D524" s="43"/>
      <c r="E524" s="44"/>
      <c r="F524" s="44"/>
      <c r="H524" s="43"/>
      <c r="I524" s="44"/>
      <c r="J524" s="44"/>
      <c r="L524" s="44"/>
      <c r="M524" s="44"/>
      <c r="N524" s="44"/>
    </row>
    <row r="525">
      <c r="D525" s="43"/>
      <c r="E525" s="44"/>
      <c r="F525" s="44"/>
      <c r="H525" s="43"/>
      <c r="I525" s="44"/>
      <c r="J525" s="44"/>
      <c r="L525" s="44"/>
      <c r="M525" s="44"/>
      <c r="N525" s="44"/>
    </row>
    <row r="526">
      <c r="D526" s="43"/>
      <c r="E526" s="44"/>
      <c r="F526" s="44"/>
      <c r="H526" s="43"/>
      <c r="I526" s="44"/>
      <c r="J526" s="44"/>
      <c r="L526" s="44"/>
      <c r="M526" s="44"/>
      <c r="N526" s="44"/>
    </row>
    <row r="527">
      <c r="D527" s="43"/>
      <c r="E527" s="44"/>
      <c r="F527" s="44"/>
      <c r="H527" s="43"/>
      <c r="I527" s="44"/>
      <c r="J527" s="44"/>
      <c r="L527" s="44"/>
      <c r="M527" s="44"/>
      <c r="N527" s="44"/>
    </row>
    <row r="528">
      <c r="D528" s="43"/>
      <c r="E528" s="44"/>
      <c r="F528" s="44"/>
      <c r="H528" s="43"/>
      <c r="I528" s="44"/>
      <c r="J528" s="44"/>
      <c r="L528" s="44"/>
      <c r="M528" s="44"/>
      <c r="N528" s="44"/>
    </row>
    <row r="529">
      <c r="D529" s="43"/>
      <c r="E529" s="44"/>
      <c r="F529" s="44"/>
      <c r="H529" s="43"/>
      <c r="I529" s="44"/>
      <c r="J529" s="44"/>
      <c r="L529" s="44"/>
      <c r="M529" s="44"/>
      <c r="N529" s="44"/>
    </row>
    <row r="530">
      <c r="D530" s="43"/>
      <c r="E530" s="44"/>
      <c r="F530" s="44"/>
      <c r="H530" s="43"/>
      <c r="I530" s="44"/>
      <c r="J530" s="44"/>
      <c r="L530" s="44"/>
      <c r="M530" s="44"/>
      <c r="N530" s="44"/>
    </row>
    <row r="531">
      <c r="D531" s="43"/>
      <c r="E531" s="44"/>
      <c r="F531" s="44"/>
      <c r="H531" s="43"/>
      <c r="I531" s="44"/>
      <c r="J531" s="44"/>
      <c r="L531" s="44"/>
      <c r="M531" s="44"/>
      <c r="N531" s="44"/>
    </row>
    <row r="532">
      <c r="D532" s="43"/>
      <c r="E532" s="44"/>
      <c r="F532" s="44"/>
      <c r="H532" s="43"/>
      <c r="I532" s="44"/>
      <c r="J532" s="44"/>
      <c r="L532" s="44"/>
      <c r="M532" s="44"/>
      <c r="N532" s="44"/>
    </row>
    <row r="533">
      <c r="D533" s="43"/>
      <c r="E533" s="44"/>
      <c r="F533" s="44"/>
      <c r="H533" s="43"/>
      <c r="I533" s="44"/>
      <c r="J533" s="44"/>
      <c r="L533" s="44"/>
      <c r="M533" s="44"/>
      <c r="N533" s="44"/>
    </row>
    <row r="534">
      <c r="D534" s="43"/>
      <c r="E534" s="44"/>
      <c r="F534" s="44"/>
      <c r="H534" s="43"/>
      <c r="I534" s="44"/>
      <c r="J534" s="44"/>
      <c r="L534" s="44"/>
      <c r="M534" s="44"/>
      <c r="N534" s="44"/>
    </row>
    <row r="535">
      <c r="D535" s="43"/>
      <c r="E535" s="44"/>
      <c r="F535" s="44"/>
      <c r="H535" s="43"/>
      <c r="I535" s="44"/>
      <c r="J535" s="44"/>
      <c r="L535" s="44"/>
      <c r="M535" s="44"/>
      <c r="N535" s="44"/>
    </row>
    <row r="536">
      <c r="D536" s="43"/>
      <c r="E536" s="44"/>
      <c r="F536" s="44"/>
      <c r="H536" s="43"/>
      <c r="I536" s="44"/>
      <c r="J536" s="44"/>
      <c r="L536" s="44"/>
      <c r="M536" s="44"/>
      <c r="N536" s="44"/>
    </row>
    <row r="537">
      <c r="D537" s="43"/>
      <c r="E537" s="44"/>
      <c r="F537" s="44"/>
      <c r="H537" s="43"/>
      <c r="I537" s="44"/>
      <c r="J537" s="44"/>
      <c r="L537" s="44"/>
      <c r="M537" s="44"/>
      <c r="N537" s="44"/>
    </row>
    <row r="538">
      <c r="D538" s="43"/>
      <c r="E538" s="44"/>
      <c r="F538" s="44"/>
      <c r="H538" s="43"/>
      <c r="I538" s="44"/>
      <c r="J538" s="44"/>
      <c r="L538" s="44"/>
      <c r="M538" s="44"/>
      <c r="N538" s="44"/>
    </row>
    <row r="539">
      <c r="D539" s="43"/>
      <c r="E539" s="44"/>
      <c r="F539" s="44"/>
      <c r="H539" s="43"/>
      <c r="I539" s="44"/>
      <c r="J539" s="44"/>
      <c r="L539" s="44"/>
      <c r="M539" s="44"/>
      <c r="N539" s="44"/>
    </row>
    <row r="540">
      <c r="D540" s="43"/>
      <c r="E540" s="44"/>
      <c r="F540" s="44"/>
      <c r="H540" s="43"/>
      <c r="I540" s="44"/>
      <c r="J540" s="44"/>
      <c r="L540" s="44"/>
      <c r="M540" s="44"/>
      <c r="N540" s="44"/>
    </row>
    <row r="541">
      <c r="D541" s="43"/>
      <c r="E541" s="44"/>
      <c r="F541" s="44"/>
      <c r="H541" s="43"/>
      <c r="I541" s="44"/>
      <c r="J541" s="44"/>
      <c r="L541" s="44"/>
      <c r="M541" s="44"/>
      <c r="N541" s="44"/>
    </row>
    <row r="542">
      <c r="D542" s="43"/>
      <c r="E542" s="44"/>
      <c r="F542" s="44"/>
      <c r="H542" s="43"/>
      <c r="I542" s="44"/>
      <c r="J542" s="44"/>
      <c r="L542" s="44"/>
      <c r="M542" s="44"/>
      <c r="N542" s="44"/>
    </row>
    <row r="543">
      <c r="D543" s="43"/>
      <c r="E543" s="44"/>
      <c r="F543" s="44"/>
      <c r="H543" s="43"/>
      <c r="I543" s="44"/>
      <c r="J543" s="44"/>
      <c r="L543" s="44"/>
      <c r="M543" s="44"/>
      <c r="N543" s="44"/>
    </row>
    <row r="544">
      <c r="D544" s="43"/>
      <c r="E544" s="44"/>
      <c r="F544" s="44"/>
      <c r="H544" s="43"/>
      <c r="I544" s="44"/>
      <c r="J544" s="44"/>
      <c r="L544" s="44"/>
      <c r="M544" s="44"/>
      <c r="N544" s="44"/>
    </row>
    <row r="545">
      <c r="D545" s="43"/>
      <c r="E545" s="44"/>
      <c r="F545" s="44"/>
      <c r="H545" s="43"/>
      <c r="I545" s="44"/>
      <c r="J545" s="44"/>
      <c r="L545" s="44"/>
      <c r="M545" s="44"/>
      <c r="N545" s="44"/>
    </row>
    <row r="546">
      <c r="D546" s="43"/>
      <c r="E546" s="44"/>
      <c r="F546" s="44"/>
      <c r="H546" s="43"/>
      <c r="I546" s="44"/>
      <c r="J546" s="44"/>
      <c r="L546" s="44"/>
      <c r="M546" s="44"/>
      <c r="N546" s="44"/>
    </row>
    <row r="547">
      <c r="D547" s="43"/>
      <c r="E547" s="44"/>
      <c r="F547" s="44"/>
      <c r="H547" s="43"/>
      <c r="I547" s="44"/>
      <c r="J547" s="44"/>
      <c r="L547" s="44"/>
      <c r="M547" s="44"/>
      <c r="N547" s="44"/>
    </row>
    <row r="548">
      <c r="D548" s="43"/>
      <c r="E548" s="44"/>
      <c r="F548" s="44"/>
      <c r="H548" s="43"/>
      <c r="I548" s="44"/>
      <c r="J548" s="44"/>
      <c r="L548" s="44"/>
      <c r="M548" s="44"/>
      <c r="N548" s="44"/>
    </row>
    <row r="549">
      <c r="D549" s="43"/>
      <c r="E549" s="44"/>
      <c r="F549" s="44"/>
      <c r="H549" s="43"/>
      <c r="I549" s="44"/>
      <c r="J549" s="44"/>
      <c r="L549" s="44"/>
      <c r="M549" s="44"/>
      <c r="N549" s="44"/>
    </row>
    <row r="550">
      <c r="D550" s="43"/>
      <c r="E550" s="44"/>
      <c r="F550" s="44"/>
      <c r="H550" s="43"/>
      <c r="I550" s="44"/>
      <c r="J550" s="44"/>
      <c r="L550" s="44"/>
      <c r="M550" s="44"/>
      <c r="N550" s="44"/>
    </row>
    <row r="551">
      <c r="D551" s="43"/>
      <c r="E551" s="44"/>
      <c r="F551" s="44"/>
      <c r="H551" s="43"/>
      <c r="I551" s="44"/>
      <c r="J551" s="44"/>
      <c r="L551" s="44"/>
      <c r="M551" s="44"/>
      <c r="N551" s="44"/>
    </row>
    <row r="552">
      <c r="D552" s="43"/>
      <c r="E552" s="44"/>
      <c r="F552" s="44"/>
      <c r="H552" s="43"/>
      <c r="I552" s="44"/>
      <c r="J552" s="44"/>
      <c r="L552" s="44"/>
      <c r="M552" s="44"/>
      <c r="N552" s="44"/>
    </row>
    <row r="553">
      <c r="D553" s="43"/>
      <c r="E553" s="44"/>
      <c r="F553" s="44"/>
      <c r="H553" s="43"/>
      <c r="I553" s="44"/>
      <c r="J553" s="44"/>
      <c r="L553" s="44"/>
      <c r="M553" s="44"/>
      <c r="N553" s="44"/>
    </row>
    <row r="554">
      <c r="D554" s="43"/>
      <c r="E554" s="44"/>
      <c r="F554" s="44"/>
      <c r="H554" s="43"/>
      <c r="I554" s="44"/>
      <c r="J554" s="44"/>
      <c r="L554" s="44"/>
      <c r="M554" s="44"/>
      <c r="N554" s="44"/>
    </row>
    <row r="555">
      <c r="D555" s="43"/>
      <c r="E555" s="44"/>
      <c r="F555" s="44"/>
      <c r="H555" s="43"/>
      <c r="I555" s="44"/>
      <c r="J555" s="44"/>
      <c r="L555" s="44"/>
      <c r="M555" s="44"/>
      <c r="N555" s="44"/>
    </row>
    <row r="556">
      <c r="D556" s="43"/>
      <c r="E556" s="44"/>
      <c r="F556" s="44"/>
      <c r="H556" s="43"/>
      <c r="I556" s="44"/>
      <c r="J556" s="44"/>
      <c r="L556" s="44"/>
      <c r="M556" s="44"/>
      <c r="N556" s="44"/>
    </row>
    <row r="557">
      <c r="D557" s="43"/>
      <c r="E557" s="44"/>
      <c r="F557" s="44"/>
      <c r="H557" s="43"/>
      <c r="I557" s="44"/>
      <c r="J557" s="44"/>
      <c r="L557" s="44"/>
      <c r="M557" s="44"/>
      <c r="N557" s="44"/>
    </row>
    <row r="558">
      <c r="D558" s="43"/>
      <c r="E558" s="44"/>
      <c r="F558" s="44"/>
      <c r="H558" s="43"/>
      <c r="I558" s="44"/>
      <c r="J558" s="44"/>
      <c r="L558" s="44"/>
      <c r="M558" s="44"/>
      <c r="N558" s="44"/>
    </row>
    <row r="559">
      <c r="D559" s="43"/>
      <c r="E559" s="44"/>
      <c r="F559" s="44"/>
      <c r="H559" s="43"/>
      <c r="I559" s="44"/>
      <c r="J559" s="44"/>
      <c r="L559" s="44"/>
      <c r="M559" s="44"/>
      <c r="N559" s="44"/>
    </row>
    <row r="560">
      <c r="D560" s="43"/>
      <c r="E560" s="44"/>
      <c r="F560" s="44"/>
      <c r="H560" s="43"/>
      <c r="I560" s="44"/>
      <c r="J560" s="44"/>
      <c r="L560" s="44"/>
      <c r="M560" s="44"/>
      <c r="N560" s="44"/>
    </row>
    <row r="561">
      <c r="D561" s="43"/>
      <c r="E561" s="44"/>
      <c r="F561" s="44"/>
      <c r="H561" s="43"/>
      <c r="I561" s="44"/>
      <c r="J561" s="44"/>
      <c r="L561" s="44"/>
      <c r="M561" s="44"/>
      <c r="N561" s="44"/>
    </row>
    <row r="562">
      <c r="D562" s="43"/>
      <c r="E562" s="44"/>
      <c r="F562" s="44"/>
      <c r="H562" s="43"/>
      <c r="I562" s="44"/>
      <c r="J562" s="44"/>
      <c r="L562" s="44"/>
      <c r="M562" s="44"/>
      <c r="N562" s="44"/>
    </row>
    <row r="563">
      <c r="D563" s="43"/>
      <c r="E563" s="44"/>
      <c r="F563" s="44"/>
      <c r="H563" s="43"/>
      <c r="I563" s="44"/>
      <c r="J563" s="44"/>
      <c r="L563" s="44"/>
      <c r="M563" s="44"/>
      <c r="N563" s="44"/>
    </row>
    <row r="564">
      <c r="D564" s="43"/>
      <c r="E564" s="44"/>
      <c r="F564" s="44"/>
      <c r="H564" s="43"/>
      <c r="I564" s="44"/>
      <c r="J564" s="44"/>
      <c r="L564" s="44"/>
      <c r="M564" s="44"/>
      <c r="N564" s="44"/>
    </row>
    <row r="565">
      <c r="D565" s="43"/>
      <c r="E565" s="44"/>
      <c r="F565" s="44"/>
      <c r="H565" s="43"/>
      <c r="I565" s="44"/>
      <c r="J565" s="44"/>
      <c r="L565" s="44"/>
      <c r="M565" s="44"/>
      <c r="N565" s="44"/>
    </row>
    <row r="566">
      <c r="D566" s="43"/>
      <c r="E566" s="44"/>
      <c r="F566" s="44"/>
      <c r="H566" s="43"/>
      <c r="I566" s="44"/>
      <c r="J566" s="44"/>
      <c r="L566" s="44"/>
      <c r="M566" s="44"/>
      <c r="N566" s="44"/>
    </row>
    <row r="567">
      <c r="D567" s="43"/>
      <c r="E567" s="44"/>
      <c r="F567" s="44"/>
      <c r="H567" s="43"/>
      <c r="I567" s="44"/>
      <c r="J567" s="44"/>
      <c r="L567" s="44"/>
      <c r="M567" s="44"/>
      <c r="N567" s="44"/>
    </row>
    <row r="568">
      <c r="D568" s="43"/>
      <c r="E568" s="44"/>
      <c r="F568" s="44"/>
      <c r="H568" s="43"/>
      <c r="I568" s="44"/>
      <c r="J568" s="44"/>
      <c r="L568" s="44"/>
      <c r="M568" s="44"/>
      <c r="N568" s="44"/>
    </row>
    <row r="569">
      <c r="D569" s="43"/>
      <c r="E569" s="44"/>
      <c r="F569" s="44"/>
      <c r="H569" s="43"/>
      <c r="I569" s="44"/>
      <c r="J569" s="44"/>
      <c r="L569" s="44"/>
      <c r="M569" s="44"/>
      <c r="N569" s="44"/>
    </row>
    <row r="570">
      <c r="D570" s="43"/>
      <c r="E570" s="44"/>
      <c r="F570" s="44"/>
      <c r="H570" s="43"/>
      <c r="I570" s="44"/>
      <c r="J570" s="44"/>
      <c r="L570" s="44"/>
      <c r="M570" s="44"/>
      <c r="N570" s="44"/>
    </row>
    <row r="571">
      <c r="D571" s="43"/>
      <c r="E571" s="44"/>
      <c r="F571" s="44"/>
      <c r="H571" s="43"/>
      <c r="I571" s="44"/>
      <c r="J571" s="44"/>
      <c r="L571" s="44"/>
      <c r="M571" s="44"/>
      <c r="N571" s="44"/>
    </row>
    <row r="572">
      <c r="D572" s="43"/>
      <c r="E572" s="44"/>
      <c r="F572" s="44"/>
      <c r="H572" s="43"/>
      <c r="I572" s="44"/>
      <c r="J572" s="44"/>
      <c r="L572" s="44"/>
      <c r="M572" s="44"/>
      <c r="N572" s="44"/>
    </row>
    <row r="573">
      <c r="D573" s="43"/>
      <c r="E573" s="44"/>
      <c r="F573" s="44"/>
      <c r="H573" s="43"/>
      <c r="I573" s="44"/>
      <c r="J573" s="44"/>
      <c r="L573" s="44"/>
      <c r="M573" s="44"/>
      <c r="N573" s="44"/>
    </row>
    <row r="574">
      <c r="D574" s="43"/>
      <c r="E574" s="44"/>
      <c r="F574" s="44"/>
      <c r="H574" s="43"/>
      <c r="I574" s="44"/>
      <c r="J574" s="44"/>
      <c r="L574" s="44"/>
      <c r="M574" s="44"/>
      <c r="N574" s="44"/>
    </row>
    <row r="575">
      <c r="D575" s="43"/>
      <c r="E575" s="44"/>
      <c r="F575" s="44"/>
      <c r="H575" s="43"/>
      <c r="I575" s="44"/>
      <c r="J575" s="44"/>
      <c r="L575" s="44"/>
      <c r="M575" s="44"/>
      <c r="N575" s="44"/>
    </row>
    <row r="576">
      <c r="D576" s="43"/>
      <c r="E576" s="44"/>
      <c r="F576" s="44"/>
      <c r="H576" s="43"/>
      <c r="I576" s="44"/>
      <c r="J576" s="44"/>
      <c r="L576" s="44"/>
      <c r="M576" s="44"/>
      <c r="N576" s="44"/>
    </row>
    <row r="577">
      <c r="D577" s="43"/>
      <c r="E577" s="44"/>
      <c r="F577" s="44"/>
      <c r="H577" s="43"/>
      <c r="I577" s="44"/>
      <c r="J577" s="44"/>
      <c r="L577" s="44"/>
      <c r="M577" s="44"/>
      <c r="N577" s="44"/>
    </row>
    <row r="578">
      <c r="D578" s="43"/>
      <c r="E578" s="44"/>
      <c r="F578" s="44"/>
      <c r="H578" s="43"/>
      <c r="I578" s="44"/>
      <c r="J578" s="44"/>
      <c r="L578" s="44"/>
      <c r="M578" s="44"/>
      <c r="N578" s="44"/>
    </row>
    <row r="579">
      <c r="D579" s="43"/>
      <c r="E579" s="44"/>
      <c r="F579" s="44"/>
      <c r="H579" s="43"/>
      <c r="I579" s="44"/>
      <c r="J579" s="44"/>
      <c r="L579" s="44"/>
      <c r="M579" s="44"/>
      <c r="N579" s="44"/>
    </row>
    <row r="580">
      <c r="D580" s="43"/>
      <c r="E580" s="44"/>
      <c r="F580" s="44"/>
      <c r="H580" s="43"/>
      <c r="I580" s="44"/>
      <c r="J580" s="44"/>
      <c r="L580" s="44"/>
      <c r="M580" s="44"/>
      <c r="N580" s="44"/>
    </row>
    <row r="581">
      <c r="D581" s="43"/>
      <c r="E581" s="44"/>
      <c r="F581" s="44"/>
      <c r="H581" s="43"/>
      <c r="I581" s="44"/>
      <c r="J581" s="44"/>
      <c r="L581" s="44"/>
      <c r="M581" s="44"/>
      <c r="N581" s="44"/>
    </row>
    <row r="582">
      <c r="D582" s="43"/>
      <c r="E582" s="44"/>
      <c r="F582" s="44"/>
      <c r="H582" s="43"/>
      <c r="I582" s="44"/>
      <c r="J582" s="44"/>
      <c r="L582" s="44"/>
      <c r="M582" s="44"/>
      <c r="N582" s="44"/>
    </row>
    <row r="583">
      <c r="D583" s="43"/>
      <c r="E583" s="44"/>
      <c r="F583" s="44"/>
      <c r="H583" s="43"/>
      <c r="I583" s="44"/>
      <c r="J583" s="44"/>
      <c r="L583" s="44"/>
      <c r="M583" s="44"/>
      <c r="N583" s="44"/>
    </row>
    <row r="584">
      <c r="D584" s="43"/>
      <c r="E584" s="44"/>
      <c r="F584" s="44"/>
      <c r="H584" s="43"/>
      <c r="I584" s="44"/>
      <c r="J584" s="44"/>
      <c r="L584" s="44"/>
      <c r="M584" s="44"/>
      <c r="N584" s="44"/>
    </row>
    <row r="585">
      <c r="D585" s="43"/>
      <c r="E585" s="44"/>
      <c r="F585" s="44"/>
      <c r="H585" s="43"/>
      <c r="I585" s="44"/>
      <c r="J585" s="44"/>
      <c r="L585" s="44"/>
      <c r="M585" s="44"/>
      <c r="N585" s="44"/>
    </row>
    <row r="586">
      <c r="D586" s="43"/>
      <c r="E586" s="44"/>
      <c r="F586" s="44"/>
      <c r="H586" s="43"/>
      <c r="I586" s="44"/>
      <c r="J586" s="44"/>
      <c r="L586" s="44"/>
      <c r="M586" s="44"/>
      <c r="N586" s="44"/>
    </row>
    <row r="587">
      <c r="D587" s="43"/>
      <c r="E587" s="44"/>
      <c r="F587" s="44"/>
      <c r="H587" s="43"/>
      <c r="I587" s="44"/>
      <c r="J587" s="44"/>
      <c r="L587" s="44"/>
      <c r="M587" s="44"/>
      <c r="N587" s="44"/>
    </row>
    <row r="588">
      <c r="D588" s="43"/>
      <c r="E588" s="44"/>
      <c r="F588" s="44"/>
      <c r="H588" s="43"/>
      <c r="I588" s="44"/>
      <c r="J588" s="44"/>
      <c r="L588" s="44"/>
      <c r="M588" s="44"/>
      <c r="N588" s="44"/>
    </row>
    <row r="589">
      <c r="D589" s="43"/>
      <c r="E589" s="44"/>
      <c r="F589" s="44"/>
      <c r="H589" s="43"/>
      <c r="I589" s="44"/>
      <c r="J589" s="44"/>
      <c r="L589" s="44"/>
      <c r="M589" s="44"/>
      <c r="N589" s="44"/>
    </row>
    <row r="590">
      <c r="D590" s="43"/>
      <c r="E590" s="44"/>
      <c r="F590" s="44"/>
      <c r="H590" s="43"/>
      <c r="I590" s="44"/>
      <c r="J590" s="44"/>
      <c r="L590" s="44"/>
      <c r="M590" s="44"/>
      <c r="N590" s="44"/>
    </row>
    <row r="591">
      <c r="D591" s="43"/>
      <c r="E591" s="44"/>
      <c r="F591" s="44"/>
      <c r="H591" s="43"/>
      <c r="I591" s="44"/>
      <c r="J591" s="44"/>
      <c r="L591" s="44"/>
      <c r="M591" s="44"/>
      <c r="N591" s="44"/>
    </row>
    <row r="592">
      <c r="D592" s="43"/>
      <c r="E592" s="44"/>
      <c r="F592" s="44"/>
      <c r="H592" s="43"/>
      <c r="I592" s="44"/>
      <c r="J592" s="44"/>
      <c r="L592" s="44"/>
      <c r="M592" s="44"/>
      <c r="N592" s="44"/>
    </row>
    <row r="593">
      <c r="D593" s="43"/>
      <c r="E593" s="44"/>
      <c r="F593" s="44"/>
      <c r="H593" s="43"/>
      <c r="I593" s="44"/>
      <c r="J593" s="44"/>
      <c r="L593" s="44"/>
      <c r="M593" s="44"/>
      <c r="N593" s="44"/>
    </row>
    <row r="594">
      <c r="D594" s="43"/>
      <c r="E594" s="44"/>
      <c r="F594" s="44"/>
      <c r="H594" s="43"/>
      <c r="I594" s="44"/>
      <c r="J594" s="44"/>
      <c r="L594" s="44"/>
      <c r="M594" s="44"/>
      <c r="N594" s="44"/>
    </row>
    <row r="595">
      <c r="D595" s="43"/>
      <c r="E595" s="44"/>
      <c r="F595" s="44"/>
      <c r="H595" s="43"/>
      <c r="I595" s="44"/>
      <c r="J595" s="44"/>
      <c r="L595" s="44"/>
      <c r="M595" s="44"/>
      <c r="N595" s="44"/>
    </row>
    <row r="596">
      <c r="D596" s="43"/>
      <c r="E596" s="44"/>
      <c r="F596" s="44"/>
      <c r="H596" s="43"/>
      <c r="I596" s="44"/>
      <c r="J596" s="44"/>
      <c r="L596" s="44"/>
      <c r="M596" s="44"/>
      <c r="N596" s="44"/>
    </row>
    <row r="597">
      <c r="D597" s="43"/>
      <c r="E597" s="44"/>
      <c r="F597" s="44"/>
      <c r="H597" s="43"/>
      <c r="I597" s="44"/>
      <c r="J597" s="44"/>
      <c r="L597" s="44"/>
      <c r="M597" s="44"/>
      <c r="N597" s="44"/>
    </row>
    <row r="598">
      <c r="D598" s="43"/>
      <c r="E598" s="44"/>
      <c r="F598" s="44"/>
      <c r="H598" s="43"/>
      <c r="I598" s="44"/>
      <c r="J598" s="44"/>
      <c r="L598" s="44"/>
      <c r="M598" s="44"/>
      <c r="N598" s="44"/>
    </row>
    <row r="599">
      <c r="D599" s="43"/>
      <c r="E599" s="44"/>
      <c r="F599" s="44"/>
      <c r="H599" s="43"/>
      <c r="I599" s="44"/>
      <c r="J599" s="44"/>
      <c r="L599" s="44"/>
      <c r="M599" s="44"/>
      <c r="N599" s="44"/>
    </row>
    <row r="600">
      <c r="D600" s="43"/>
      <c r="E600" s="44"/>
      <c r="F600" s="44"/>
      <c r="H600" s="43"/>
      <c r="I600" s="44"/>
      <c r="J600" s="44"/>
      <c r="L600" s="44"/>
      <c r="M600" s="44"/>
      <c r="N600" s="44"/>
    </row>
    <row r="601">
      <c r="D601" s="43"/>
      <c r="E601" s="44"/>
      <c r="F601" s="44"/>
      <c r="H601" s="43"/>
      <c r="I601" s="44"/>
      <c r="J601" s="44"/>
      <c r="L601" s="44"/>
      <c r="M601" s="44"/>
      <c r="N601" s="44"/>
    </row>
    <row r="602">
      <c r="D602" s="43"/>
      <c r="E602" s="44"/>
      <c r="F602" s="44"/>
      <c r="H602" s="43"/>
      <c r="I602" s="44"/>
      <c r="J602" s="44"/>
      <c r="L602" s="44"/>
      <c r="M602" s="44"/>
      <c r="N602" s="44"/>
    </row>
    <row r="603">
      <c r="D603" s="43"/>
      <c r="E603" s="44"/>
      <c r="F603" s="44"/>
      <c r="H603" s="43"/>
      <c r="I603" s="44"/>
      <c r="J603" s="44"/>
      <c r="L603" s="44"/>
      <c r="M603" s="44"/>
      <c r="N603" s="44"/>
    </row>
    <row r="604">
      <c r="D604" s="43"/>
      <c r="E604" s="44"/>
      <c r="F604" s="44"/>
      <c r="H604" s="43"/>
      <c r="I604" s="44"/>
      <c r="J604" s="44"/>
      <c r="L604" s="44"/>
      <c r="M604" s="44"/>
      <c r="N604" s="44"/>
    </row>
    <row r="605">
      <c r="D605" s="43"/>
      <c r="E605" s="44"/>
      <c r="F605" s="44"/>
      <c r="H605" s="43"/>
      <c r="I605" s="44"/>
      <c r="J605" s="44"/>
      <c r="L605" s="44"/>
      <c r="M605" s="44"/>
      <c r="N605" s="44"/>
    </row>
    <row r="606">
      <c r="D606" s="43"/>
      <c r="E606" s="44"/>
      <c r="F606" s="44"/>
      <c r="H606" s="43"/>
      <c r="I606" s="44"/>
      <c r="J606" s="44"/>
      <c r="L606" s="44"/>
      <c r="M606" s="44"/>
      <c r="N606" s="44"/>
    </row>
    <row r="607">
      <c r="D607" s="43"/>
      <c r="E607" s="44"/>
      <c r="F607" s="44"/>
      <c r="H607" s="43"/>
      <c r="I607" s="44"/>
      <c r="J607" s="44"/>
      <c r="L607" s="44"/>
      <c r="M607" s="44"/>
      <c r="N607" s="44"/>
    </row>
    <row r="608">
      <c r="D608" s="43"/>
      <c r="E608" s="44"/>
      <c r="F608" s="44"/>
      <c r="H608" s="43"/>
      <c r="I608" s="44"/>
      <c r="J608" s="44"/>
      <c r="L608" s="44"/>
      <c r="M608" s="44"/>
      <c r="N608" s="44"/>
    </row>
    <row r="609">
      <c r="D609" s="43"/>
      <c r="E609" s="44"/>
      <c r="F609" s="44"/>
      <c r="H609" s="43"/>
      <c r="I609" s="44"/>
      <c r="J609" s="44"/>
      <c r="L609" s="44"/>
      <c r="M609" s="44"/>
      <c r="N609" s="44"/>
    </row>
    <row r="610">
      <c r="D610" s="43"/>
      <c r="E610" s="44"/>
      <c r="F610" s="44"/>
      <c r="H610" s="43"/>
      <c r="I610" s="44"/>
      <c r="J610" s="44"/>
      <c r="L610" s="44"/>
      <c r="M610" s="44"/>
      <c r="N610" s="44"/>
    </row>
    <row r="611">
      <c r="D611" s="43"/>
      <c r="E611" s="44"/>
      <c r="F611" s="44"/>
      <c r="H611" s="43"/>
      <c r="I611" s="44"/>
      <c r="J611" s="44"/>
      <c r="L611" s="44"/>
      <c r="M611" s="44"/>
      <c r="N611" s="44"/>
    </row>
    <row r="612">
      <c r="D612" s="43"/>
      <c r="E612" s="44"/>
      <c r="F612" s="44"/>
      <c r="H612" s="43"/>
      <c r="I612" s="44"/>
      <c r="J612" s="44"/>
      <c r="L612" s="44"/>
      <c r="M612" s="44"/>
      <c r="N612" s="44"/>
    </row>
    <row r="613">
      <c r="D613" s="43"/>
      <c r="E613" s="44"/>
      <c r="F613" s="44"/>
      <c r="H613" s="43"/>
      <c r="I613" s="44"/>
      <c r="J613" s="44"/>
      <c r="L613" s="44"/>
      <c r="M613" s="44"/>
      <c r="N613" s="44"/>
    </row>
    <row r="614">
      <c r="D614" s="43"/>
      <c r="E614" s="44"/>
      <c r="F614" s="44"/>
      <c r="H614" s="43"/>
      <c r="I614" s="44"/>
      <c r="J614" s="44"/>
      <c r="L614" s="44"/>
      <c r="M614" s="44"/>
      <c r="N614" s="44"/>
    </row>
    <row r="615">
      <c r="D615" s="43"/>
      <c r="E615" s="44"/>
      <c r="F615" s="44"/>
      <c r="H615" s="43"/>
      <c r="I615" s="44"/>
      <c r="J615" s="44"/>
      <c r="L615" s="44"/>
      <c r="M615" s="44"/>
      <c r="N615" s="44"/>
    </row>
    <row r="616">
      <c r="D616" s="43"/>
      <c r="E616" s="44"/>
      <c r="F616" s="44"/>
      <c r="H616" s="43"/>
      <c r="I616" s="44"/>
      <c r="J616" s="44"/>
      <c r="L616" s="44"/>
      <c r="M616" s="44"/>
      <c r="N616" s="44"/>
    </row>
    <row r="617">
      <c r="D617" s="43"/>
      <c r="E617" s="44"/>
      <c r="F617" s="44"/>
      <c r="H617" s="43"/>
      <c r="I617" s="44"/>
      <c r="J617" s="44"/>
      <c r="L617" s="44"/>
      <c r="M617" s="44"/>
      <c r="N617" s="44"/>
    </row>
    <row r="618">
      <c r="D618" s="43"/>
      <c r="E618" s="44"/>
      <c r="F618" s="44"/>
      <c r="H618" s="43"/>
      <c r="I618" s="44"/>
      <c r="J618" s="44"/>
      <c r="L618" s="44"/>
      <c r="M618" s="44"/>
      <c r="N618" s="44"/>
    </row>
    <row r="619">
      <c r="D619" s="43"/>
      <c r="E619" s="44"/>
      <c r="F619" s="44"/>
      <c r="H619" s="43"/>
      <c r="I619" s="44"/>
      <c r="J619" s="44"/>
      <c r="L619" s="44"/>
      <c r="M619" s="44"/>
      <c r="N619" s="44"/>
    </row>
    <row r="620">
      <c r="D620" s="43"/>
      <c r="E620" s="44"/>
      <c r="F620" s="44"/>
      <c r="H620" s="43"/>
      <c r="I620" s="44"/>
      <c r="J620" s="44"/>
      <c r="L620" s="44"/>
      <c r="M620" s="44"/>
      <c r="N620" s="44"/>
    </row>
    <row r="621">
      <c r="D621" s="43"/>
      <c r="E621" s="44"/>
      <c r="F621" s="44"/>
      <c r="H621" s="43"/>
      <c r="I621" s="44"/>
      <c r="J621" s="44"/>
      <c r="L621" s="44"/>
      <c r="M621" s="44"/>
      <c r="N621" s="44"/>
    </row>
    <row r="622">
      <c r="D622" s="43"/>
      <c r="E622" s="44"/>
      <c r="F622" s="44"/>
      <c r="H622" s="43"/>
      <c r="I622" s="44"/>
      <c r="J622" s="44"/>
      <c r="L622" s="44"/>
      <c r="M622" s="44"/>
      <c r="N622" s="44"/>
    </row>
    <row r="623">
      <c r="D623" s="43"/>
      <c r="E623" s="44"/>
      <c r="F623" s="44"/>
      <c r="H623" s="43"/>
      <c r="I623" s="44"/>
      <c r="J623" s="44"/>
      <c r="L623" s="44"/>
      <c r="M623" s="44"/>
      <c r="N623" s="44"/>
    </row>
    <row r="624">
      <c r="D624" s="43"/>
      <c r="E624" s="44"/>
      <c r="F624" s="44"/>
      <c r="H624" s="43"/>
      <c r="I624" s="44"/>
      <c r="J624" s="44"/>
      <c r="L624" s="44"/>
      <c r="M624" s="44"/>
      <c r="N624" s="44"/>
    </row>
    <row r="625">
      <c r="D625" s="43"/>
      <c r="E625" s="44"/>
      <c r="F625" s="44"/>
      <c r="H625" s="43"/>
      <c r="I625" s="44"/>
      <c r="J625" s="44"/>
      <c r="L625" s="44"/>
      <c r="M625" s="44"/>
      <c r="N625" s="44"/>
    </row>
    <row r="626">
      <c r="D626" s="43"/>
      <c r="E626" s="44"/>
      <c r="F626" s="44"/>
      <c r="H626" s="43"/>
      <c r="I626" s="44"/>
      <c r="J626" s="44"/>
      <c r="L626" s="44"/>
      <c r="M626" s="44"/>
      <c r="N626" s="44"/>
    </row>
    <row r="627">
      <c r="D627" s="43"/>
      <c r="E627" s="44"/>
      <c r="F627" s="44"/>
      <c r="H627" s="43"/>
      <c r="I627" s="44"/>
      <c r="J627" s="44"/>
      <c r="L627" s="44"/>
      <c r="M627" s="44"/>
      <c r="N627" s="44"/>
    </row>
    <row r="628">
      <c r="D628" s="43"/>
      <c r="E628" s="44"/>
      <c r="F628" s="44"/>
      <c r="H628" s="43"/>
      <c r="I628" s="44"/>
      <c r="J628" s="44"/>
      <c r="L628" s="44"/>
      <c r="M628" s="44"/>
      <c r="N628" s="44"/>
    </row>
    <row r="629">
      <c r="D629" s="43"/>
      <c r="E629" s="44"/>
      <c r="F629" s="44"/>
      <c r="H629" s="43"/>
      <c r="I629" s="44"/>
      <c r="J629" s="44"/>
      <c r="L629" s="44"/>
      <c r="M629" s="44"/>
      <c r="N629" s="44"/>
    </row>
    <row r="630">
      <c r="D630" s="43"/>
      <c r="E630" s="44"/>
      <c r="F630" s="44"/>
      <c r="H630" s="43"/>
      <c r="I630" s="44"/>
      <c r="J630" s="44"/>
      <c r="L630" s="44"/>
      <c r="M630" s="44"/>
      <c r="N630" s="44"/>
    </row>
    <row r="631">
      <c r="D631" s="43"/>
      <c r="E631" s="44"/>
      <c r="F631" s="44"/>
      <c r="H631" s="43"/>
      <c r="I631" s="44"/>
      <c r="J631" s="44"/>
      <c r="L631" s="44"/>
      <c r="M631" s="44"/>
      <c r="N631" s="44"/>
    </row>
    <row r="632">
      <c r="D632" s="43"/>
      <c r="E632" s="44"/>
      <c r="F632" s="44"/>
      <c r="H632" s="43"/>
      <c r="I632" s="44"/>
      <c r="J632" s="44"/>
      <c r="L632" s="44"/>
      <c r="M632" s="44"/>
      <c r="N632" s="44"/>
    </row>
    <row r="633">
      <c r="D633" s="43"/>
      <c r="E633" s="44"/>
      <c r="F633" s="44"/>
      <c r="H633" s="43"/>
      <c r="I633" s="44"/>
      <c r="J633" s="44"/>
      <c r="L633" s="44"/>
      <c r="M633" s="44"/>
      <c r="N633" s="44"/>
    </row>
    <row r="634">
      <c r="D634" s="43"/>
      <c r="E634" s="44"/>
      <c r="F634" s="44"/>
      <c r="H634" s="43"/>
      <c r="I634" s="44"/>
      <c r="J634" s="44"/>
      <c r="L634" s="44"/>
      <c r="M634" s="44"/>
      <c r="N634" s="44"/>
    </row>
    <row r="635">
      <c r="D635" s="43"/>
      <c r="E635" s="44"/>
      <c r="F635" s="44"/>
      <c r="H635" s="43"/>
      <c r="I635" s="44"/>
      <c r="J635" s="44"/>
      <c r="L635" s="44"/>
      <c r="M635" s="44"/>
      <c r="N635" s="44"/>
    </row>
    <row r="636">
      <c r="D636" s="43"/>
      <c r="E636" s="44"/>
      <c r="F636" s="44"/>
      <c r="H636" s="43"/>
      <c r="I636" s="44"/>
      <c r="J636" s="44"/>
      <c r="L636" s="44"/>
      <c r="M636" s="44"/>
      <c r="N636" s="44"/>
    </row>
    <row r="637">
      <c r="D637" s="43"/>
      <c r="E637" s="44"/>
      <c r="F637" s="44"/>
      <c r="H637" s="43"/>
      <c r="I637" s="44"/>
      <c r="J637" s="44"/>
      <c r="L637" s="44"/>
      <c r="M637" s="44"/>
      <c r="N637" s="44"/>
    </row>
    <row r="638">
      <c r="D638" s="43"/>
      <c r="E638" s="44"/>
      <c r="F638" s="44"/>
      <c r="H638" s="43"/>
      <c r="I638" s="44"/>
      <c r="J638" s="44"/>
      <c r="L638" s="44"/>
      <c r="M638" s="44"/>
      <c r="N638" s="44"/>
    </row>
    <row r="639">
      <c r="D639" s="43"/>
      <c r="E639" s="44"/>
      <c r="F639" s="44"/>
      <c r="H639" s="43"/>
      <c r="I639" s="44"/>
      <c r="J639" s="44"/>
      <c r="L639" s="44"/>
      <c r="M639" s="44"/>
      <c r="N639" s="44"/>
    </row>
    <row r="640">
      <c r="D640" s="43"/>
      <c r="E640" s="44"/>
      <c r="F640" s="44"/>
      <c r="H640" s="43"/>
      <c r="I640" s="44"/>
      <c r="J640" s="44"/>
      <c r="L640" s="44"/>
      <c r="M640" s="44"/>
      <c r="N640" s="44"/>
    </row>
    <row r="641">
      <c r="D641" s="43"/>
      <c r="E641" s="44"/>
      <c r="F641" s="44"/>
      <c r="H641" s="43"/>
      <c r="I641" s="44"/>
      <c r="J641" s="44"/>
      <c r="L641" s="44"/>
      <c r="M641" s="44"/>
      <c r="N641" s="44"/>
    </row>
    <row r="642">
      <c r="D642" s="43"/>
      <c r="E642" s="44"/>
      <c r="F642" s="44"/>
      <c r="H642" s="43"/>
      <c r="I642" s="44"/>
      <c r="J642" s="44"/>
      <c r="L642" s="44"/>
      <c r="M642" s="44"/>
      <c r="N642" s="44"/>
    </row>
    <row r="643">
      <c r="D643" s="43"/>
      <c r="E643" s="44"/>
      <c r="F643" s="44"/>
      <c r="H643" s="43"/>
      <c r="I643" s="44"/>
      <c r="J643" s="44"/>
      <c r="L643" s="44"/>
      <c r="M643" s="44"/>
      <c r="N643" s="44"/>
    </row>
    <row r="644">
      <c r="D644" s="43"/>
      <c r="E644" s="44"/>
      <c r="F644" s="44"/>
      <c r="H644" s="43"/>
      <c r="I644" s="44"/>
      <c r="J644" s="44"/>
      <c r="L644" s="44"/>
      <c r="M644" s="44"/>
      <c r="N644" s="44"/>
    </row>
    <row r="645">
      <c r="D645" s="43"/>
      <c r="E645" s="44"/>
      <c r="F645" s="44"/>
      <c r="H645" s="43"/>
      <c r="I645" s="44"/>
      <c r="J645" s="44"/>
      <c r="L645" s="44"/>
      <c r="M645" s="44"/>
      <c r="N645" s="44"/>
    </row>
    <row r="646">
      <c r="D646" s="43"/>
      <c r="E646" s="44"/>
      <c r="F646" s="44"/>
      <c r="H646" s="43"/>
      <c r="I646" s="44"/>
      <c r="J646" s="44"/>
      <c r="L646" s="44"/>
      <c r="M646" s="44"/>
      <c r="N646" s="44"/>
    </row>
    <row r="647">
      <c r="D647" s="43"/>
      <c r="E647" s="44"/>
      <c r="F647" s="44"/>
      <c r="H647" s="43"/>
      <c r="I647" s="44"/>
      <c r="J647" s="44"/>
      <c r="L647" s="44"/>
      <c r="M647" s="44"/>
      <c r="N647" s="44"/>
    </row>
    <row r="648">
      <c r="D648" s="43"/>
      <c r="E648" s="44"/>
      <c r="F648" s="44"/>
      <c r="H648" s="43"/>
      <c r="I648" s="44"/>
      <c r="J648" s="44"/>
      <c r="L648" s="44"/>
      <c r="M648" s="44"/>
      <c r="N648" s="44"/>
    </row>
    <row r="649">
      <c r="D649" s="43"/>
      <c r="E649" s="44"/>
      <c r="F649" s="44"/>
      <c r="H649" s="43"/>
      <c r="I649" s="44"/>
      <c r="J649" s="44"/>
      <c r="L649" s="44"/>
      <c r="M649" s="44"/>
      <c r="N649" s="44"/>
    </row>
    <row r="650">
      <c r="D650" s="43"/>
      <c r="E650" s="44"/>
      <c r="F650" s="44"/>
      <c r="H650" s="43"/>
      <c r="I650" s="44"/>
      <c r="J650" s="44"/>
      <c r="L650" s="44"/>
      <c r="M650" s="44"/>
      <c r="N650" s="44"/>
    </row>
    <row r="651">
      <c r="D651" s="43"/>
      <c r="E651" s="44"/>
      <c r="F651" s="44"/>
      <c r="H651" s="43"/>
      <c r="I651" s="44"/>
      <c r="J651" s="44"/>
      <c r="L651" s="44"/>
      <c r="M651" s="44"/>
      <c r="N651" s="44"/>
    </row>
    <row r="652">
      <c r="D652" s="43"/>
      <c r="E652" s="44"/>
      <c r="F652" s="44"/>
      <c r="H652" s="43"/>
      <c r="I652" s="44"/>
      <c r="J652" s="44"/>
      <c r="L652" s="44"/>
      <c r="M652" s="44"/>
      <c r="N652" s="44"/>
    </row>
    <row r="653">
      <c r="D653" s="43"/>
      <c r="E653" s="44"/>
      <c r="F653" s="44"/>
      <c r="H653" s="43"/>
      <c r="I653" s="44"/>
      <c r="J653" s="44"/>
      <c r="L653" s="44"/>
      <c r="M653" s="44"/>
      <c r="N653" s="44"/>
    </row>
    <row r="654">
      <c r="D654" s="43"/>
      <c r="E654" s="44"/>
      <c r="F654" s="44"/>
      <c r="H654" s="43"/>
      <c r="I654" s="44"/>
      <c r="J654" s="44"/>
      <c r="L654" s="44"/>
      <c r="M654" s="44"/>
      <c r="N654" s="44"/>
    </row>
    <row r="655">
      <c r="D655" s="43"/>
      <c r="E655" s="44"/>
      <c r="F655" s="44"/>
      <c r="H655" s="43"/>
      <c r="I655" s="44"/>
      <c r="J655" s="44"/>
      <c r="L655" s="44"/>
      <c r="M655" s="44"/>
      <c r="N655" s="44"/>
    </row>
    <row r="656">
      <c r="D656" s="43"/>
      <c r="E656" s="44"/>
      <c r="F656" s="44"/>
      <c r="H656" s="43"/>
      <c r="I656" s="44"/>
      <c r="J656" s="44"/>
      <c r="L656" s="44"/>
      <c r="M656" s="44"/>
      <c r="N656" s="44"/>
    </row>
    <row r="657">
      <c r="D657" s="43"/>
      <c r="E657" s="44"/>
      <c r="F657" s="44"/>
      <c r="H657" s="43"/>
      <c r="I657" s="44"/>
      <c r="J657" s="44"/>
      <c r="L657" s="44"/>
      <c r="M657" s="44"/>
      <c r="N657" s="44"/>
    </row>
    <row r="658">
      <c r="D658" s="43"/>
      <c r="E658" s="44"/>
      <c r="F658" s="44"/>
      <c r="H658" s="43"/>
      <c r="I658" s="44"/>
      <c r="J658" s="44"/>
      <c r="L658" s="44"/>
      <c r="M658" s="44"/>
      <c r="N658" s="44"/>
    </row>
    <row r="659">
      <c r="D659" s="43"/>
      <c r="E659" s="44"/>
      <c r="F659" s="44"/>
      <c r="H659" s="43"/>
      <c r="I659" s="44"/>
      <c r="J659" s="44"/>
      <c r="L659" s="44"/>
      <c r="M659" s="44"/>
      <c r="N659" s="44"/>
    </row>
    <row r="660">
      <c r="D660" s="43"/>
      <c r="E660" s="44"/>
      <c r="F660" s="44"/>
      <c r="H660" s="43"/>
      <c r="I660" s="44"/>
      <c r="J660" s="44"/>
      <c r="L660" s="44"/>
      <c r="M660" s="44"/>
      <c r="N660" s="44"/>
    </row>
    <row r="661">
      <c r="D661" s="43"/>
      <c r="E661" s="44"/>
      <c r="F661" s="44"/>
      <c r="H661" s="43"/>
      <c r="I661" s="44"/>
      <c r="J661" s="44"/>
      <c r="L661" s="44"/>
      <c r="M661" s="44"/>
      <c r="N661" s="44"/>
    </row>
    <row r="662">
      <c r="D662" s="43"/>
      <c r="E662" s="44"/>
      <c r="F662" s="44"/>
      <c r="H662" s="43"/>
      <c r="I662" s="44"/>
      <c r="J662" s="44"/>
      <c r="L662" s="44"/>
      <c r="M662" s="44"/>
      <c r="N662" s="44"/>
    </row>
    <row r="663">
      <c r="D663" s="43"/>
      <c r="E663" s="44"/>
      <c r="F663" s="44"/>
      <c r="H663" s="43"/>
      <c r="I663" s="44"/>
      <c r="J663" s="44"/>
      <c r="L663" s="44"/>
      <c r="M663" s="44"/>
      <c r="N663" s="44"/>
    </row>
    <row r="664">
      <c r="D664" s="43"/>
      <c r="E664" s="44"/>
      <c r="F664" s="44"/>
      <c r="H664" s="43"/>
      <c r="I664" s="44"/>
      <c r="J664" s="44"/>
      <c r="L664" s="44"/>
      <c r="M664" s="44"/>
      <c r="N664" s="44"/>
    </row>
    <row r="665">
      <c r="D665" s="43"/>
      <c r="E665" s="44"/>
      <c r="F665" s="44"/>
      <c r="H665" s="43"/>
      <c r="I665" s="44"/>
      <c r="J665" s="44"/>
      <c r="L665" s="44"/>
      <c r="M665" s="44"/>
      <c r="N665" s="44"/>
    </row>
    <row r="666">
      <c r="D666" s="43"/>
      <c r="E666" s="44"/>
      <c r="F666" s="44"/>
      <c r="H666" s="43"/>
      <c r="I666" s="44"/>
      <c r="J666" s="44"/>
      <c r="L666" s="44"/>
      <c r="M666" s="44"/>
      <c r="N666" s="44"/>
    </row>
    <row r="667">
      <c r="D667" s="43"/>
      <c r="E667" s="44"/>
      <c r="F667" s="44"/>
      <c r="H667" s="43"/>
      <c r="I667" s="44"/>
      <c r="J667" s="44"/>
      <c r="L667" s="44"/>
      <c r="M667" s="44"/>
      <c r="N667" s="44"/>
    </row>
    <row r="668">
      <c r="D668" s="43"/>
      <c r="E668" s="44"/>
      <c r="F668" s="44"/>
      <c r="H668" s="43"/>
      <c r="I668" s="44"/>
      <c r="J668" s="44"/>
      <c r="L668" s="44"/>
      <c r="M668" s="44"/>
      <c r="N668" s="44"/>
    </row>
    <row r="669">
      <c r="D669" s="43"/>
      <c r="E669" s="44"/>
      <c r="F669" s="44"/>
      <c r="H669" s="43"/>
      <c r="I669" s="44"/>
      <c r="J669" s="44"/>
      <c r="L669" s="44"/>
      <c r="M669" s="44"/>
      <c r="N669" s="44"/>
    </row>
    <row r="670">
      <c r="D670" s="43"/>
      <c r="E670" s="44"/>
      <c r="F670" s="44"/>
      <c r="H670" s="43"/>
      <c r="I670" s="44"/>
      <c r="J670" s="44"/>
      <c r="L670" s="44"/>
      <c r="M670" s="44"/>
      <c r="N670" s="44"/>
    </row>
    <row r="671">
      <c r="D671" s="43"/>
      <c r="E671" s="44"/>
      <c r="F671" s="44"/>
      <c r="H671" s="43"/>
      <c r="I671" s="44"/>
      <c r="J671" s="44"/>
      <c r="L671" s="44"/>
      <c r="M671" s="44"/>
      <c r="N671" s="44"/>
    </row>
    <row r="672">
      <c r="D672" s="43"/>
      <c r="E672" s="44"/>
      <c r="F672" s="44"/>
      <c r="H672" s="43"/>
      <c r="I672" s="44"/>
      <c r="J672" s="44"/>
      <c r="L672" s="44"/>
      <c r="M672" s="44"/>
      <c r="N672" s="44"/>
    </row>
    <row r="673">
      <c r="D673" s="43"/>
      <c r="E673" s="44"/>
      <c r="F673" s="44"/>
      <c r="H673" s="43"/>
      <c r="I673" s="44"/>
      <c r="J673" s="44"/>
      <c r="L673" s="44"/>
      <c r="M673" s="44"/>
      <c r="N673" s="44"/>
    </row>
    <row r="674">
      <c r="D674" s="43"/>
      <c r="E674" s="44"/>
      <c r="F674" s="44"/>
      <c r="H674" s="43"/>
      <c r="I674" s="44"/>
      <c r="J674" s="44"/>
      <c r="L674" s="44"/>
      <c r="M674" s="44"/>
      <c r="N674" s="44"/>
    </row>
    <row r="675">
      <c r="D675" s="43"/>
      <c r="E675" s="44"/>
      <c r="F675" s="44"/>
      <c r="H675" s="43"/>
      <c r="I675" s="44"/>
      <c r="J675" s="44"/>
      <c r="L675" s="44"/>
      <c r="M675" s="44"/>
      <c r="N675" s="44"/>
    </row>
    <row r="676">
      <c r="D676" s="43"/>
      <c r="E676" s="44"/>
      <c r="F676" s="44"/>
      <c r="H676" s="43"/>
      <c r="I676" s="44"/>
      <c r="J676" s="44"/>
      <c r="L676" s="44"/>
      <c r="M676" s="44"/>
      <c r="N676" s="44"/>
    </row>
    <row r="677">
      <c r="D677" s="43"/>
      <c r="E677" s="44"/>
      <c r="F677" s="44"/>
      <c r="H677" s="43"/>
      <c r="I677" s="44"/>
      <c r="J677" s="44"/>
      <c r="L677" s="44"/>
      <c r="M677" s="44"/>
      <c r="N677" s="44"/>
    </row>
    <row r="678">
      <c r="D678" s="43"/>
      <c r="E678" s="44"/>
      <c r="F678" s="44"/>
      <c r="H678" s="43"/>
      <c r="I678" s="44"/>
      <c r="J678" s="44"/>
      <c r="L678" s="44"/>
      <c r="M678" s="44"/>
      <c r="N678" s="44"/>
    </row>
    <row r="679">
      <c r="D679" s="43"/>
      <c r="E679" s="44"/>
      <c r="F679" s="44"/>
      <c r="H679" s="43"/>
      <c r="I679" s="44"/>
      <c r="J679" s="44"/>
      <c r="L679" s="44"/>
      <c r="M679" s="44"/>
      <c r="N679" s="44"/>
    </row>
    <row r="680">
      <c r="D680" s="43"/>
      <c r="E680" s="44"/>
      <c r="F680" s="44"/>
      <c r="H680" s="43"/>
      <c r="I680" s="44"/>
      <c r="J680" s="44"/>
      <c r="L680" s="44"/>
      <c r="M680" s="44"/>
      <c r="N680" s="44"/>
    </row>
    <row r="681">
      <c r="D681" s="43"/>
      <c r="E681" s="44"/>
      <c r="F681" s="44"/>
      <c r="H681" s="43"/>
      <c r="I681" s="44"/>
      <c r="J681" s="44"/>
      <c r="L681" s="44"/>
      <c r="M681" s="44"/>
      <c r="N681" s="44"/>
    </row>
    <row r="682">
      <c r="D682" s="43"/>
      <c r="E682" s="44"/>
      <c r="F682" s="44"/>
      <c r="H682" s="43"/>
      <c r="I682" s="44"/>
      <c r="J682" s="44"/>
      <c r="L682" s="44"/>
      <c r="M682" s="44"/>
      <c r="N682" s="44"/>
    </row>
    <row r="683">
      <c r="D683" s="43"/>
      <c r="E683" s="44"/>
      <c r="F683" s="44"/>
      <c r="H683" s="43"/>
      <c r="I683" s="44"/>
      <c r="J683" s="44"/>
      <c r="L683" s="44"/>
      <c r="M683" s="44"/>
      <c r="N683" s="44"/>
    </row>
    <row r="684">
      <c r="D684" s="43"/>
      <c r="E684" s="44"/>
      <c r="F684" s="44"/>
      <c r="H684" s="43"/>
      <c r="I684" s="44"/>
      <c r="J684" s="44"/>
      <c r="L684" s="44"/>
      <c r="M684" s="44"/>
      <c r="N684" s="44"/>
    </row>
    <row r="685">
      <c r="D685" s="43"/>
      <c r="E685" s="44"/>
      <c r="F685" s="44"/>
      <c r="H685" s="43"/>
      <c r="I685" s="44"/>
      <c r="J685" s="44"/>
      <c r="L685" s="44"/>
      <c r="M685" s="44"/>
      <c r="N685" s="44"/>
    </row>
    <row r="686">
      <c r="D686" s="43"/>
      <c r="E686" s="44"/>
      <c r="F686" s="44"/>
      <c r="H686" s="43"/>
      <c r="I686" s="44"/>
      <c r="J686" s="44"/>
      <c r="L686" s="44"/>
      <c r="M686" s="44"/>
      <c r="N686" s="44"/>
    </row>
    <row r="687">
      <c r="D687" s="43"/>
      <c r="E687" s="44"/>
      <c r="F687" s="44"/>
      <c r="H687" s="43"/>
      <c r="I687" s="44"/>
      <c r="J687" s="44"/>
      <c r="L687" s="44"/>
      <c r="M687" s="44"/>
      <c r="N687" s="44"/>
    </row>
    <row r="688">
      <c r="D688" s="43"/>
      <c r="E688" s="44"/>
      <c r="F688" s="44"/>
      <c r="H688" s="43"/>
      <c r="I688" s="44"/>
      <c r="J688" s="44"/>
      <c r="L688" s="44"/>
      <c r="M688" s="44"/>
      <c r="N688" s="44"/>
    </row>
    <row r="689">
      <c r="D689" s="43"/>
      <c r="E689" s="44"/>
      <c r="F689" s="44"/>
      <c r="H689" s="43"/>
      <c r="I689" s="44"/>
      <c r="J689" s="44"/>
      <c r="L689" s="44"/>
      <c r="M689" s="44"/>
      <c r="N689" s="44"/>
    </row>
    <row r="690">
      <c r="D690" s="43"/>
      <c r="E690" s="44"/>
      <c r="F690" s="44"/>
      <c r="H690" s="43"/>
      <c r="I690" s="44"/>
      <c r="J690" s="44"/>
      <c r="L690" s="44"/>
      <c r="M690" s="44"/>
      <c r="N690" s="44"/>
    </row>
    <row r="691">
      <c r="D691" s="43"/>
      <c r="E691" s="44"/>
      <c r="F691" s="44"/>
      <c r="H691" s="43"/>
      <c r="I691" s="44"/>
      <c r="J691" s="44"/>
      <c r="L691" s="44"/>
      <c r="M691" s="44"/>
      <c r="N691" s="44"/>
    </row>
    <row r="692">
      <c r="D692" s="43"/>
      <c r="E692" s="44"/>
      <c r="F692" s="44"/>
      <c r="H692" s="43"/>
      <c r="I692" s="44"/>
      <c r="J692" s="44"/>
      <c r="L692" s="44"/>
      <c r="M692" s="44"/>
      <c r="N692" s="44"/>
    </row>
    <row r="693">
      <c r="D693" s="43"/>
      <c r="E693" s="44"/>
      <c r="F693" s="44"/>
      <c r="H693" s="43"/>
      <c r="I693" s="44"/>
      <c r="J693" s="44"/>
      <c r="L693" s="44"/>
      <c r="M693" s="44"/>
      <c r="N693" s="44"/>
    </row>
    <row r="694">
      <c r="D694" s="43"/>
      <c r="E694" s="44"/>
      <c r="F694" s="44"/>
      <c r="H694" s="43"/>
      <c r="I694" s="44"/>
      <c r="J694" s="44"/>
      <c r="L694" s="44"/>
      <c r="M694" s="44"/>
      <c r="N694" s="44"/>
    </row>
    <row r="695">
      <c r="D695" s="43"/>
      <c r="E695" s="44"/>
      <c r="F695" s="44"/>
      <c r="H695" s="43"/>
      <c r="I695" s="44"/>
      <c r="J695" s="44"/>
      <c r="L695" s="44"/>
      <c r="M695" s="44"/>
      <c r="N695" s="44"/>
    </row>
    <row r="696">
      <c r="D696" s="43"/>
      <c r="E696" s="44"/>
      <c r="F696" s="44"/>
      <c r="H696" s="43"/>
      <c r="I696" s="44"/>
      <c r="J696" s="44"/>
      <c r="L696" s="44"/>
      <c r="M696" s="44"/>
      <c r="N696" s="44"/>
    </row>
    <row r="697">
      <c r="D697" s="43"/>
      <c r="E697" s="44"/>
      <c r="F697" s="44"/>
      <c r="H697" s="43"/>
      <c r="I697" s="44"/>
      <c r="J697" s="44"/>
      <c r="L697" s="44"/>
      <c r="M697" s="44"/>
      <c r="N697" s="44"/>
    </row>
    <row r="698">
      <c r="D698" s="43"/>
      <c r="E698" s="44"/>
      <c r="F698" s="44"/>
      <c r="H698" s="43"/>
      <c r="I698" s="44"/>
      <c r="J698" s="44"/>
      <c r="L698" s="44"/>
      <c r="M698" s="44"/>
      <c r="N698" s="44"/>
    </row>
    <row r="699">
      <c r="D699" s="43"/>
      <c r="E699" s="44"/>
      <c r="F699" s="44"/>
      <c r="H699" s="43"/>
      <c r="I699" s="44"/>
      <c r="J699" s="44"/>
      <c r="L699" s="44"/>
      <c r="M699" s="44"/>
      <c r="N699" s="44"/>
    </row>
    <row r="700">
      <c r="D700" s="43"/>
      <c r="E700" s="44"/>
      <c r="F700" s="44"/>
      <c r="H700" s="43"/>
      <c r="I700" s="44"/>
      <c r="J700" s="44"/>
      <c r="L700" s="44"/>
      <c r="M700" s="44"/>
      <c r="N700" s="44"/>
    </row>
    <row r="701">
      <c r="D701" s="43"/>
      <c r="E701" s="44"/>
      <c r="F701" s="44"/>
      <c r="H701" s="43"/>
      <c r="I701" s="44"/>
      <c r="J701" s="44"/>
      <c r="L701" s="44"/>
      <c r="M701" s="44"/>
      <c r="N701" s="44"/>
    </row>
    <row r="702">
      <c r="D702" s="43"/>
      <c r="E702" s="44"/>
      <c r="F702" s="44"/>
      <c r="H702" s="43"/>
      <c r="I702" s="44"/>
      <c r="J702" s="44"/>
      <c r="L702" s="44"/>
      <c r="M702" s="44"/>
      <c r="N702" s="44"/>
    </row>
    <row r="703">
      <c r="D703" s="43"/>
      <c r="E703" s="44"/>
      <c r="F703" s="44"/>
      <c r="H703" s="43"/>
      <c r="I703" s="44"/>
      <c r="J703" s="44"/>
      <c r="L703" s="44"/>
      <c r="M703" s="44"/>
      <c r="N703" s="44"/>
    </row>
    <row r="704">
      <c r="D704" s="43"/>
      <c r="E704" s="44"/>
      <c r="F704" s="44"/>
      <c r="H704" s="43"/>
      <c r="I704" s="44"/>
      <c r="J704" s="44"/>
      <c r="L704" s="44"/>
      <c r="M704" s="44"/>
      <c r="N704" s="44"/>
    </row>
    <row r="705">
      <c r="D705" s="43"/>
      <c r="E705" s="44"/>
      <c r="F705" s="44"/>
      <c r="H705" s="43"/>
      <c r="I705" s="44"/>
      <c r="J705" s="44"/>
      <c r="L705" s="44"/>
      <c r="M705" s="44"/>
      <c r="N705" s="44"/>
    </row>
    <row r="706">
      <c r="D706" s="43"/>
      <c r="E706" s="44"/>
      <c r="F706" s="44"/>
      <c r="H706" s="43"/>
      <c r="I706" s="44"/>
      <c r="J706" s="44"/>
      <c r="L706" s="44"/>
      <c r="M706" s="44"/>
      <c r="N706" s="44"/>
    </row>
    <row r="707">
      <c r="D707" s="43"/>
      <c r="E707" s="44"/>
      <c r="F707" s="44"/>
      <c r="H707" s="43"/>
      <c r="I707" s="44"/>
      <c r="J707" s="44"/>
      <c r="L707" s="44"/>
      <c r="M707" s="44"/>
      <c r="N707" s="44"/>
    </row>
    <row r="708">
      <c r="D708" s="43"/>
      <c r="E708" s="44"/>
      <c r="F708" s="44"/>
      <c r="H708" s="43"/>
      <c r="I708" s="44"/>
      <c r="J708" s="44"/>
      <c r="L708" s="44"/>
      <c r="M708" s="44"/>
      <c r="N708" s="44"/>
    </row>
    <row r="709">
      <c r="D709" s="43"/>
      <c r="E709" s="44"/>
      <c r="F709" s="44"/>
      <c r="H709" s="43"/>
      <c r="I709" s="44"/>
      <c r="J709" s="44"/>
      <c r="L709" s="44"/>
      <c r="M709" s="44"/>
      <c r="N709" s="44"/>
    </row>
    <row r="710">
      <c r="D710" s="43"/>
      <c r="E710" s="44"/>
      <c r="F710" s="44"/>
      <c r="H710" s="43"/>
      <c r="I710" s="44"/>
      <c r="J710" s="44"/>
      <c r="L710" s="44"/>
      <c r="M710" s="44"/>
      <c r="N710" s="44"/>
    </row>
    <row r="711">
      <c r="D711" s="43"/>
      <c r="E711" s="44"/>
      <c r="F711" s="44"/>
      <c r="H711" s="43"/>
      <c r="I711" s="44"/>
      <c r="J711" s="44"/>
      <c r="L711" s="44"/>
      <c r="M711" s="44"/>
      <c r="N711" s="44"/>
    </row>
    <row r="712">
      <c r="D712" s="43"/>
      <c r="E712" s="44"/>
      <c r="F712" s="44"/>
      <c r="H712" s="43"/>
      <c r="I712" s="44"/>
      <c r="J712" s="44"/>
      <c r="L712" s="44"/>
      <c r="M712" s="44"/>
      <c r="N712" s="44"/>
    </row>
    <row r="713">
      <c r="D713" s="43"/>
      <c r="E713" s="44"/>
      <c r="F713" s="44"/>
      <c r="H713" s="43"/>
      <c r="I713" s="44"/>
      <c r="J713" s="44"/>
      <c r="L713" s="44"/>
      <c r="M713" s="44"/>
      <c r="N713" s="44"/>
    </row>
    <row r="714">
      <c r="D714" s="43"/>
      <c r="E714" s="44"/>
      <c r="F714" s="44"/>
      <c r="H714" s="43"/>
      <c r="I714" s="44"/>
      <c r="J714" s="44"/>
      <c r="L714" s="44"/>
      <c r="M714" s="44"/>
      <c r="N714" s="44"/>
    </row>
    <row r="715">
      <c r="D715" s="43"/>
      <c r="E715" s="44"/>
      <c r="F715" s="44"/>
      <c r="H715" s="43"/>
      <c r="I715" s="44"/>
      <c r="J715" s="44"/>
      <c r="L715" s="44"/>
      <c r="M715" s="44"/>
      <c r="N715" s="44"/>
    </row>
    <row r="716">
      <c r="D716" s="43"/>
      <c r="E716" s="44"/>
      <c r="F716" s="44"/>
      <c r="H716" s="43"/>
      <c r="I716" s="44"/>
      <c r="J716" s="44"/>
      <c r="L716" s="44"/>
      <c r="M716" s="44"/>
      <c r="N716" s="44"/>
    </row>
    <row r="717">
      <c r="D717" s="43"/>
      <c r="E717" s="44"/>
      <c r="F717" s="44"/>
      <c r="H717" s="43"/>
      <c r="I717" s="44"/>
      <c r="J717" s="44"/>
      <c r="L717" s="44"/>
      <c r="M717" s="44"/>
      <c r="N717" s="44"/>
    </row>
    <row r="718">
      <c r="D718" s="43"/>
      <c r="E718" s="44"/>
      <c r="F718" s="44"/>
      <c r="H718" s="43"/>
      <c r="I718" s="44"/>
      <c r="J718" s="44"/>
      <c r="L718" s="44"/>
      <c r="M718" s="44"/>
      <c r="N718" s="44"/>
    </row>
    <row r="719">
      <c r="D719" s="43"/>
      <c r="E719" s="44"/>
      <c r="F719" s="44"/>
      <c r="H719" s="43"/>
      <c r="I719" s="44"/>
      <c r="J719" s="44"/>
      <c r="L719" s="44"/>
      <c r="M719" s="44"/>
      <c r="N719" s="44"/>
    </row>
    <row r="720">
      <c r="D720" s="43"/>
      <c r="E720" s="44"/>
      <c r="F720" s="44"/>
      <c r="H720" s="43"/>
      <c r="I720" s="44"/>
      <c r="J720" s="44"/>
      <c r="L720" s="44"/>
      <c r="M720" s="44"/>
      <c r="N720" s="44"/>
    </row>
    <row r="721">
      <c r="D721" s="43"/>
      <c r="E721" s="44"/>
      <c r="F721" s="44"/>
      <c r="H721" s="43"/>
      <c r="I721" s="44"/>
      <c r="J721" s="44"/>
      <c r="L721" s="44"/>
      <c r="M721" s="44"/>
      <c r="N721" s="44"/>
    </row>
    <row r="722">
      <c r="D722" s="43"/>
      <c r="E722" s="44"/>
      <c r="F722" s="44"/>
      <c r="H722" s="43"/>
      <c r="I722" s="44"/>
      <c r="J722" s="44"/>
      <c r="L722" s="44"/>
      <c r="M722" s="44"/>
      <c r="N722" s="44"/>
    </row>
    <row r="723">
      <c r="D723" s="43"/>
      <c r="E723" s="44"/>
      <c r="F723" s="44"/>
      <c r="H723" s="43"/>
      <c r="I723" s="44"/>
      <c r="J723" s="44"/>
      <c r="L723" s="44"/>
      <c r="M723" s="44"/>
      <c r="N723" s="44"/>
    </row>
    <row r="724">
      <c r="D724" s="43"/>
      <c r="E724" s="44"/>
      <c r="F724" s="44"/>
      <c r="H724" s="43"/>
      <c r="I724" s="44"/>
      <c r="J724" s="44"/>
      <c r="L724" s="44"/>
      <c r="M724" s="44"/>
      <c r="N724" s="44"/>
    </row>
    <row r="725">
      <c r="D725" s="43"/>
      <c r="E725" s="44"/>
      <c r="F725" s="44"/>
      <c r="H725" s="43"/>
      <c r="I725" s="44"/>
      <c r="J725" s="44"/>
      <c r="L725" s="44"/>
      <c r="M725" s="44"/>
      <c r="N725" s="44"/>
    </row>
    <row r="726">
      <c r="D726" s="43"/>
      <c r="E726" s="44"/>
      <c r="F726" s="44"/>
      <c r="H726" s="43"/>
      <c r="I726" s="44"/>
      <c r="J726" s="44"/>
      <c r="L726" s="44"/>
      <c r="M726" s="44"/>
      <c r="N726" s="44"/>
    </row>
    <row r="727">
      <c r="D727" s="43"/>
      <c r="E727" s="44"/>
      <c r="F727" s="44"/>
      <c r="H727" s="43"/>
      <c r="I727" s="44"/>
      <c r="J727" s="44"/>
      <c r="L727" s="44"/>
      <c r="M727" s="44"/>
      <c r="N727" s="44"/>
    </row>
    <row r="728">
      <c r="D728" s="43"/>
      <c r="E728" s="44"/>
      <c r="F728" s="44"/>
      <c r="H728" s="43"/>
      <c r="I728" s="44"/>
      <c r="J728" s="44"/>
      <c r="L728" s="44"/>
      <c r="M728" s="44"/>
      <c r="N728" s="44"/>
    </row>
    <row r="729">
      <c r="D729" s="43"/>
      <c r="E729" s="44"/>
      <c r="F729" s="44"/>
      <c r="H729" s="43"/>
      <c r="I729" s="44"/>
      <c r="J729" s="44"/>
      <c r="L729" s="44"/>
      <c r="M729" s="44"/>
      <c r="N729" s="44"/>
    </row>
    <row r="730">
      <c r="D730" s="43"/>
      <c r="E730" s="44"/>
      <c r="F730" s="44"/>
      <c r="H730" s="43"/>
      <c r="I730" s="44"/>
      <c r="J730" s="44"/>
      <c r="L730" s="44"/>
      <c r="M730" s="44"/>
      <c r="N730" s="44"/>
    </row>
    <row r="731">
      <c r="D731" s="43"/>
      <c r="E731" s="44"/>
      <c r="F731" s="44"/>
      <c r="H731" s="43"/>
      <c r="I731" s="44"/>
      <c r="J731" s="44"/>
      <c r="L731" s="44"/>
      <c r="M731" s="44"/>
      <c r="N731" s="44"/>
    </row>
    <row r="732">
      <c r="D732" s="43"/>
      <c r="E732" s="44"/>
      <c r="F732" s="44"/>
      <c r="H732" s="43"/>
      <c r="I732" s="44"/>
      <c r="J732" s="44"/>
      <c r="L732" s="44"/>
      <c r="M732" s="44"/>
      <c r="N732" s="44"/>
    </row>
    <row r="733">
      <c r="D733" s="43"/>
      <c r="E733" s="44"/>
      <c r="F733" s="44"/>
      <c r="H733" s="43"/>
      <c r="I733" s="44"/>
      <c r="J733" s="44"/>
      <c r="L733" s="44"/>
      <c r="M733" s="44"/>
      <c r="N733" s="44"/>
    </row>
    <row r="734">
      <c r="D734" s="43"/>
      <c r="E734" s="44"/>
      <c r="F734" s="44"/>
      <c r="H734" s="43"/>
      <c r="I734" s="44"/>
      <c r="J734" s="44"/>
      <c r="L734" s="44"/>
      <c r="M734" s="44"/>
      <c r="N734" s="44"/>
    </row>
    <row r="735">
      <c r="D735" s="43"/>
      <c r="E735" s="44"/>
      <c r="F735" s="44"/>
      <c r="H735" s="43"/>
      <c r="I735" s="44"/>
      <c r="J735" s="44"/>
      <c r="L735" s="44"/>
      <c r="M735" s="44"/>
      <c r="N735" s="44"/>
    </row>
    <row r="736">
      <c r="D736" s="43"/>
      <c r="E736" s="44"/>
      <c r="F736" s="44"/>
      <c r="H736" s="43"/>
      <c r="I736" s="44"/>
      <c r="J736" s="44"/>
      <c r="L736" s="44"/>
      <c r="M736" s="44"/>
      <c r="N736" s="44"/>
    </row>
    <row r="737">
      <c r="D737" s="43"/>
      <c r="E737" s="44"/>
      <c r="F737" s="44"/>
      <c r="H737" s="43"/>
      <c r="I737" s="44"/>
      <c r="J737" s="44"/>
      <c r="L737" s="44"/>
      <c r="M737" s="44"/>
      <c r="N737" s="44"/>
    </row>
    <row r="738">
      <c r="D738" s="43"/>
      <c r="E738" s="44"/>
      <c r="F738" s="44"/>
      <c r="H738" s="43"/>
      <c r="I738" s="44"/>
      <c r="J738" s="44"/>
      <c r="L738" s="44"/>
      <c r="M738" s="44"/>
      <c r="N738" s="44"/>
    </row>
    <row r="739">
      <c r="D739" s="43"/>
      <c r="E739" s="44"/>
      <c r="F739" s="44"/>
      <c r="H739" s="43"/>
      <c r="I739" s="44"/>
      <c r="J739" s="44"/>
      <c r="L739" s="44"/>
      <c r="M739" s="44"/>
      <c r="N739" s="44"/>
    </row>
    <row r="740">
      <c r="D740" s="43"/>
      <c r="E740" s="44"/>
      <c r="F740" s="44"/>
      <c r="H740" s="43"/>
      <c r="I740" s="44"/>
      <c r="J740" s="44"/>
      <c r="L740" s="44"/>
      <c r="M740" s="44"/>
      <c r="N740" s="44"/>
    </row>
    <row r="741">
      <c r="D741" s="43"/>
      <c r="E741" s="44"/>
      <c r="F741" s="44"/>
      <c r="H741" s="43"/>
      <c r="I741" s="44"/>
      <c r="J741" s="44"/>
      <c r="L741" s="44"/>
      <c r="M741" s="44"/>
      <c r="N741" s="44"/>
    </row>
    <row r="742">
      <c r="D742" s="43"/>
      <c r="E742" s="44"/>
      <c r="F742" s="44"/>
      <c r="H742" s="43"/>
      <c r="I742" s="44"/>
      <c r="J742" s="44"/>
      <c r="L742" s="44"/>
      <c r="M742" s="44"/>
      <c r="N742" s="44"/>
    </row>
    <row r="743">
      <c r="D743" s="43"/>
      <c r="E743" s="44"/>
      <c r="F743" s="44"/>
      <c r="H743" s="43"/>
      <c r="I743" s="44"/>
      <c r="J743" s="44"/>
      <c r="L743" s="44"/>
      <c r="M743" s="44"/>
      <c r="N743" s="44"/>
    </row>
    <row r="744">
      <c r="D744" s="43"/>
      <c r="E744" s="44"/>
      <c r="F744" s="44"/>
      <c r="H744" s="43"/>
      <c r="I744" s="44"/>
      <c r="J744" s="44"/>
      <c r="L744" s="44"/>
      <c r="M744" s="44"/>
      <c r="N744" s="44"/>
    </row>
    <row r="745">
      <c r="D745" s="43"/>
      <c r="E745" s="44"/>
      <c r="F745" s="44"/>
      <c r="H745" s="43"/>
      <c r="I745" s="44"/>
      <c r="J745" s="44"/>
      <c r="L745" s="44"/>
      <c r="M745" s="44"/>
      <c r="N745" s="44"/>
    </row>
    <row r="746">
      <c r="D746" s="43"/>
      <c r="E746" s="44"/>
      <c r="F746" s="44"/>
      <c r="H746" s="43"/>
      <c r="I746" s="44"/>
      <c r="J746" s="44"/>
      <c r="L746" s="44"/>
      <c r="M746" s="44"/>
      <c r="N746" s="44"/>
    </row>
    <row r="747">
      <c r="D747" s="43"/>
      <c r="E747" s="44"/>
      <c r="F747" s="44"/>
      <c r="H747" s="43"/>
      <c r="I747" s="44"/>
      <c r="J747" s="44"/>
      <c r="L747" s="44"/>
      <c r="M747" s="44"/>
      <c r="N747" s="44"/>
    </row>
    <row r="748">
      <c r="D748" s="43"/>
      <c r="E748" s="44"/>
      <c r="F748" s="44"/>
      <c r="H748" s="43"/>
      <c r="I748" s="44"/>
      <c r="J748" s="44"/>
      <c r="L748" s="44"/>
      <c r="M748" s="44"/>
      <c r="N748" s="44"/>
    </row>
    <row r="749">
      <c r="D749" s="43"/>
      <c r="E749" s="44"/>
      <c r="F749" s="44"/>
      <c r="H749" s="43"/>
      <c r="I749" s="44"/>
      <c r="J749" s="44"/>
      <c r="L749" s="44"/>
      <c r="M749" s="44"/>
      <c r="N749" s="44"/>
    </row>
    <row r="750">
      <c r="D750" s="43"/>
      <c r="E750" s="44"/>
      <c r="F750" s="44"/>
      <c r="H750" s="43"/>
      <c r="I750" s="44"/>
      <c r="J750" s="44"/>
      <c r="L750" s="44"/>
      <c r="M750" s="44"/>
      <c r="N750" s="44"/>
    </row>
    <row r="751">
      <c r="D751" s="43"/>
      <c r="E751" s="44"/>
      <c r="F751" s="44"/>
      <c r="H751" s="43"/>
      <c r="I751" s="44"/>
      <c r="J751" s="44"/>
      <c r="L751" s="44"/>
      <c r="M751" s="44"/>
      <c r="N751" s="44"/>
    </row>
    <row r="752">
      <c r="D752" s="43"/>
      <c r="E752" s="44"/>
      <c r="F752" s="44"/>
      <c r="H752" s="43"/>
      <c r="I752" s="44"/>
      <c r="J752" s="44"/>
      <c r="L752" s="44"/>
      <c r="M752" s="44"/>
      <c r="N752" s="44"/>
    </row>
    <row r="753">
      <c r="D753" s="43"/>
      <c r="E753" s="44"/>
      <c r="F753" s="44"/>
      <c r="H753" s="43"/>
      <c r="I753" s="44"/>
      <c r="J753" s="44"/>
      <c r="L753" s="44"/>
      <c r="M753" s="44"/>
      <c r="N753" s="44"/>
    </row>
    <row r="754">
      <c r="D754" s="43"/>
      <c r="E754" s="44"/>
      <c r="F754" s="44"/>
      <c r="H754" s="43"/>
      <c r="I754" s="44"/>
      <c r="J754" s="44"/>
      <c r="L754" s="44"/>
      <c r="M754" s="44"/>
      <c r="N754" s="44"/>
    </row>
    <row r="755">
      <c r="D755" s="43"/>
      <c r="E755" s="44"/>
      <c r="F755" s="44"/>
      <c r="H755" s="43"/>
      <c r="I755" s="44"/>
      <c r="J755" s="44"/>
      <c r="L755" s="44"/>
      <c r="M755" s="44"/>
      <c r="N755" s="44"/>
    </row>
    <row r="756">
      <c r="D756" s="43"/>
      <c r="E756" s="44"/>
      <c r="F756" s="44"/>
      <c r="H756" s="43"/>
      <c r="I756" s="44"/>
      <c r="J756" s="44"/>
      <c r="L756" s="44"/>
      <c r="M756" s="44"/>
      <c r="N756" s="44"/>
    </row>
    <row r="757">
      <c r="D757" s="43"/>
      <c r="E757" s="44"/>
      <c r="F757" s="44"/>
      <c r="H757" s="43"/>
      <c r="I757" s="44"/>
      <c r="J757" s="44"/>
      <c r="L757" s="44"/>
      <c r="M757" s="44"/>
      <c r="N757" s="44"/>
    </row>
    <row r="758">
      <c r="D758" s="43"/>
      <c r="E758" s="44"/>
      <c r="F758" s="44"/>
      <c r="H758" s="43"/>
      <c r="I758" s="44"/>
      <c r="J758" s="44"/>
      <c r="L758" s="44"/>
      <c r="M758" s="44"/>
      <c r="N758" s="44"/>
    </row>
    <row r="759">
      <c r="D759" s="43"/>
      <c r="E759" s="44"/>
      <c r="F759" s="44"/>
      <c r="H759" s="43"/>
      <c r="I759" s="44"/>
      <c r="J759" s="44"/>
      <c r="L759" s="44"/>
      <c r="M759" s="44"/>
      <c r="N759" s="44"/>
    </row>
    <row r="760">
      <c r="D760" s="43"/>
      <c r="E760" s="44"/>
      <c r="F760" s="44"/>
      <c r="H760" s="43"/>
      <c r="I760" s="44"/>
      <c r="J760" s="44"/>
      <c r="L760" s="44"/>
      <c r="M760" s="44"/>
      <c r="N760" s="44"/>
    </row>
    <row r="761">
      <c r="D761" s="43"/>
      <c r="E761" s="44"/>
      <c r="F761" s="44"/>
      <c r="H761" s="43"/>
      <c r="I761" s="44"/>
      <c r="J761" s="44"/>
      <c r="L761" s="44"/>
      <c r="M761" s="44"/>
      <c r="N761" s="44"/>
    </row>
    <row r="762">
      <c r="D762" s="43"/>
      <c r="E762" s="44"/>
      <c r="F762" s="44"/>
      <c r="H762" s="43"/>
      <c r="I762" s="44"/>
      <c r="J762" s="44"/>
      <c r="L762" s="44"/>
      <c r="M762" s="44"/>
      <c r="N762" s="44"/>
    </row>
    <row r="763">
      <c r="D763" s="43"/>
      <c r="E763" s="44"/>
      <c r="F763" s="44"/>
      <c r="H763" s="43"/>
      <c r="I763" s="44"/>
      <c r="J763" s="44"/>
      <c r="L763" s="44"/>
      <c r="M763" s="44"/>
      <c r="N763" s="44"/>
    </row>
    <row r="764">
      <c r="D764" s="43"/>
      <c r="E764" s="44"/>
      <c r="F764" s="44"/>
      <c r="H764" s="43"/>
      <c r="I764" s="44"/>
      <c r="J764" s="44"/>
      <c r="L764" s="44"/>
      <c r="M764" s="44"/>
      <c r="N764" s="44"/>
    </row>
    <row r="765">
      <c r="D765" s="43"/>
      <c r="E765" s="44"/>
      <c r="F765" s="44"/>
      <c r="H765" s="43"/>
      <c r="I765" s="44"/>
      <c r="J765" s="44"/>
      <c r="L765" s="44"/>
      <c r="M765" s="44"/>
      <c r="N765" s="44"/>
    </row>
    <row r="766">
      <c r="D766" s="43"/>
      <c r="E766" s="44"/>
      <c r="F766" s="44"/>
      <c r="H766" s="43"/>
      <c r="I766" s="44"/>
      <c r="J766" s="44"/>
      <c r="L766" s="44"/>
      <c r="M766" s="44"/>
      <c r="N766" s="44"/>
    </row>
    <row r="767">
      <c r="D767" s="43"/>
      <c r="E767" s="44"/>
      <c r="F767" s="44"/>
      <c r="H767" s="43"/>
      <c r="I767" s="44"/>
      <c r="J767" s="44"/>
      <c r="L767" s="44"/>
      <c r="M767" s="44"/>
      <c r="N767" s="44"/>
    </row>
    <row r="768">
      <c r="D768" s="43"/>
      <c r="E768" s="44"/>
      <c r="F768" s="44"/>
      <c r="H768" s="43"/>
      <c r="I768" s="44"/>
      <c r="J768" s="44"/>
      <c r="L768" s="44"/>
      <c r="M768" s="44"/>
      <c r="N768" s="44"/>
    </row>
    <row r="769">
      <c r="D769" s="43"/>
      <c r="E769" s="44"/>
      <c r="F769" s="44"/>
      <c r="H769" s="43"/>
      <c r="I769" s="44"/>
      <c r="J769" s="44"/>
      <c r="L769" s="44"/>
      <c r="M769" s="44"/>
      <c r="N769" s="44"/>
    </row>
    <row r="770">
      <c r="D770" s="43"/>
      <c r="E770" s="44"/>
      <c r="F770" s="44"/>
      <c r="H770" s="43"/>
      <c r="I770" s="44"/>
      <c r="J770" s="44"/>
      <c r="L770" s="44"/>
      <c r="M770" s="44"/>
      <c r="N770" s="44"/>
    </row>
    <row r="771">
      <c r="D771" s="43"/>
      <c r="E771" s="44"/>
      <c r="F771" s="44"/>
      <c r="H771" s="43"/>
      <c r="I771" s="44"/>
      <c r="J771" s="44"/>
      <c r="L771" s="44"/>
      <c r="M771" s="44"/>
      <c r="N771" s="44"/>
    </row>
    <row r="772">
      <c r="D772" s="43"/>
      <c r="E772" s="44"/>
      <c r="F772" s="44"/>
      <c r="H772" s="43"/>
      <c r="I772" s="44"/>
      <c r="J772" s="44"/>
      <c r="L772" s="44"/>
      <c r="M772" s="44"/>
      <c r="N772" s="44"/>
    </row>
    <row r="773">
      <c r="D773" s="43"/>
      <c r="E773" s="44"/>
      <c r="F773" s="44"/>
      <c r="H773" s="43"/>
      <c r="I773" s="44"/>
      <c r="J773" s="44"/>
      <c r="L773" s="44"/>
      <c r="M773" s="44"/>
      <c r="N773" s="44"/>
    </row>
    <row r="774">
      <c r="D774" s="43"/>
      <c r="E774" s="44"/>
      <c r="F774" s="44"/>
      <c r="H774" s="43"/>
      <c r="I774" s="44"/>
      <c r="J774" s="44"/>
      <c r="L774" s="44"/>
      <c r="M774" s="44"/>
      <c r="N774" s="44"/>
    </row>
    <row r="775">
      <c r="D775" s="43"/>
      <c r="E775" s="44"/>
      <c r="F775" s="44"/>
      <c r="H775" s="43"/>
      <c r="I775" s="44"/>
      <c r="J775" s="44"/>
      <c r="L775" s="44"/>
      <c r="M775" s="44"/>
      <c r="N775" s="44"/>
    </row>
    <row r="776">
      <c r="D776" s="43"/>
      <c r="E776" s="44"/>
      <c r="F776" s="44"/>
      <c r="H776" s="43"/>
      <c r="I776" s="44"/>
      <c r="J776" s="44"/>
      <c r="L776" s="44"/>
      <c r="M776" s="44"/>
      <c r="N776" s="44"/>
    </row>
    <row r="777">
      <c r="D777" s="43"/>
      <c r="E777" s="44"/>
      <c r="F777" s="44"/>
      <c r="H777" s="43"/>
      <c r="I777" s="44"/>
      <c r="J777" s="44"/>
      <c r="L777" s="44"/>
      <c r="M777" s="44"/>
      <c r="N777" s="44"/>
    </row>
    <row r="778">
      <c r="D778" s="43"/>
      <c r="E778" s="44"/>
      <c r="F778" s="44"/>
      <c r="H778" s="43"/>
      <c r="I778" s="44"/>
      <c r="J778" s="44"/>
      <c r="L778" s="44"/>
      <c r="M778" s="44"/>
      <c r="N778" s="44"/>
    </row>
    <row r="779">
      <c r="D779" s="43"/>
      <c r="E779" s="44"/>
      <c r="F779" s="44"/>
      <c r="H779" s="43"/>
      <c r="I779" s="44"/>
      <c r="J779" s="44"/>
      <c r="L779" s="44"/>
      <c r="M779" s="44"/>
      <c r="N779" s="44"/>
    </row>
    <row r="780">
      <c r="D780" s="43"/>
      <c r="E780" s="44"/>
      <c r="F780" s="44"/>
      <c r="H780" s="43"/>
      <c r="I780" s="44"/>
      <c r="J780" s="44"/>
      <c r="L780" s="44"/>
      <c r="M780" s="44"/>
      <c r="N780" s="44"/>
    </row>
    <row r="781">
      <c r="D781" s="43"/>
      <c r="E781" s="44"/>
      <c r="F781" s="44"/>
      <c r="H781" s="43"/>
      <c r="I781" s="44"/>
      <c r="J781" s="44"/>
      <c r="L781" s="44"/>
      <c r="M781" s="44"/>
      <c r="N781" s="44"/>
    </row>
    <row r="782">
      <c r="D782" s="43"/>
      <c r="E782" s="44"/>
      <c r="F782" s="44"/>
      <c r="H782" s="43"/>
      <c r="I782" s="44"/>
      <c r="J782" s="44"/>
      <c r="L782" s="44"/>
      <c r="M782" s="44"/>
      <c r="N782" s="44"/>
    </row>
    <row r="783">
      <c r="D783" s="43"/>
      <c r="E783" s="44"/>
      <c r="F783" s="44"/>
      <c r="H783" s="43"/>
      <c r="I783" s="44"/>
      <c r="J783" s="44"/>
      <c r="L783" s="44"/>
      <c r="M783" s="44"/>
      <c r="N783" s="44"/>
    </row>
    <row r="784">
      <c r="D784" s="43"/>
      <c r="E784" s="44"/>
      <c r="F784" s="44"/>
      <c r="H784" s="43"/>
      <c r="I784" s="44"/>
      <c r="J784" s="44"/>
      <c r="L784" s="44"/>
      <c r="M784" s="44"/>
      <c r="N784" s="44"/>
    </row>
    <row r="785">
      <c r="D785" s="43"/>
      <c r="E785" s="44"/>
      <c r="F785" s="44"/>
      <c r="H785" s="43"/>
      <c r="I785" s="44"/>
      <c r="J785" s="44"/>
      <c r="L785" s="44"/>
      <c r="M785" s="44"/>
      <c r="N785" s="44"/>
    </row>
    <row r="786">
      <c r="D786" s="43"/>
      <c r="E786" s="44"/>
      <c r="F786" s="44"/>
      <c r="H786" s="43"/>
      <c r="I786" s="44"/>
      <c r="J786" s="44"/>
      <c r="L786" s="44"/>
      <c r="M786" s="44"/>
      <c r="N786" s="44"/>
    </row>
    <row r="787">
      <c r="D787" s="43"/>
      <c r="E787" s="44"/>
      <c r="F787" s="44"/>
      <c r="H787" s="43"/>
      <c r="I787" s="44"/>
      <c r="J787" s="44"/>
      <c r="L787" s="44"/>
      <c r="M787" s="44"/>
      <c r="N787" s="44"/>
    </row>
    <row r="788">
      <c r="D788" s="43"/>
      <c r="E788" s="44"/>
      <c r="F788" s="44"/>
      <c r="H788" s="43"/>
      <c r="I788" s="44"/>
      <c r="J788" s="44"/>
      <c r="L788" s="44"/>
      <c r="M788" s="44"/>
      <c r="N788" s="44"/>
    </row>
    <row r="789">
      <c r="D789" s="43"/>
      <c r="E789" s="44"/>
      <c r="F789" s="44"/>
      <c r="H789" s="43"/>
      <c r="I789" s="44"/>
      <c r="J789" s="44"/>
      <c r="L789" s="44"/>
      <c r="M789" s="44"/>
      <c r="N789" s="44"/>
    </row>
    <row r="790">
      <c r="D790" s="43"/>
      <c r="E790" s="44"/>
      <c r="F790" s="44"/>
      <c r="H790" s="43"/>
      <c r="I790" s="44"/>
      <c r="J790" s="44"/>
      <c r="L790" s="44"/>
      <c r="M790" s="44"/>
      <c r="N790" s="44"/>
    </row>
    <row r="791">
      <c r="D791" s="43"/>
      <c r="E791" s="44"/>
      <c r="F791" s="44"/>
      <c r="H791" s="43"/>
      <c r="I791" s="44"/>
      <c r="J791" s="44"/>
      <c r="L791" s="44"/>
      <c r="M791" s="44"/>
      <c r="N791" s="44"/>
    </row>
    <row r="792">
      <c r="D792" s="43"/>
      <c r="E792" s="44"/>
      <c r="F792" s="44"/>
      <c r="H792" s="43"/>
      <c r="I792" s="44"/>
      <c r="J792" s="44"/>
      <c r="L792" s="44"/>
      <c r="M792" s="44"/>
      <c r="N792" s="44"/>
    </row>
    <row r="793">
      <c r="D793" s="43"/>
      <c r="E793" s="44"/>
      <c r="F793" s="44"/>
      <c r="H793" s="43"/>
      <c r="I793" s="44"/>
      <c r="J793" s="44"/>
      <c r="L793" s="44"/>
      <c r="M793" s="44"/>
      <c r="N793" s="44"/>
    </row>
    <row r="794">
      <c r="D794" s="43"/>
      <c r="E794" s="44"/>
      <c r="F794" s="44"/>
      <c r="H794" s="43"/>
      <c r="I794" s="44"/>
      <c r="J794" s="44"/>
      <c r="L794" s="44"/>
      <c r="M794" s="44"/>
      <c r="N794" s="44"/>
    </row>
    <row r="795">
      <c r="D795" s="43"/>
      <c r="E795" s="44"/>
      <c r="F795" s="44"/>
      <c r="H795" s="43"/>
      <c r="I795" s="44"/>
      <c r="J795" s="44"/>
      <c r="L795" s="44"/>
      <c r="M795" s="44"/>
      <c r="N795" s="44"/>
    </row>
    <row r="796">
      <c r="D796" s="43"/>
      <c r="E796" s="44"/>
      <c r="F796" s="44"/>
      <c r="H796" s="43"/>
      <c r="I796" s="44"/>
      <c r="J796" s="44"/>
      <c r="L796" s="44"/>
      <c r="M796" s="44"/>
      <c r="N796" s="44"/>
    </row>
    <row r="797">
      <c r="D797" s="43"/>
      <c r="E797" s="44"/>
      <c r="F797" s="44"/>
      <c r="H797" s="43"/>
      <c r="I797" s="44"/>
      <c r="J797" s="44"/>
      <c r="L797" s="44"/>
      <c r="M797" s="44"/>
      <c r="N797" s="44"/>
    </row>
    <row r="798">
      <c r="D798" s="43"/>
      <c r="E798" s="44"/>
      <c r="F798" s="44"/>
      <c r="H798" s="43"/>
      <c r="I798" s="44"/>
      <c r="J798" s="44"/>
      <c r="L798" s="44"/>
      <c r="M798" s="44"/>
      <c r="N798" s="44"/>
    </row>
    <row r="799">
      <c r="D799" s="43"/>
      <c r="E799" s="44"/>
      <c r="F799" s="44"/>
      <c r="H799" s="43"/>
      <c r="I799" s="44"/>
      <c r="J799" s="44"/>
      <c r="L799" s="44"/>
      <c r="M799" s="44"/>
      <c r="N799" s="44"/>
    </row>
    <row r="800">
      <c r="D800" s="43"/>
      <c r="E800" s="44"/>
      <c r="F800" s="44"/>
      <c r="H800" s="43"/>
      <c r="I800" s="44"/>
      <c r="J800" s="44"/>
      <c r="L800" s="44"/>
      <c r="M800" s="44"/>
      <c r="N800" s="44"/>
    </row>
    <row r="801">
      <c r="D801" s="43"/>
      <c r="E801" s="44"/>
      <c r="F801" s="44"/>
      <c r="H801" s="43"/>
      <c r="I801" s="44"/>
      <c r="J801" s="44"/>
      <c r="L801" s="44"/>
      <c r="M801" s="44"/>
      <c r="N801" s="44"/>
    </row>
    <row r="802">
      <c r="D802" s="43"/>
      <c r="E802" s="44"/>
      <c r="F802" s="44"/>
      <c r="H802" s="43"/>
      <c r="I802" s="44"/>
      <c r="J802" s="44"/>
      <c r="L802" s="44"/>
      <c r="M802" s="44"/>
      <c r="N802" s="44"/>
    </row>
    <row r="803">
      <c r="D803" s="43"/>
      <c r="E803" s="44"/>
      <c r="F803" s="44"/>
      <c r="H803" s="43"/>
      <c r="I803" s="44"/>
      <c r="J803" s="44"/>
      <c r="L803" s="44"/>
      <c r="M803" s="44"/>
      <c r="N803" s="44"/>
    </row>
    <row r="804">
      <c r="D804" s="43"/>
      <c r="E804" s="44"/>
      <c r="F804" s="44"/>
      <c r="H804" s="43"/>
      <c r="I804" s="44"/>
      <c r="J804" s="44"/>
      <c r="L804" s="44"/>
      <c r="M804" s="44"/>
      <c r="N804" s="44"/>
    </row>
    <row r="805">
      <c r="D805" s="43"/>
      <c r="E805" s="44"/>
      <c r="F805" s="44"/>
      <c r="H805" s="43"/>
      <c r="I805" s="44"/>
      <c r="J805" s="44"/>
      <c r="L805" s="44"/>
      <c r="M805" s="44"/>
      <c r="N805" s="44"/>
    </row>
    <row r="806">
      <c r="D806" s="43"/>
      <c r="E806" s="44"/>
      <c r="F806" s="44"/>
      <c r="H806" s="43"/>
      <c r="I806" s="44"/>
      <c r="J806" s="44"/>
      <c r="L806" s="44"/>
      <c r="M806" s="44"/>
      <c r="N806" s="44"/>
    </row>
    <row r="807">
      <c r="D807" s="43"/>
      <c r="E807" s="44"/>
      <c r="F807" s="44"/>
      <c r="H807" s="43"/>
      <c r="I807" s="44"/>
      <c r="J807" s="44"/>
      <c r="L807" s="44"/>
      <c r="M807" s="44"/>
      <c r="N807" s="44"/>
    </row>
    <row r="808">
      <c r="D808" s="43"/>
      <c r="E808" s="44"/>
      <c r="F808" s="44"/>
      <c r="H808" s="43"/>
      <c r="I808" s="44"/>
      <c r="J808" s="44"/>
      <c r="L808" s="44"/>
      <c r="M808" s="44"/>
      <c r="N808" s="44"/>
    </row>
    <row r="809">
      <c r="D809" s="43"/>
      <c r="E809" s="44"/>
      <c r="F809" s="44"/>
      <c r="H809" s="43"/>
      <c r="I809" s="44"/>
      <c r="J809" s="44"/>
      <c r="L809" s="44"/>
      <c r="M809" s="44"/>
      <c r="N809" s="44"/>
    </row>
    <row r="810">
      <c r="D810" s="43"/>
      <c r="E810" s="44"/>
      <c r="F810" s="44"/>
      <c r="H810" s="43"/>
      <c r="I810" s="44"/>
      <c r="J810" s="44"/>
      <c r="L810" s="44"/>
      <c r="M810" s="44"/>
      <c r="N810" s="44"/>
    </row>
    <row r="811">
      <c r="D811" s="43"/>
      <c r="E811" s="44"/>
      <c r="F811" s="44"/>
      <c r="H811" s="43"/>
      <c r="I811" s="44"/>
      <c r="J811" s="44"/>
      <c r="L811" s="44"/>
      <c r="M811" s="44"/>
      <c r="N811" s="44"/>
    </row>
    <row r="812">
      <c r="D812" s="43"/>
      <c r="E812" s="44"/>
      <c r="F812" s="44"/>
      <c r="H812" s="43"/>
      <c r="I812" s="44"/>
      <c r="J812" s="44"/>
      <c r="L812" s="44"/>
      <c r="M812" s="44"/>
      <c r="N812" s="44"/>
    </row>
    <row r="813">
      <c r="D813" s="43"/>
      <c r="E813" s="44"/>
      <c r="F813" s="44"/>
      <c r="H813" s="43"/>
      <c r="I813" s="44"/>
      <c r="J813" s="44"/>
      <c r="L813" s="44"/>
      <c r="M813" s="44"/>
      <c r="N813" s="44"/>
    </row>
    <row r="814">
      <c r="D814" s="43"/>
      <c r="E814" s="44"/>
      <c r="F814" s="44"/>
      <c r="H814" s="43"/>
      <c r="I814" s="44"/>
      <c r="J814" s="44"/>
      <c r="L814" s="44"/>
      <c r="M814" s="44"/>
      <c r="N814" s="44"/>
    </row>
    <row r="815">
      <c r="D815" s="43"/>
      <c r="E815" s="44"/>
      <c r="F815" s="44"/>
      <c r="H815" s="43"/>
      <c r="I815" s="44"/>
      <c r="J815" s="44"/>
      <c r="L815" s="44"/>
      <c r="M815" s="44"/>
      <c r="N815" s="44"/>
    </row>
    <row r="816">
      <c r="D816" s="43"/>
      <c r="E816" s="44"/>
      <c r="F816" s="44"/>
      <c r="H816" s="43"/>
      <c r="I816" s="44"/>
      <c r="J816" s="44"/>
      <c r="L816" s="44"/>
      <c r="M816" s="44"/>
      <c r="N816" s="44"/>
    </row>
    <row r="817">
      <c r="D817" s="43"/>
      <c r="E817" s="44"/>
      <c r="F817" s="44"/>
      <c r="H817" s="43"/>
      <c r="I817" s="44"/>
      <c r="J817" s="44"/>
      <c r="L817" s="44"/>
      <c r="M817" s="44"/>
      <c r="N817" s="44"/>
    </row>
    <row r="818">
      <c r="D818" s="43"/>
      <c r="E818" s="44"/>
      <c r="F818" s="44"/>
      <c r="H818" s="43"/>
      <c r="I818" s="44"/>
      <c r="J818" s="44"/>
      <c r="L818" s="44"/>
      <c r="M818" s="44"/>
      <c r="N818" s="44"/>
    </row>
    <row r="819">
      <c r="D819" s="43"/>
      <c r="E819" s="44"/>
      <c r="F819" s="44"/>
      <c r="H819" s="43"/>
      <c r="I819" s="44"/>
      <c r="J819" s="44"/>
      <c r="L819" s="44"/>
      <c r="M819" s="44"/>
      <c r="N819" s="44"/>
    </row>
    <row r="820">
      <c r="D820" s="43"/>
      <c r="E820" s="44"/>
      <c r="F820" s="44"/>
      <c r="H820" s="43"/>
      <c r="I820" s="44"/>
      <c r="J820" s="44"/>
      <c r="L820" s="44"/>
      <c r="M820" s="44"/>
      <c r="N820" s="44"/>
    </row>
    <row r="821">
      <c r="D821" s="43"/>
      <c r="E821" s="44"/>
      <c r="F821" s="44"/>
      <c r="H821" s="43"/>
      <c r="I821" s="44"/>
      <c r="J821" s="44"/>
      <c r="L821" s="44"/>
      <c r="M821" s="44"/>
      <c r="N821" s="44"/>
    </row>
    <row r="822">
      <c r="D822" s="43"/>
      <c r="E822" s="44"/>
      <c r="F822" s="44"/>
      <c r="H822" s="43"/>
      <c r="I822" s="44"/>
      <c r="J822" s="44"/>
      <c r="L822" s="44"/>
      <c r="M822" s="44"/>
      <c r="N822" s="44"/>
    </row>
    <row r="823">
      <c r="D823" s="43"/>
      <c r="E823" s="44"/>
      <c r="F823" s="44"/>
      <c r="H823" s="43"/>
      <c r="I823" s="44"/>
      <c r="J823" s="44"/>
      <c r="L823" s="44"/>
      <c r="M823" s="44"/>
      <c r="N823" s="44"/>
    </row>
    <row r="824">
      <c r="D824" s="43"/>
      <c r="E824" s="44"/>
      <c r="F824" s="44"/>
      <c r="H824" s="43"/>
      <c r="I824" s="44"/>
      <c r="J824" s="44"/>
      <c r="L824" s="44"/>
      <c r="M824" s="44"/>
      <c r="N824" s="44"/>
    </row>
    <row r="825">
      <c r="D825" s="43"/>
      <c r="E825" s="44"/>
      <c r="F825" s="44"/>
      <c r="H825" s="43"/>
      <c r="I825" s="44"/>
      <c r="J825" s="44"/>
      <c r="L825" s="44"/>
      <c r="M825" s="44"/>
      <c r="N825" s="44"/>
    </row>
    <row r="826">
      <c r="D826" s="43"/>
      <c r="E826" s="44"/>
      <c r="F826" s="44"/>
      <c r="H826" s="43"/>
      <c r="I826" s="44"/>
      <c r="J826" s="44"/>
      <c r="L826" s="44"/>
      <c r="M826" s="44"/>
      <c r="N826" s="44"/>
    </row>
    <row r="827">
      <c r="D827" s="43"/>
      <c r="E827" s="44"/>
      <c r="F827" s="44"/>
      <c r="H827" s="43"/>
      <c r="I827" s="44"/>
      <c r="J827" s="44"/>
      <c r="L827" s="44"/>
      <c r="M827" s="44"/>
      <c r="N827" s="44"/>
    </row>
    <row r="828">
      <c r="D828" s="43"/>
      <c r="E828" s="44"/>
      <c r="F828" s="44"/>
      <c r="H828" s="43"/>
      <c r="I828" s="44"/>
      <c r="J828" s="44"/>
      <c r="L828" s="44"/>
      <c r="M828" s="44"/>
      <c r="N828" s="44"/>
    </row>
    <row r="829">
      <c r="D829" s="43"/>
      <c r="E829" s="44"/>
      <c r="F829" s="44"/>
      <c r="H829" s="43"/>
      <c r="I829" s="44"/>
      <c r="J829" s="44"/>
      <c r="L829" s="44"/>
      <c r="M829" s="44"/>
      <c r="N829" s="44"/>
    </row>
    <row r="830">
      <c r="D830" s="43"/>
      <c r="E830" s="44"/>
      <c r="F830" s="44"/>
      <c r="H830" s="43"/>
      <c r="I830" s="44"/>
      <c r="J830" s="44"/>
      <c r="L830" s="44"/>
      <c r="M830" s="44"/>
      <c r="N830" s="44"/>
    </row>
    <row r="831">
      <c r="D831" s="43"/>
      <c r="E831" s="44"/>
      <c r="F831" s="44"/>
      <c r="H831" s="43"/>
      <c r="I831" s="44"/>
      <c r="J831" s="44"/>
      <c r="L831" s="44"/>
      <c r="M831" s="44"/>
      <c r="N831" s="44"/>
    </row>
    <row r="832">
      <c r="D832" s="43"/>
      <c r="E832" s="44"/>
      <c r="F832" s="44"/>
      <c r="H832" s="43"/>
      <c r="I832" s="44"/>
      <c r="J832" s="44"/>
      <c r="L832" s="44"/>
      <c r="M832" s="44"/>
      <c r="N832" s="44"/>
    </row>
    <row r="833">
      <c r="D833" s="43"/>
      <c r="E833" s="44"/>
      <c r="F833" s="44"/>
      <c r="H833" s="43"/>
      <c r="I833" s="44"/>
      <c r="J833" s="44"/>
      <c r="L833" s="44"/>
      <c r="M833" s="44"/>
      <c r="N833" s="44"/>
    </row>
    <row r="834">
      <c r="D834" s="43"/>
      <c r="E834" s="44"/>
      <c r="F834" s="44"/>
      <c r="H834" s="43"/>
      <c r="I834" s="44"/>
      <c r="J834" s="44"/>
      <c r="L834" s="44"/>
      <c r="M834" s="44"/>
      <c r="N834" s="44"/>
    </row>
    <row r="835">
      <c r="D835" s="43"/>
      <c r="E835" s="44"/>
      <c r="F835" s="44"/>
      <c r="H835" s="43"/>
      <c r="I835" s="44"/>
      <c r="J835" s="44"/>
      <c r="L835" s="44"/>
      <c r="M835" s="44"/>
      <c r="N835" s="44"/>
    </row>
    <row r="836">
      <c r="D836" s="43"/>
      <c r="E836" s="44"/>
      <c r="F836" s="44"/>
      <c r="H836" s="43"/>
      <c r="I836" s="44"/>
      <c r="J836" s="44"/>
      <c r="L836" s="44"/>
      <c r="M836" s="44"/>
      <c r="N836" s="44"/>
    </row>
    <row r="837">
      <c r="D837" s="43"/>
      <c r="E837" s="44"/>
      <c r="F837" s="44"/>
      <c r="H837" s="43"/>
      <c r="I837" s="44"/>
      <c r="J837" s="44"/>
      <c r="L837" s="44"/>
      <c r="M837" s="44"/>
      <c r="N837" s="44"/>
    </row>
    <row r="838">
      <c r="D838" s="43"/>
      <c r="E838" s="44"/>
      <c r="F838" s="44"/>
      <c r="H838" s="43"/>
      <c r="I838" s="44"/>
      <c r="J838" s="44"/>
      <c r="L838" s="44"/>
      <c r="M838" s="44"/>
      <c r="N838" s="44"/>
    </row>
    <row r="839">
      <c r="D839" s="43"/>
      <c r="E839" s="44"/>
      <c r="F839" s="44"/>
      <c r="H839" s="43"/>
      <c r="I839" s="44"/>
      <c r="J839" s="44"/>
      <c r="L839" s="44"/>
      <c r="M839" s="44"/>
      <c r="N839" s="44"/>
    </row>
    <row r="840">
      <c r="D840" s="43"/>
      <c r="E840" s="44"/>
      <c r="F840" s="44"/>
      <c r="H840" s="43"/>
      <c r="I840" s="44"/>
      <c r="J840" s="44"/>
      <c r="L840" s="44"/>
      <c r="M840" s="44"/>
      <c r="N840" s="44"/>
    </row>
    <row r="841">
      <c r="D841" s="43"/>
      <c r="E841" s="44"/>
      <c r="F841" s="44"/>
      <c r="H841" s="43"/>
      <c r="I841" s="44"/>
      <c r="J841" s="44"/>
      <c r="L841" s="44"/>
      <c r="M841" s="44"/>
      <c r="N841" s="44"/>
    </row>
    <row r="842">
      <c r="D842" s="43"/>
      <c r="E842" s="44"/>
      <c r="F842" s="44"/>
      <c r="H842" s="43"/>
      <c r="I842" s="44"/>
      <c r="J842" s="44"/>
      <c r="L842" s="44"/>
      <c r="M842" s="44"/>
      <c r="N842" s="44"/>
    </row>
    <row r="843">
      <c r="D843" s="43"/>
      <c r="E843" s="44"/>
      <c r="F843" s="44"/>
      <c r="H843" s="43"/>
      <c r="I843" s="44"/>
      <c r="J843" s="44"/>
      <c r="L843" s="44"/>
      <c r="M843" s="44"/>
      <c r="N843" s="44"/>
    </row>
    <row r="844">
      <c r="D844" s="43"/>
      <c r="E844" s="44"/>
      <c r="F844" s="44"/>
      <c r="H844" s="43"/>
      <c r="I844" s="44"/>
      <c r="J844" s="44"/>
      <c r="L844" s="44"/>
      <c r="M844" s="44"/>
      <c r="N844" s="44"/>
    </row>
    <row r="845">
      <c r="D845" s="43"/>
      <c r="E845" s="44"/>
      <c r="F845" s="44"/>
      <c r="H845" s="43"/>
      <c r="I845" s="44"/>
      <c r="J845" s="44"/>
      <c r="L845" s="44"/>
      <c r="M845" s="44"/>
      <c r="N845" s="44"/>
    </row>
    <row r="846">
      <c r="D846" s="43"/>
      <c r="E846" s="44"/>
      <c r="F846" s="44"/>
      <c r="H846" s="43"/>
      <c r="I846" s="44"/>
      <c r="J846" s="44"/>
      <c r="L846" s="44"/>
      <c r="M846" s="44"/>
      <c r="N846" s="44"/>
    </row>
    <row r="847">
      <c r="D847" s="43"/>
      <c r="E847" s="44"/>
      <c r="F847" s="44"/>
      <c r="H847" s="43"/>
      <c r="I847" s="44"/>
      <c r="J847" s="44"/>
      <c r="L847" s="44"/>
      <c r="M847" s="44"/>
      <c r="N847" s="44"/>
    </row>
    <row r="848">
      <c r="D848" s="43"/>
      <c r="E848" s="44"/>
      <c r="F848" s="44"/>
      <c r="H848" s="43"/>
      <c r="I848" s="44"/>
      <c r="J848" s="44"/>
      <c r="L848" s="44"/>
      <c r="M848" s="44"/>
      <c r="N848" s="44"/>
    </row>
    <row r="849">
      <c r="D849" s="43"/>
      <c r="E849" s="44"/>
      <c r="F849" s="44"/>
      <c r="H849" s="43"/>
      <c r="I849" s="44"/>
      <c r="J849" s="44"/>
      <c r="L849" s="44"/>
      <c r="M849" s="44"/>
      <c r="N849" s="44"/>
    </row>
    <row r="850">
      <c r="D850" s="43"/>
      <c r="E850" s="44"/>
      <c r="F850" s="44"/>
      <c r="H850" s="43"/>
      <c r="I850" s="44"/>
      <c r="J850" s="44"/>
      <c r="L850" s="44"/>
      <c r="M850" s="44"/>
      <c r="N850" s="44"/>
    </row>
    <row r="851">
      <c r="D851" s="43"/>
      <c r="E851" s="44"/>
      <c r="F851" s="44"/>
      <c r="H851" s="43"/>
      <c r="I851" s="44"/>
      <c r="J851" s="44"/>
      <c r="L851" s="44"/>
      <c r="M851" s="44"/>
      <c r="N851" s="44"/>
    </row>
    <row r="852">
      <c r="D852" s="43"/>
      <c r="E852" s="44"/>
      <c r="F852" s="44"/>
      <c r="H852" s="43"/>
      <c r="I852" s="44"/>
      <c r="J852" s="44"/>
      <c r="L852" s="44"/>
      <c r="M852" s="44"/>
      <c r="N852" s="44"/>
    </row>
    <row r="853">
      <c r="D853" s="43"/>
      <c r="E853" s="44"/>
      <c r="F853" s="44"/>
      <c r="H853" s="43"/>
      <c r="I853" s="44"/>
      <c r="J853" s="44"/>
      <c r="L853" s="44"/>
      <c r="M853" s="44"/>
      <c r="N853" s="44"/>
    </row>
    <row r="854">
      <c r="D854" s="43"/>
      <c r="E854" s="44"/>
      <c r="F854" s="44"/>
      <c r="H854" s="43"/>
      <c r="I854" s="44"/>
      <c r="J854" s="44"/>
      <c r="L854" s="44"/>
      <c r="M854" s="44"/>
      <c r="N854" s="44"/>
    </row>
    <row r="855">
      <c r="D855" s="43"/>
      <c r="E855" s="44"/>
      <c r="F855" s="44"/>
      <c r="H855" s="43"/>
      <c r="I855" s="44"/>
      <c r="J855" s="44"/>
      <c r="L855" s="44"/>
      <c r="M855" s="44"/>
      <c r="N855" s="44"/>
    </row>
    <row r="856">
      <c r="D856" s="43"/>
      <c r="E856" s="44"/>
      <c r="F856" s="44"/>
      <c r="H856" s="43"/>
      <c r="I856" s="44"/>
      <c r="J856" s="44"/>
      <c r="L856" s="44"/>
      <c r="M856" s="44"/>
      <c r="N856" s="44"/>
    </row>
    <row r="857">
      <c r="D857" s="43"/>
      <c r="E857" s="44"/>
      <c r="F857" s="44"/>
      <c r="H857" s="43"/>
      <c r="I857" s="44"/>
      <c r="J857" s="44"/>
      <c r="L857" s="44"/>
      <c r="M857" s="44"/>
      <c r="N857" s="44"/>
    </row>
    <row r="858">
      <c r="D858" s="43"/>
      <c r="E858" s="44"/>
      <c r="F858" s="44"/>
      <c r="H858" s="43"/>
      <c r="I858" s="44"/>
      <c r="J858" s="44"/>
      <c r="L858" s="44"/>
      <c r="M858" s="44"/>
      <c r="N858" s="44"/>
    </row>
    <row r="859">
      <c r="D859" s="43"/>
      <c r="E859" s="44"/>
      <c r="F859" s="44"/>
      <c r="H859" s="43"/>
      <c r="I859" s="44"/>
      <c r="J859" s="44"/>
      <c r="L859" s="44"/>
      <c r="M859" s="44"/>
      <c r="N859" s="44"/>
    </row>
    <row r="860">
      <c r="D860" s="43"/>
      <c r="E860" s="44"/>
      <c r="F860" s="44"/>
      <c r="H860" s="43"/>
      <c r="I860" s="44"/>
      <c r="J860" s="44"/>
      <c r="L860" s="44"/>
      <c r="M860" s="44"/>
      <c r="N860" s="44"/>
    </row>
    <row r="861">
      <c r="D861" s="43"/>
      <c r="E861" s="44"/>
      <c r="F861" s="44"/>
      <c r="H861" s="43"/>
      <c r="I861" s="44"/>
      <c r="J861" s="44"/>
      <c r="L861" s="44"/>
      <c r="M861" s="44"/>
      <c r="N861" s="44"/>
    </row>
    <row r="862">
      <c r="D862" s="43"/>
      <c r="E862" s="44"/>
      <c r="F862" s="44"/>
      <c r="H862" s="43"/>
      <c r="I862" s="44"/>
      <c r="J862" s="44"/>
      <c r="L862" s="44"/>
      <c r="M862" s="44"/>
      <c r="N862" s="44"/>
    </row>
    <row r="863">
      <c r="D863" s="43"/>
      <c r="E863" s="44"/>
      <c r="F863" s="44"/>
      <c r="H863" s="43"/>
      <c r="I863" s="44"/>
      <c r="J863" s="44"/>
      <c r="L863" s="44"/>
      <c r="M863" s="44"/>
      <c r="N863" s="44"/>
    </row>
    <row r="864">
      <c r="D864" s="43"/>
      <c r="E864" s="44"/>
      <c r="F864" s="44"/>
      <c r="H864" s="43"/>
      <c r="I864" s="44"/>
      <c r="J864" s="44"/>
      <c r="L864" s="44"/>
      <c r="M864" s="44"/>
      <c r="N864" s="44"/>
    </row>
    <row r="865">
      <c r="D865" s="43"/>
      <c r="E865" s="44"/>
      <c r="F865" s="44"/>
      <c r="H865" s="43"/>
      <c r="I865" s="44"/>
      <c r="J865" s="44"/>
      <c r="L865" s="44"/>
      <c r="M865" s="44"/>
      <c r="N865" s="44"/>
    </row>
    <row r="866">
      <c r="D866" s="43"/>
      <c r="E866" s="44"/>
      <c r="F866" s="44"/>
      <c r="H866" s="43"/>
      <c r="I866" s="44"/>
      <c r="J866" s="44"/>
      <c r="L866" s="44"/>
      <c r="M866" s="44"/>
      <c r="N866" s="44"/>
    </row>
    <row r="867">
      <c r="D867" s="43"/>
      <c r="E867" s="44"/>
      <c r="F867" s="44"/>
      <c r="H867" s="43"/>
      <c r="I867" s="44"/>
      <c r="J867" s="44"/>
      <c r="L867" s="44"/>
      <c r="M867" s="44"/>
      <c r="N867" s="44"/>
    </row>
    <row r="868">
      <c r="D868" s="43"/>
      <c r="E868" s="44"/>
      <c r="F868" s="44"/>
      <c r="H868" s="43"/>
      <c r="I868" s="44"/>
      <c r="J868" s="44"/>
      <c r="L868" s="44"/>
      <c r="M868" s="44"/>
      <c r="N868" s="44"/>
    </row>
    <row r="869">
      <c r="D869" s="43"/>
      <c r="E869" s="44"/>
      <c r="F869" s="44"/>
      <c r="H869" s="43"/>
      <c r="I869" s="44"/>
      <c r="J869" s="44"/>
      <c r="L869" s="44"/>
      <c r="M869" s="44"/>
      <c r="N869" s="44"/>
    </row>
    <row r="870">
      <c r="D870" s="43"/>
      <c r="E870" s="44"/>
      <c r="F870" s="44"/>
      <c r="H870" s="43"/>
      <c r="I870" s="44"/>
      <c r="J870" s="44"/>
      <c r="L870" s="44"/>
      <c r="M870" s="44"/>
      <c r="N870" s="44"/>
    </row>
    <row r="871">
      <c r="D871" s="43"/>
      <c r="E871" s="44"/>
      <c r="F871" s="44"/>
      <c r="H871" s="43"/>
      <c r="I871" s="44"/>
      <c r="J871" s="44"/>
      <c r="L871" s="44"/>
      <c r="M871" s="44"/>
      <c r="N871" s="44"/>
    </row>
    <row r="872">
      <c r="D872" s="43"/>
      <c r="E872" s="44"/>
      <c r="F872" s="44"/>
      <c r="H872" s="43"/>
      <c r="I872" s="44"/>
      <c r="J872" s="44"/>
      <c r="L872" s="44"/>
      <c r="M872" s="44"/>
      <c r="N872" s="44"/>
    </row>
    <row r="873">
      <c r="D873" s="43"/>
      <c r="E873" s="44"/>
      <c r="F873" s="44"/>
      <c r="H873" s="43"/>
      <c r="I873" s="44"/>
      <c r="J873" s="44"/>
      <c r="L873" s="44"/>
      <c r="M873" s="44"/>
      <c r="N873" s="44"/>
    </row>
    <row r="874">
      <c r="D874" s="43"/>
      <c r="E874" s="44"/>
      <c r="F874" s="44"/>
      <c r="H874" s="43"/>
      <c r="I874" s="44"/>
      <c r="J874" s="44"/>
      <c r="L874" s="44"/>
      <c r="M874" s="44"/>
      <c r="N874" s="44"/>
    </row>
    <row r="875">
      <c r="D875" s="43"/>
      <c r="E875" s="44"/>
      <c r="F875" s="44"/>
      <c r="H875" s="43"/>
      <c r="I875" s="44"/>
      <c r="J875" s="44"/>
      <c r="L875" s="44"/>
      <c r="M875" s="44"/>
      <c r="N875" s="44"/>
    </row>
    <row r="876">
      <c r="D876" s="43"/>
      <c r="E876" s="44"/>
      <c r="F876" s="44"/>
      <c r="H876" s="43"/>
      <c r="I876" s="44"/>
      <c r="J876" s="44"/>
      <c r="L876" s="44"/>
      <c r="M876" s="44"/>
      <c r="N876" s="44"/>
    </row>
    <row r="877">
      <c r="D877" s="43"/>
      <c r="E877" s="44"/>
      <c r="F877" s="44"/>
      <c r="H877" s="43"/>
      <c r="I877" s="44"/>
      <c r="J877" s="44"/>
      <c r="L877" s="44"/>
      <c r="M877" s="44"/>
      <c r="N877" s="44"/>
    </row>
    <row r="878">
      <c r="D878" s="43"/>
      <c r="E878" s="44"/>
      <c r="F878" s="44"/>
      <c r="H878" s="43"/>
      <c r="I878" s="44"/>
      <c r="J878" s="44"/>
      <c r="L878" s="44"/>
      <c r="M878" s="44"/>
      <c r="N878" s="44"/>
    </row>
    <row r="879">
      <c r="D879" s="43"/>
      <c r="E879" s="44"/>
      <c r="F879" s="44"/>
      <c r="H879" s="43"/>
      <c r="I879" s="44"/>
      <c r="J879" s="44"/>
      <c r="L879" s="44"/>
      <c r="M879" s="44"/>
      <c r="N879" s="44"/>
    </row>
    <row r="880">
      <c r="D880" s="43"/>
      <c r="E880" s="44"/>
      <c r="F880" s="44"/>
      <c r="H880" s="43"/>
      <c r="I880" s="44"/>
      <c r="J880" s="44"/>
      <c r="L880" s="44"/>
      <c r="M880" s="44"/>
      <c r="N880" s="44"/>
    </row>
    <row r="881">
      <c r="D881" s="43"/>
      <c r="E881" s="44"/>
      <c r="F881" s="44"/>
      <c r="H881" s="43"/>
      <c r="I881" s="44"/>
      <c r="J881" s="44"/>
      <c r="L881" s="44"/>
      <c r="M881" s="44"/>
      <c r="N881" s="44"/>
    </row>
    <row r="882">
      <c r="D882" s="43"/>
      <c r="E882" s="44"/>
      <c r="F882" s="44"/>
      <c r="H882" s="43"/>
      <c r="I882" s="44"/>
      <c r="J882" s="44"/>
      <c r="L882" s="44"/>
      <c r="M882" s="44"/>
      <c r="N882" s="44"/>
    </row>
    <row r="883">
      <c r="D883" s="43"/>
      <c r="E883" s="44"/>
      <c r="F883" s="44"/>
      <c r="H883" s="43"/>
      <c r="I883" s="44"/>
      <c r="J883" s="44"/>
      <c r="L883" s="44"/>
      <c r="M883" s="44"/>
      <c r="N883" s="44"/>
    </row>
    <row r="884">
      <c r="D884" s="43"/>
      <c r="E884" s="44"/>
      <c r="F884" s="44"/>
      <c r="H884" s="43"/>
      <c r="I884" s="44"/>
      <c r="J884" s="44"/>
      <c r="L884" s="44"/>
      <c r="M884" s="44"/>
      <c r="N884" s="44"/>
    </row>
    <row r="885">
      <c r="D885" s="43"/>
      <c r="E885" s="44"/>
      <c r="F885" s="44"/>
      <c r="H885" s="43"/>
      <c r="I885" s="44"/>
      <c r="J885" s="44"/>
      <c r="L885" s="44"/>
      <c r="M885" s="44"/>
      <c r="N885" s="44"/>
    </row>
    <row r="886">
      <c r="D886" s="43"/>
      <c r="E886" s="44"/>
      <c r="F886" s="44"/>
      <c r="H886" s="43"/>
      <c r="I886" s="44"/>
      <c r="J886" s="44"/>
      <c r="L886" s="44"/>
      <c r="M886" s="44"/>
      <c r="N886" s="44"/>
    </row>
    <row r="887">
      <c r="D887" s="43"/>
      <c r="E887" s="44"/>
      <c r="F887" s="44"/>
      <c r="H887" s="43"/>
      <c r="I887" s="44"/>
      <c r="J887" s="44"/>
      <c r="L887" s="44"/>
      <c r="M887" s="44"/>
      <c r="N887" s="44"/>
    </row>
    <row r="888">
      <c r="D888" s="43"/>
      <c r="E888" s="44"/>
      <c r="F888" s="44"/>
      <c r="H888" s="43"/>
      <c r="I888" s="44"/>
      <c r="J888" s="44"/>
      <c r="L888" s="44"/>
      <c r="M888" s="44"/>
      <c r="N888" s="44"/>
    </row>
    <row r="889">
      <c r="D889" s="43"/>
      <c r="E889" s="44"/>
      <c r="F889" s="44"/>
      <c r="H889" s="43"/>
      <c r="I889" s="44"/>
      <c r="J889" s="44"/>
      <c r="L889" s="44"/>
      <c r="M889" s="44"/>
      <c r="N889" s="44"/>
    </row>
    <row r="890">
      <c r="D890" s="43"/>
      <c r="E890" s="44"/>
      <c r="F890" s="44"/>
      <c r="H890" s="43"/>
      <c r="I890" s="44"/>
      <c r="J890" s="44"/>
      <c r="L890" s="44"/>
      <c r="M890" s="44"/>
      <c r="N890" s="44"/>
    </row>
    <row r="891">
      <c r="D891" s="43"/>
      <c r="E891" s="44"/>
      <c r="F891" s="44"/>
      <c r="H891" s="43"/>
      <c r="I891" s="44"/>
      <c r="J891" s="44"/>
      <c r="L891" s="44"/>
      <c r="M891" s="44"/>
      <c r="N891" s="44"/>
    </row>
    <row r="892">
      <c r="D892" s="43"/>
      <c r="E892" s="44"/>
      <c r="F892" s="44"/>
      <c r="H892" s="43"/>
      <c r="I892" s="44"/>
      <c r="J892" s="44"/>
      <c r="L892" s="44"/>
      <c r="M892" s="44"/>
      <c r="N892" s="44"/>
    </row>
    <row r="893">
      <c r="D893" s="43"/>
      <c r="E893" s="44"/>
      <c r="F893" s="44"/>
      <c r="H893" s="43"/>
      <c r="I893" s="44"/>
      <c r="J893" s="44"/>
      <c r="L893" s="44"/>
      <c r="M893" s="44"/>
      <c r="N893" s="44"/>
    </row>
    <row r="894">
      <c r="D894" s="43"/>
      <c r="E894" s="44"/>
      <c r="F894" s="44"/>
      <c r="H894" s="43"/>
      <c r="I894" s="44"/>
      <c r="J894" s="44"/>
      <c r="L894" s="44"/>
      <c r="M894" s="44"/>
      <c r="N894" s="44"/>
    </row>
    <row r="895">
      <c r="D895" s="43"/>
      <c r="E895" s="44"/>
      <c r="F895" s="44"/>
      <c r="H895" s="43"/>
      <c r="I895" s="44"/>
      <c r="J895" s="44"/>
      <c r="L895" s="44"/>
      <c r="M895" s="44"/>
      <c r="N895" s="44"/>
    </row>
    <row r="896">
      <c r="D896" s="43"/>
      <c r="E896" s="44"/>
      <c r="F896" s="44"/>
      <c r="H896" s="43"/>
      <c r="I896" s="44"/>
      <c r="J896" s="44"/>
      <c r="L896" s="44"/>
      <c r="M896" s="44"/>
      <c r="N896" s="44"/>
    </row>
    <row r="897">
      <c r="D897" s="43"/>
      <c r="E897" s="44"/>
      <c r="F897" s="44"/>
      <c r="H897" s="43"/>
      <c r="I897" s="44"/>
      <c r="J897" s="44"/>
      <c r="L897" s="44"/>
      <c r="M897" s="44"/>
      <c r="N897" s="44"/>
    </row>
    <row r="898">
      <c r="D898" s="43"/>
      <c r="E898" s="44"/>
      <c r="F898" s="44"/>
      <c r="H898" s="43"/>
      <c r="I898" s="44"/>
      <c r="J898" s="44"/>
      <c r="L898" s="44"/>
      <c r="M898" s="44"/>
      <c r="N898" s="44"/>
    </row>
    <row r="899">
      <c r="D899" s="43"/>
      <c r="E899" s="44"/>
      <c r="F899" s="44"/>
      <c r="H899" s="43"/>
      <c r="I899" s="44"/>
      <c r="J899" s="44"/>
      <c r="L899" s="44"/>
      <c r="M899" s="44"/>
      <c r="N899" s="44"/>
    </row>
    <row r="900">
      <c r="D900" s="43"/>
      <c r="E900" s="44"/>
      <c r="F900" s="44"/>
      <c r="H900" s="43"/>
      <c r="I900" s="44"/>
      <c r="J900" s="44"/>
      <c r="L900" s="44"/>
      <c r="M900" s="44"/>
      <c r="N900" s="44"/>
    </row>
    <row r="901">
      <c r="D901" s="43"/>
      <c r="E901" s="44"/>
      <c r="F901" s="44"/>
      <c r="H901" s="43"/>
      <c r="I901" s="44"/>
      <c r="J901" s="44"/>
      <c r="L901" s="44"/>
      <c r="M901" s="44"/>
      <c r="N901" s="44"/>
    </row>
    <row r="902">
      <c r="D902" s="43"/>
      <c r="E902" s="44"/>
      <c r="F902" s="44"/>
      <c r="H902" s="43"/>
      <c r="I902" s="44"/>
      <c r="J902" s="44"/>
      <c r="L902" s="44"/>
      <c r="M902" s="44"/>
      <c r="N902" s="44"/>
    </row>
    <row r="903">
      <c r="D903" s="43"/>
      <c r="E903" s="44"/>
      <c r="F903" s="44"/>
      <c r="H903" s="43"/>
      <c r="I903" s="44"/>
      <c r="J903" s="44"/>
      <c r="L903" s="44"/>
      <c r="M903" s="44"/>
      <c r="N903" s="44"/>
    </row>
    <row r="904">
      <c r="D904" s="43"/>
      <c r="E904" s="44"/>
      <c r="F904" s="44"/>
      <c r="H904" s="43"/>
      <c r="I904" s="44"/>
      <c r="J904" s="44"/>
      <c r="L904" s="44"/>
      <c r="M904" s="44"/>
      <c r="N904" s="44"/>
    </row>
    <row r="905">
      <c r="D905" s="43"/>
      <c r="E905" s="44"/>
      <c r="F905" s="44"/>
      <c r="H905" s="43"/>
      <c r="I905" s="44"/>
      <c r="J905" s="44"/>
      <c r="L905" s="44"/>
      <c r="M905" s="44"/>
      <c r="N905" s="44"/>
    </row>
    <row r="906">
      <c r="D906" s="43"/>
      <c r="E906" s="44"/>
      <c r="F906" s="44"/>
      <c r="H906" s="43"/>
      <c r="I906" s="44"/>
      <c r="J906" s="44"/>
      <c r="L906" s="44"/>
      <c r="M906" s="44"/>
      <c r="N906" s="44"/>
    </row>
    <row r="907">
      <c r="D907" s="43"/>
      <c r="E907" s="44"/>
      <c r="F907" s="44"/>
      <c r="H907" s="43"/>
      <c r="I907" s="44"/>
      <c r="J907" s="44"/>
      <c r="L907" s="44"/>
      <c r="M907" s="44"/>
      <c r="N907" s="44"/>
    </row>
    <row r="908">
      <c r="D908" s="43"/>
      <c r="E908" s="44"/>
      <c r="F908" s="44"/>
      <c r="H908" s="43"/>
      <c r="I908" s="44"/>
      <c r="J908" s="44"/>
      <c r="L908" s="44"/>
      <c r="M908" s="44"/>
      <c r="N908" s="44"/>
    </row>
    <row r="909">
      <c r="D909" s="43"/>
      <c r="E909" s="44"/>
      <c r="F909" s="44"/>
      <c r="H909" s="43"/>
      <c r="I909" s="44"/>
      <c r="J909" s="44"/>
      <c r="L909" s="44"/>
      <c r="M909" s="44"/>
      <c r="N909" s="44"/>
    </row>
    <row r="910">
      <c r="D910" s="43"/>
      <c r="E910" s="44"/>
      <c r="F910" s="44"/>
      <c r="H910" s="43"/>
      <c r="I910" s="44"/>
      <c r="J910" s="44"/>
      <c r="L910" s="44"/>
      <c r="M910" s="44"/>
      <c r="N910" s="44"/>
    </row>
    <row r="911">
      <c r="D911" s="43"/>
      <c r="E911" s="44"/>
      <c r="F911" s="44"/>
      <c r="H911" s="43"/>
      <c r="I911" s="44"/>
      <c r="J911" s="44"/>
      <c r="L911" s="44"/>
      <c r="M911" s="44"/>
      <c r="N911" s="44"/>
    </row>
    <row r="912">
      <c r="D912" s="43"/>
      <c r="E912" s="44"/>
      <c r="F912" s="44"/>
      <c r="H912" s="43"/>
      <c r="I912" s="44"/>
      <c r="J912" s="44"/>
      <c r="L912" s="44"/>
      <c r="M912" s="44"/>
      <c r="N912" s="44"/>
    </row>
    <row r="913">
      <c r="D913" s="43"/>
      <c r="E913" s="44"/>
      <c r="F913" s="44"/>
      <c r="H913" s="43"/>
      <c r="I913" s="44"/>
      <c r="J913" s="44"/>
      <c r="L913" s="44"/>
      <c r="M913" s="44"/>
      <c r="N913" s="44"/>
    </row>
    <row r="914">
      <c r="D914" s="43"/>
      <c r="E914" s="44"/>
      <c r="F914" s="44"/>
      <c r="H914" s="43"/>
      <c r="I914" s="44"/>
      <c r="J914" s="44"/>
      <c r="L914" s="44"/>
      <c r="M914" s="44"/>
      <c r="N914" s="44"/>
    </row>
    <row r="915">
      <c r="D915" s="43"/>
      <c r="E915" s="44"/>
      <c r="F915" s="44"/>
      <c r="H915" s="43"/>
      <c r="I915" s="44"/>
      <c r="J915" s="44"/>
      <c r="L915" s="44"/>
      <c r="M915" s="44"/>
      <c r="N915" s="44"/>
    </row>
    <row r="916">
      <c r="D916" s="43"/>
      <c r="E916" s="44"/>
      <c r="F916" s="44"/>
      <c r="H916" s="43"/>
      <c r="I916" s="44"/>
      <c r="J916" s="44"/>
      <c r="L916" s="44"/>
      <c r="M916" s="44"/>
      <c r="N916" s="44"/>
    </row>
    <row r="917">
      <c r="D917" s="43"/>
      <c r="E917" s="44"/>
      <c r="F917" s="44"/>
      <c r="H917" s="43"/>
      <c r="I917" s="44"/>
      <c r="J917" s="44"/>
      <c r="L917" s="44"/>
      <c r="M917" s="44"/>
      <c r="N917" s="44"/>
    </row>
    <row r="918">
      <c r="D918" s="43"/>
      <c r="E918" s="44"/>
      <c r="F918" s="44"/>
      <c r="H918" s="43"/>
      <c r="I918" s="44"/>
      <c r="J918" s="44"/>
      <c r="L918" s="44"/>
      <c r="M918" s="44"/>
      <c r="N918" s="44"/>
    </row>
    <row r="919">
      <c r="D919" s="43"/>
      <c r="E919" s="44"/>
      <c r="F919" s="44"/>
      <c r="H919" s="43"/>
      <c r="I919" s="44"/>
      <c r="J919" s="44"/>
      <c r="L919" s="44"/>
      <c r="M919" s="44"/>
      <c r="N919" s="44"/>
    </row>
    <row r="920">
      <c r="D920" s="43"/>
      <c r="E920" s="44"/>
      <c r="F920" s="44"/>
      <c r="H920" s="43"/>
      <c r="I920" s="44"/>
      <c r="J920" s="44"/>
      <c r="L920" s="44"/>
      <c r="M920" s="44"/>
      <c r="N920" s="44"/>
    </row>
    <row r="921">
      <c r="D921" s="43"/>
      <c r="E921" s="44"/>
      <c r="F921" s="44"/>
      <c r="H921" s="43"/>
      <c r="I921" s="44"/>
      <c r="J921" s="44"/>
      <c r="L921" s="44"/>
      <c r="M921" s="44"/>
      <c r="N921" s="44"/>
    </row>
    <row r="922">
      <c r="D922" s="43"/>
      <c r="E922" s="44"/>
      <c r="F922" s="44"/>
      <c r="H922" s="43"/>
      <c r="I922" s="44"/>
      <c r="J922" s="44"/>
      <c r="L922" s="44"/>
      <c r="M922" s="44"/>
      <c r="N922" s="44"/>
    </row>
    <row r="923">
      <c r="D923" s="43"/>
      <c r="E923" s="44"/>
      <c r="F923" s="44"/>
      <c r="H923" s="43"/>
      <c r="I923" s="44"/>
      <c r="J923" s="44"/>
      <c r="L923" s="44"/>
      <c r="M923" s="44"/>
      <c r="N923" s="44"/>
    </row>
    <row r="924">
      <c r="D924" s="43"/>
      <c r="E924" s="44"/>
      <c r="F924" s="44"/>
      <c r="H924" s="43"/>
      <c r="I924" s="44"/>
      <c r="J924" s="44"/>
      <c r="L924" s="44"/>
      <c r="M924" s="44"/>
      <c r="N924" s="44"/>
    </row>
    <row r="925">
      <c r="D925" s="43"/>
      <c r="E925" s="44"/>
      <c r="F925" s="44"/>
      <c r="H925" s="43"/>
      <c r="I925" s="44"/>
      <c r="J925" s="44"/>
      <c r="L925" s="44"/>
      <c r="M925" s="44"/>
      <c r="N925" s="44"/>
    </row>
    <row r="926">
      <c r="D926" s="43"/>
      <c r="E926" s="44"/>
      <c r="F926" s="44"/>
      <c r="H926" s="43"/>
      <c r="I926" s="44"/>
      <c r="J926" s="44"/>
      <c r="L926" s="44"/>
      <c r="M926" s="44"/>
      <c r="N926" s="44"/>
    </row>
    <row r="927">
      <c r="D927" s="43"/>
      <c r="E927" s="44"/>
      <c r="F927" s="44"/>
      <c r="H927" s="43"/>
      <c r="I927" s="44"/>
      <c r="J927" s="44"/>
      <c r="L927" s="44"/>
      <c r="M927" s="44"/>
      <c r="N927" s="44"/>
    </row>
    <row r="928">
      <c r="D928" s="43"/>
      <c r="E928" s="44"/>
      <c r="F928" s="44"/>
      <c r="H928" s="43"/>
      <c r="I928" s="44"/>
      <c r="J928" s="44"/>
      <c r="L928" s="44"/>
      <c r="M928" s="44"/>
      <c r="N928" s="44"/>
    </row>
    <row r="929">
      <c r="D929" s="43"/>
      <c r="E929" s="44"/>
      <c r="F929" s="44"/>
      <c r="H929" s="43"/>
      <c r="I929" s="44"/>
      <c r="J929" s="44"/>
      <c r="L929" s="44"/>
      <c r="M929" s="44"/>
      <c r="N929" s="44"/>
    </row>
    <row r="930">
      <c r="D930" s="43"/>
      <c r="E930" s="44"/>
      <c r="F930" s="44"/>
      <c r="H930" s="43"/>
      <c r="I930" s="44"/>
      <c r="J930" s="44"/>
      <c r="L930" s="44"/>
      <c r="M930" s="44"/>
      <c r="N930" s="44"/>
    </row>
    <row r="931">
      <c r="D931" s="43"/>
      <c r="E931" s="44"/>
      <c r="F931" s="44"/>
      <c r="H931" s="43"/>
      <c r="I931" s="44"/>
      <c r="J931" s="44"/>
      <c r="L931" s="44"/>
      <c r="M931" s="44"/>
      <c r="N931" s="44"/>
    </row>
    <row r="932">
      <c r="D932" s="43"/>
      <c r="E932" s="44"/>
      <c r="F932" s="44"/>
      <c r="H932" s="43"/>
      <c r="I932" s="44"/>
      <c r="J932" s="44"/>
      <c r="L932" s="44"/>
      <c r="M932" s="44"/>
      <c r="N932" s="44"/>
    </row>
    <row r="933">
      <c r="D933" s="43"/>
      <c r="E933" s="44"/>
      <c r="F933" s="44"/>
      <c r="H933" s="43"/>
      <c r="I933" s="44"/>
      <c r="J933" s="44"/>
      <c r="L933" s="44"/>
      <c r="M933" s="44"/>
      <c r="N933" s="44"/>
    </row>
    <row r="934">
      <c r="D934" s="43"/>
      <c r="E934" s="44"/>
      <c r="F934" s="44"/>
      <c r="H934" s="43"/>
      <c r="I934" s="44"/>
      <c r="J934" s="44"/>
      <c r="L934" s="44"/>
      <c r="M934" s="44"/>
      <c r="N934" s="44"/>
    </row>
    <row r="935">
      <c r="D935" s="43"/>
      <c r="E935" s="44"/>
      <c r="F935" s="44"/>
      <c r="H935" s="43"/>
      <c r="I935" s="44"/>
      <c r="J935" s="44"/>
      <c r="L935" s="44"/>
      <c r="M935" s="44"/>
      <c r="N935" s="44"/>
    </row>
    <row r="936">
      <c r="D936" s="43"/>
      <c r="E936" s="44"/>
      <c r="F936" s="44"/>
      <c r="H936" s="43"/>
      <c r="I936" s="44"/>
      <c r="J936" s="44"/>
      <c r="L936" s="44"/>
      <c r="M936" s="44"/>
      <c r="N936" s="44"/>
    </row>
    <row r="937">
      <c r="D937" s="43"/>
      <c r="E937" s="44"/>
      <c r="F937" s="44"/>
      <c r="H937" s="43"/>
      <c r="I937" s="44"/>
      <c r="J937" s="44"/>
      <c r="L937" s="44"/>
      <c r="M937" s="44"/>
      <c r="N937" s="44"/>
    </row>
    <row r="938">
      <c r="D938" s="43"/>
      <c r="E938" s="44"/>
      <c r="F938" s="44"/>
      <c r="H938" s="43"/>
      <c r="I938" s="44"/>
      <c r="J938" s="44"/>
      <c r="L938" s="44"/>
      <c r="M938" s="44"/>
      <c r="N938" s="44"/>
    </row>
    <row r="939">
      <c r="D939" s="43"/>
      <c r="E939" s="44"/>
      <c r="F939" s="44"/>
      <c r="H939" s="43"/>
      <c r="I939" s="44"/>
      <c r="J939" s="44"/>
      <c r="L939" s="44"/>
      <c r="M939" s="44"/>
      <c r="N939" s="44"/>
    </row>
    <row r="940">
      <c r="D940" s="43"/>
      <c r="E940" s="44"/>
      <c r="F940" s="44"/>
      <c r="H940" s="43"/>
      <c r="I940" s="44"/>
      <c r="J940" s="44"/>
      <c r="L940" s="44"/>
      <c r="M940" s="44"/>
      <c r="N940" s="44"/>
    </row>
    <row r="941">
      <c r="D941" s="43"/>
      <c r="E941" s="44"/>
      <c r="F941" s="44"/>
      <c r="H941" s="43"/>
      <c r="I941" s="44"/>
      <c r="J941" s="44"/>
      <c r="L941" s="44"/>
      <c r="M941" s="44"/>
      <c r="N941" s="44"/>
    </row>
    <row r="942">
      <c r="D942" s="43"/>
      <c r="E942" s="44"/>
      <c r="F942" s="44"/>
      <c r="H942" s="43"/>
      <c r="I942" s="44"/>
      <c r="J942" s="44"/>
      <c r="L942" s="44"/>
      <c r="M942" s="44"/>
      <c r="N942" s="44"/>
    </row>
    <row r="943">
      <c r="D943" s="43"/>
      <c r="E943" s="44"/>
      <c r="F943" s="44"/>
      <c r="H943" s="43"/>
      <c r="I943" s="44"/>
      <c r="J943" s="44"/>
      <c r="L943" s="44"/>
      <c r="M943" s="44"/>
      <c r="N943" s="44"/>
    </row>
    <row r="944">
      <c r="D944" s="43"/>
      <c r="E944" s="44"/>
      <c r="F944" s="44"/>
      <c r="H944" s="43"/>
      <c r="I944" s="44"/>
      <c r="J944" s="44"/>
      <c r="L944" s="44"/>
      <c r="M944" s="44"/>
      <c r="N944" s="44"/>
    </row>
    <row r="945">
      <c r="D945" s="43"/>
      <c r="E945" s="44"/>
      <c r="F945" s="44"/>
      <c r="H945" s="43"/>
      <c r="I945" s="44"/>
      <c r="J945" s="44"/>
      <c r="L945" s="44"/>
      <c r="M945" s="44"/>
      <c r="N945" s="44"/>
    </row>
    <row r="946">
      <c r="D946" s="43"/>
      <c r="E946" s="44"/>
      <c r="F946" s="44"/>
      <c r="H946" s="43"/>
      <c r="I946" s="44"/>
      <c r="J946" s="44"/>
      <c r="L946" s="44"/>
      <c r="M946" s="44"/>
      <c r="N946" s="44"/>
    </row>
    <row r="947">
      <c r="D947" s="43"/>
      <c r="E947" s="44"/>
      <c r="F947" s="44"/>
      <c r="H947" s="43"/>
      <c r="I947" s="44"/>
      <c r="J947" s="44"/>
      <c r="L947" s="44"/>
      <c r="M947" s="44"/>
      <c r="N947" s="44"/>
    </row>
    <row r="948">
      <c r="D948" s="43"/>
      <c r="E948" s="44"/>
      <c r="F948" s="44"/>
      <c r="H948" s="43"/>
      <c r="I948" s="44"/>
      <c r="J948" s="44"/>
      <c r="L948" s="44"/>
      <c r="M948" s="44"/>
      <c r="N948" s="44"/>
    </row>
    <row r="949">
      <c r="D949" s="43"/>
      <c r="E949" s="44"/>
      <c r="F949" s="44"/>
      <c r="H949" s="43"/>
      <c r="I949" s="44"/>
      <c r="J949" s="44"/>
      <c r="L949" s="44"/>
      <c r="M949" s="44"/>
      <c r="N949" s="44"/>
    </row>
    <row r="950">
      <c r="D950" s="43"/>
      <c r="E950" s="44"/>
      <c r="F950" s="44"/>
      <c r="H950" s="43"/>
      <c r="I950" s="44"/>
      <c r="J950" s="44"/>
      <c r="L950" s="44"/>
      <c r="M950" s="44"/>
      <c r="N950" s="44"/>
    </row>
    <row r="951">
      <c r="D951" s="43"/>
      <c r="E951" s="44"/>
      <c r="F951" s="44"/>
      <c r="H951" s="43"/>
      <c r="I951" s="44"/>
      <c r="J951" s="44"/>
      <c r="L951" s="44"/>
      <c r="M951" s="44"/>
      <c r="N951" s="44"/>
    </row>
    <row r="952">
      <c r="D952" s="43"/>
      <c r="E952" s="44"/>
      <c r="F952" s="44"/>
      <c r="H952" s="43"/>
      <c r="I952" s="44"/>
      <c r="J952" s="44"/>
      <c r="L952" s="44"/>
      <c r="M952" s="44"/>
      <c r="N952" s="44"/>
    </row>
    <row r="953">
      <c r="D953" s="43"/>
      <c r="E953" s="44"/>
      <c r="F953" s="44"/>
      <c r="H953" s="43"/>
      <c r="I953" s="44"/>
      <c r="J953" s="44"/>
      <c r="L953" s="44"/>
      <c r="M953" s="44"/>
      <c r="N953" s="44"/>
    </row>
    <row r="954">
      <c r="D954" s="43"/>
      <c r="E954" s="44"/>
      <c r="F954" s="44"/>
      <c r="H954" s="43"/>
      <c r="I954" s="44"/>
      <c r="J954" s="44"/>
      <c r="L954" s="44"/>
      <c r="M954" s="44"/>
      <c r="N954" s="44"/>
    </row>
    <row r="955">
      <c r="D955" s="43"/>
      <c r="E955" s="44"/>
      <c r="F955" s="44"/>
      <c r="H955" s="43"/>
      <c r="I955" s="44"/>
      <c r="J955" s="44"/>
      <c r="L955" s="44"/>
      <c r="M955" s="44"/>
      <c r="N955" s="44"/>
    </row>
    <row r="956">
      <c r="D956" s="43"/>
      <c r="E956" s="44"/>
      <c r="F956" s="44"/>
      <c r="H956" s="43"/>
      <c r="I956" s="44"/>
      <c r="J956" s="44"/>
      <c r="L956" s="44"/>
      <c r="M956" s="44"/>
      <c r="N956" s="44"/>
    </row>
    <row r="957">
      <c r="D957" s="43"/>
      <c r="E957" s="44"/>
      <c r="F957" s="44"/>
      <c r="H957" s="43"/>
      <c r="I957" s="44"/>
      <c r="J957" s="44"/>
      <c r="L957" s="44"/>
      <c r="M957" s="44"/>
      <c r="N957" s="44"/>
    </row>
    <row r="958">
      <c r="D958" s="43"/>
      <c r="E958" s="44"/>
      <c r="F958" s="44"/>
      <c r="H958" s="43"/>
      <c r="I958" s="44"/>
      <c r="J958" s="44"/>
      <c r="L958" s="44"/>
      <c r="M958" s="44"/>
      <c r="N958" s="44"/>
    </row>
    <row r="959">
      <c r="D959" s="43"/>
      <c r="E959" s="44"/>
      <c r="F959" s="44"/>
      <c r="H959" s="43"/>
      <c r="I959" s="44"/>
      <c r="J959" s="44"/>
      <c r="L959" s="44"/>
      <c r="M959" s="44"/>
      <c r="N959" s="44"/>
    </row>
    <row r="960">
      <c r="D960" s="43"/>
      <c r="E960" s="44"/>
      <c r="F960" s="44"/>
      <c r="H960" s="43"/>
      <c r="I960" s="44"/>
      <c r="J960" s="44"/>
      <c r="L960" s="44"/>
      <c r="M960" s="44"/>
      <c r="N960" s="44"/>
    </row>
    <row r="961">
      <c r="D961" s="43"/>
      <c r="E961" s="44"/>
      <c r="F961" s="44"/>
      <c r="H961" s="43"/>
      <c r="I961" s="44"/>
      <c r="J961" s="44"/>
      <c r="L961" s="44"/>
      <c r="M961" s="44"/>
      <c r="N961" s="44"/>
    </row>
    <row r="962">
      <c r="D962" s="43"/>
      <c r="E962" s="44"/>
      <c r="F962" s="44"/>
      <c r="H962" s="43"/>
      <c r="I962" s="44"/>
      <c r="J962" s="44"/>
      <c r="L962" s="44"/>
      <c r="M962" s="44"/>
      <c r="N962" s="44"/>
    </row>
    <row r="963">
      <c r="D963" s="43"/>
      <c r="E963" s="44"/>
      <c r="F963" s="44"/>
      <c r="H963" s="43"/>
      <c r="I963" s="44"/>
      <c r="J963" s="44"/>
      <c r="L963" s="44"/>
      <c r="M963" s="44"/>
      <c r="N963" s="44"/>
    </row>
    <row r="964">
      <c r="D964" s="43"/>
      <c r="E964" s="44"/>
      <c r="F964" s="44"/>
      <c r="H964" s="43"/>
      <c r="I964" s="44"/>
      <c r="J964" s="44"/>
      <c r="L964" s="44"/>
      <c r="M964" s="44"/>
      <c r="N964" s="44"/>
    </row>
    <row r="965">
      <c r="D965" s="43"/>
      <c r="E965" s="44"/>
      <c r="F965" s="44"/>
      <c r="H965" s="43"/>
      <c r="I965" s="44"/>
      <c r="J965" s="44"/>
      <c r="L965" s="44"/>
      <c r="M965" s="44"/>
      <c r="N965" s="44"/>
    </row>
    <row r="966">
      <c r="D966" s="43"/>
      <c r="E966" s="44"/>
      <c r="F966" s="44"/>
      <c r="H966" s="43"/>
      <c r="I966" s="44"/>
      <c r="J966" s="44"/>
      <c r="L966" s="44"/>
      <c r="M966" s="44"/>
      <c r="N966" s="44"/>
    </row>
    <row r="967">
      <c r="D967" s="43"/>
      <c r="E967" s="44"/>
      <c r="F967" s="44"/>
      <c r="H967" s="43"/>
      <c r="I967" s="44"/>
      <c r="J967" s="44"/>
      <c r="L967" s="44"/>
      <c r="M967" s="44"/>
      <c r="N967" s="44"/>
    </row>
    <row r="968">
      <c r="D968" s="43"/>
      <c r="E968" s="44"/>
      <c r="F968" s="44"/>
      <c r="H968" s="43"/>
      <c r="I968" s="44"/>
      <c r="J968" s="44"/>
      <c r="L968" s="44"/>
      <c r="M968" s="44"/>
      <c r="N968" s="44"/>
    </row>
    <row r="969">
      <c r="D969" s="43"/>
      <c r="E969" s="44"/>
      <c r="F969" s="44"/>
      <c r="H969" s="43"/>
      <c r="I969" s="44"/>
      <c r="J969" s="44"/>
      <c r="L969" s="44"/>
      <c r="M969" s="44"/>
      <c r="N969" s="44"/>
    </row>
    <row r="970">
      <c r="D970" s="43"/>
      <c r="E970" s="44"/>
      <c r="F970" s="44"/>
      <c r="H970" s="43"/>
      <c r="I970" s="44"/>
      <c r="J970" s="44"/>
      <c r="L970" s="44"/>
      <c r="M970" s="44"/>
      <c r="N970" s="44"/>
    </row>
    <row r="971">
      <c r="D971" s="43"/>
      <c r="E971" s="44"/>
      <c r="F971" s="44"/>
      <c r="H971" s="43"/>
      <c r="I971" s="44"/>
      <c r="J971" s="44"/>
      <c r="L971" s="44"/>
      <c r="M971" s="44"/>
      <c r="N971" s="44"/>
    </row>
    <row r="972">
      <c r="D972" s="43"/>
      <c r="E972" s="44"/>
      <c r="F972" s="44"/>
      <c r="H972" s="43"/>
      <c r="I972" s="44"/>
      <c r="J972" s="44"/>
      <c r="L972" s="44"/>
      <c r="M972" s="44"/>
      <c r="N972" s="44"/>
    </row>
    <row r="973">
      <c r="D973" s="43"/>
      <c r="E973" s="44"/>
      <c r="F973" s="44"/>
      <c r="H973" s="43"/>
      <c r="I973" s="44"/>
      <c r="J973" s="44"/>
      <c r="L973" s="44"/>
      <c r="M973" s="44"/>
      <c r="N973" s="44"/>
    </row>
    <row r="974">
      <c r="D974" s="43"/>
      <c r="E974" s="44"/>
      <c r="F974" s="44"/>
      <c r="H974" s="43"/>
      <c r="I974" s="44"/>
      <c r="J974" s="44"/>
      <c r="L974" s="44"/>
      <c r="M974" s="44"/>
      <c r="N974" s="44"/>
    </row>
    <row r="975">
      <c r="D975" s="43"/>
      <c r="E975" s="44"/>
      <c r="F975" s="44"/>
      <c r="H975" s="43"/>
      <c r="I975" s="44"/>
      <c r="J975" s="44"/>
      <c r="L975" s="44"/>
      <c r="M975" s="44"/>
      <c r="N975" s="44"/>
    </row>
    <row r="976">
      <c r="D976" s="43"/>
      <c r="E976" s="44"/>
      <c r="F976" s="44"/>
      <c r="H976" s="43"/>
      <c r="I976" s="44"/>
      <c r="J976" s="44"/>
      <c r="L976" s="44"/>
      <c r="M976" s="44"/>
      <c r="N976" s="44"/>
    </row>
    <row r="977">
      <c r="D977" s="43"/>
      <c r="E977" s="44"/>
      <c r="F977" s="44"/>
      <c r="H977" s="43"/>
      <c r="I977" s="44"/>
      <c r="J977" s="44"/>
      <c r="L977" s="44"/>
      <c r="M977" s="44"/>
      <c r="N977" s="44"/>
    </row>
    <row r="978">
      <c r="D978" s="43"/>
      <c r="E978" s="44"/>
      <c r="F978" s="44"/>
      <c r="H978" s="43"/>
      <c r="I978" s="44"/>
      <c r="J978" s="44"/>
      <c r="L978" s="44"/>
      <c r="M978" s="44"/>
      <c r="N978" s="44"/>
    </row>
    <row r="979">
      <c r="D979" s="43"/>
      <c r="E979" s="44"/>
      <c r="F979" s="44"/>
      <c r="H979" s="43"/>
      <c r="I979" s="44"/>
      <c r="J979" s="44"/>
      <c r="L979" s="44"/>
      <c r="M979" s="44"/>
      <c r="N979" s="44"/>
    </row>
    <row r="980">
      <c r="D980" s="43"/>
      <c r="E980" s="44"/>
      <c r="F980" s="44"/>
      <c r="H980" s="43"/>
      <c r="I980" s="44"/>
      <c r="J980" s="44"/>
      <c r="L980" s="44"/>
      <c r="M980" s="44"/>
      <c r="N980" s="44"/>
    </row>
    <row r="981">
      <c r="D981" s="43"/>
      <c r="E981" s="44"/>
      <c r="F981" s="44"/>
      <c r="H981" s="43"/>
      <c r="I981" s="44"/>
      <c r="J981" s="44"/>
      <c r="L981" s="44"/>
      <c r="M981" s="44"/>
      <c r="N981" s="44"/>
    </row>
    <row r="982">
      <c r="D982" s="43"/>
      <c r="E982" s="44"/>
      <c r="F982" s="44"/>
      <c r="H982" s="43"/>
      <c r="I982" s="44"/>
      <c r="J982" s="44"/>
      <c r="L982" s="44"/>
      <c r="M982" s="44"/>
      <c r="N982" s="44"/>
    </row>
    <row r="983">
      <c r="D983" s="43"/>
      <c r="E983" s="44"/>
      <c r="F983" s="44"/>
      <c r="H983" s="43"/>
      <c r="I983" s="44"/>
      <c r="J983" s="44"/>
      <c r="L983" s="44"/>
      <c r="M983" s="44"/>
      <c r="N983" s="44"/>
    </row>
    <row r="984">
      <c r="D984" s="43"/>
      <c r="E984" s="44"/>
      <c r="F984" s="44"/>
      <c r="H984" s="43"/>
      <c r="I984" s="44"/>
      <c r="J984" s="44"/>
      <c r="L984" s="44"/>
      <c r="M984" s="44"/>
      <c r="N984" s="44"/>
    </row>
    <row r="985">
      <c r="D985" s="43"/>
      <c r="E985" s="44"/>
      <c r="F985" s="44"/>
      <c r="H985" s="43"/>
      <c r="I985" s="44"/>
      <c r="J985" s="44"/>
      <c r="L985" s="44"/>
      <c r="M985" s="44"/>
      <c r="N985" s="44"/>
    </row>
    <row r="986">
      <c r="D986" s="43"/>
      <c r="E986" s="44"/>
      <c r="F986" s="44"/>
      <c r="H986" s="43"/>
      <c r="I986" s="44"/>
      <c r="J986" s="44"/>
      <c r="L986" s="44"/>
      <c r="M986" s="44"/>
      <c r="N986" s="44"/>
    </row>
    <row r="987">
      <c r="D987" s="43"/>
      <c r="E987" s="44"/>
      <c r="F987" s="44"/>
      <c r="H987" s="43"/>
      <c r="I987" s="44"/>
      <c r="J987" s="44"/>
      <c r="L987" s="44"/>
      <c r="M987" s="44"/>
      <c r="N987" s="44"/>
    </row>
    <row r="988">
      <c r="D988" s="43"/>
      <c r="E988" s="44"/>
      <c r="F988" s="44"/>
      <c r="H988" s="43"/>
      <c r="I988" s="44"/>
      <c r="J988" s="44"/>
      <c r="L988" s="44"/>
      <c r="M988" s="44"/>
      <c r="N988" s="44"/>
    </row>
    <row r="989">
      <c r="D989" s="43"/>
      <c r="E989" s="44"/>
      <c r="F989" s="44"/>
      <c r="H989" s="43"/>
      <c r="I989" s="44"/>
      <c r="J989" s="44"/>
      <c r="L989" s="44"/>
      <c r="M989" s="44"/>
      <c r="N989" s="44"/>
    </row>
    <row r="990">
      <c r="D990" s="43"/>
      <c r="E990" s="44"/>
      <c r="F990" s="44"/>
      <c r="H990" s="43"/>
      <c r="I990" s="44"/>
      <c r="J990" s="44"/>
      <c r="L990" s="44"/>
      <c r="M990" s="44"/>
      <c r="N990" s="44"/>
    </row>
    <row r="991">
      <c r="D991" s="43"/>
      <c r="E991" s="44"/>
      <c r="F991" s="44"/>
      <c r="H991" s="43"/>
      <c r="I991" s="44"/>
      <c r="J991" s="44"/>
      <c r="L991" s="44"/>
      <c r="M991" s="44"/>
      <c r="N991" s="44"/>
    </row>
    <row r="992">
      <c r="D992" s="43"/>
      <c r="E992" s="44"/>
      <c r="F992" s="44"/>
      <c r="H992" s="43"/>
      <c r="I992" s="44"/>
      <c r="J992" s="44"/>
      <c r="L992" s="44"/>
      <c r="M992" s="44"/>
      <c r="N992" s="44"/>
    </row>
    <row r="993">
      <c r="D993" s="43"/>
      <c r="E993" s="44"/>
      <c r="F993" s="44"/>
      <c r="H993" s="43"/>
      <c r="I993" s="44"/>
      <c r="J993" s="44"/>
      <c r="L993" s="44"/>
      <c r="M993" s="44"/>
      <c r="N993" s="44"/>
    </row>
    <row r="994">
      <c r="D994" s="43"/>
      <c r="E994" s="44"/>
      <c r="F994" s="44"/>
      <c r="H994" s="43"/>
      <c r="I994" s="44"/>
      <c r="J994" s="44"/>
      <c r="L994" s="44"/>
      <c r="M994" s="44"/>
      <c r="N994" s="44"/>
    </row>
    <row r="995">
      <c r="D995" s="43"/>
      <c r="E995" s="44"/>
      <c r="F995" s="44"/>
      <c r="H995" s="43"/>
      <c r="I995" s="44"/>
      <c r="J995" s="44"/>
      <c r="L995" s="44"/>
      <c r="M995" s="44"/>
      <c r="N995" s="44"/>
    </row>
    <row r="996">
      <c r="D996" s="43"/>
      <c r="E996" s="44"/>
      <c r="F996" s="44"/>
      <c r="H996" s="43"/>
      <c r="I996" s="44"/>
      <c r="J996" s="44"/>
      <c r="L996" s="44"/>
      <c r="M996" s="44"/>
      <c r="N996" s="44"/>
    </row>
    <row r="997">
      <c r="D997" s="43"/>
      <c r="E997" s="44"/>
      <c r="F997" s="44"/>
      <c r="H997" s="43"/>
      <c r="I997" s="44"/>
      <c r="J997" s="44"/>
      <c r="L997" s="44"/>
      <c r="M997" s="44"/>
      <c r="N997" s="44"/>
    </row>
    <row r="998">
      <c r="D998" s="43"/>
      <c r="E998" s="44"/>
      <c r="F998" s="44"/>
      <c r="H998" s="43"/>
      <c r="I998" s="44"/>
      <c r="J998" s="44"/>
      <c r="L998" s="44"/>
      <c r="M998" s="44"/>
      <c r="N998" s="44"/>
    </row>
    <row r="999">
      <c r="D999" s="43"/>
      <c r="E999" s="44"/>
      <c r="F999" s="44"/>
      <c r="H999" s="43"/>
      <c r="I999" s="44"/>
      <c r="J999" s="44"/>
      <c r="L999" s="44"/>
      <c r="M999" s="44"/>
      <c r="N999" s="44"/>
    </row>
    <row r="1000">
      <c r="D1000" s="43"/>
      <c r="E1000" s="44"/>
      <c r="F1000" s="44"/>
      <c r="H1000" s="43"/>
      <c r="I1000" s="44"/>
      <c r="J1000" s="44"/>
      <c r="L1000" s="44"/>
      <c r="M1000" s="44"/>
      <c r="N1000" s="44"/>
    </row>
  </sheetData>
  <mergeCells count="2">
    <mergeCell ref="A1:B1"/>
    <mergeCell ref="A6:B6"/>
  </mergeCells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90.75"/>
    <col customWidth="1" min="2" max="2" width="23.63"/>
    <col customWidth="1" min="3" max="3" width="52.5"/>
  </cols>
  <sheetData>
    <row r="1">
      <c r="A1" s="66" t="s">
        <v>2791</v>
      </c>
      <c r="B1" s="66" t="s">
        <v>2792</v>
      </c>
      <c r="C1" s="66" t="s">
        <v>2793</v>
      </c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67"/>
      <c r="R1" s="67"/>
      <c r="S1" s="67"/>
      <c r="T1" s="67"/>
      <c r="U1" s="67"/>
      <c r="V1" s="67"/>
      <c r="W1" s="67"/>
      <c r="X1" s="67"/>
      <c r="Y1" s="67"/>
      <c r="Z1" s="67"/>
    </row>
    <row r="2">
      <c r="A2" s="68"/>
      <c r="B2" s="69"/>
      <c r="C2" s="70"/>
      <c r="D2" s="67"/>
      <c r="E2" s="71"/>
      <c r="F2" s="67"/>
      <c r="G2" s="67"/>
      <c r="H2" s="71"/>
      <c r="I2" s="67"/>
      <c r="J2" s="67"/>
      <c r="K2" s="67"/>
      <c r="L2" s="67"/>
      <c r="M2" s="67"/>
      <c r="N2" s="67"/>
      <c r="O2" s="67"/>
      <c r="P2" s="67"/>
      <c r="Q2" s="67"/>
      <c r="R2" s="67"/>
      <c r="S2" s="67"/>
      <c r="T2" s="67"/>
      <c r="U2" s="67"/>
      <c r="V2" s="67"/>
      <c r="W2" s="67"/>
      <c r="X2" s="67"/>
      <c r="Y2" s="67"/>
      <c r="Z2" s="67"/>
    </row>
    <row r="3">
      <c r="A3" s="72" t="s">
        <v>2794</v>
      </c>
      <c r="B3" s="73" t="s">
        <v>2795</v>
      </c>
      <c r="C3" s="70"/>
      <c r="D3" s="67"/>
      <c r="E3" s="71"/>
      <c r="F3" s="67"/>
      <c r="G3" s="67"/>
      <c r="H3" s="71"/>
      <c r="I3" s="67"/>
      <c r="J3" s="67"/>
      <c r="K3" s="67"/>
      <c r="L3" s="67"/>
      <c r="M3" s="67"/>
      <c r="N3" s="67"/>
      <c r="O3" s="67"/>
      <c r="P3" s="67"/>
      <c r="Q3" s="67"/>
      <c r="R3" s="67"/>
      <c r="S3" s="67"/>
      <c r="T3" s="67"/>
      <c r="U3" s="67"/>
      <c r="V3" s="67"/>
      <c r="W3" s="67"/>
      <c r="X3" s="67"/>
      <c r="Y3" s="67"/>
      <c r="Z3" s="67"/>
    </row>
    <row r="4">
      <c r="A4" s="72" t="s">
        <v>2796</v>
      </c>
      <c r="B4" s="73" t="s">
        <v>2795</v>
      </c>
      <c r="C4" s="70"/>
      <c r="D4" s="67"/>
      <c r="E4" s="71"/>
      <c r="F4" s="67"/>
      <c r="G4" s="67"/>
      <c r="H4" s="71"/>
      <c r="I4" s="67"/>
      <c r="J4" s="67"/>
      <c r="K4" s="67"/>
      <c r="L4" s="67"/>
      <c r="M4" s="67"/>
      <c r="N4" s="67"/>
      <c r="O4" s="67"/>
      <c r="P4" s="67"/>
      <c r="Q4" s="67"/>
      <c r="R4" s="67"/>
      <c r="S4" s="67"/>
      <c r="T4" s="67"/>
      <c r="U4" s="67"/>
      <c r="V4" s="67"/>
      <c r="W4" s="67"/>
      <c r="X4" s="67"/>
      <c r="Y4" s="67"/>
      <c r="Z4" s="67"/>
    </row>
    <row r="5">
      <c r="A5" s="72" t="s">
        <v>2797</v>
      </c>
      <c r="B5" s="73" t="s">
        <v>2795</v>
      </c>
      <c r="C5" s="70"/>
      <c r="D5" s="67"/>
      <c r="E5" s="71"/>
      <c r="F5" s="67"/>
      <c r="G5" s="67"/>
      <c r="H5" s="71"/>
      <c r="I5" s="67"/>
      <c r="J5" s="67"/>
      <c r="K5" s="67"/>
      <c r="L5" s="67"/>
      <c r="M5" s="67"/>
      <c r="N5" s="67"/>
      <c r="O5" s="67"/>
      <c r="P5" s="67"/>
      <c r="Q5" s="67"/>
      <c r="R5" s="67"/>
      <c r="S5" s="67"/>
      <c r="T5" s="67"/>
      <c r="U5" s="67"/>
      <c r="V5" s="67"/>
      <c r="W5" s="67"/>
      <c r="X5" s="67"/>
      <c r="Y5" s="67"/>
      <c r="Z5" s="67"/>
    </row>
    <row r="6">
      <c r="A6" s="72" t="s">
        <v>2798</v>
      </c>
      <c r="B6" s="69"/>
      <c r="C6" s="70"/>
      <c r="D6" s="67"/>
      <c r="E6" s="71"/>
      <c r="F6" s="67"/>
      <c r="G6" s="67"/>
      <c r="H6" s="71"/>
      <c r="I6" s="67"/>
      <c r="J6" s="67"/>
      <c r="K6" s="67"/>
      <c r="L6" s="67"/>
      <c r="M6" s="67"/>
      <c r="N6" s="67"/>
      <c r="O6" s="67"/>
      <c r="P6" s="67"/>
      <c r="Q6" s="67"/>
      <c r="R6" s="67"/>
      <c r="S6" s="67"/>
      <c r="T6" s="67"/>
      <c r="U6" s="67"/>
      <c r="V6" s="67"/>
      <c r="W6" s="67"/>
      <c r="X6" s="67"/>
      <c r="Y6" s="67"/>
      <c r="Z6" s="67"/>
    </row>
    <row r="7">
      <c r="A7" s="74" t="s">
        <v>2799</v>
      </c>
      <c r="B7" s="73" t="s">
        <v>2795</v>
      </c>
      <c r="C7" s="75" t="s">
        <v>2800</v>
      </c>
      <c r="D7" s="67"/>
      <c r="E7" s="71"/>
      <c r="F7" s="67"/>
      <c r="G7" s="67"/>
      <c r="H7" s="71"/>
      <c r="I7" s="67"/>
      <c r="J7" s="67"/>
      <c r="K7" s="67"/>
      <c r="L7" s="67"/>
      <c r="M7" s="67"/>
      <c r="N7" s="67"/>
      <c r="O7" s="67"/>
      <c r="P7" s="67"/>
      <c r="Q7" s="67"/>
      <c r="R7" s="67"/>
      <c r="S7" s="67"/>
      <c r="T7" s="67"/>
      <c r="U7" s="67"/>
      <c r="V7" s="67"/>
      <c r="W7" s="67"/>
      <c r="X7" s="67"/>
      <c r="Y7" s="67"/>
      <c r="Z7" s="67"/>
    </row>
    <row r="8">
      <c r="A8" s="74" t="s">
        <v>2801</v>
      </c>
      <c r="B8" s="69"/>
      <c r="C8" s="70"/>
      <c r="D8" s="67"/>
      <c r="E8" s="71"/>
      <c r="F8" s="67"/>
      <c r="G8" s="67"/>
      <c r="H8" s="71"/>
      <c r="I8" s="67"/>
      <c r="J8" s="67"/>
      <c r="K8" s="67"/>
      <c r="L8" s="67"/>
      <c r="M8" s="67"/>
      <c r="N8" s="67"/>
      <c r="O8" s="67"/>
      <c r="P8" s="67"/>
      <c r="Q8" s="67"/>
      <c r="R8" s="67"/>
      <c r="S8" s="67"/>
      <c r="T8" s="67"/>
      <c r="U8" s="67"/>
      <c r="V8" s="67"/>
      <c r="W8" s="67"/>
      <c r="X8" s="67"/>
      <c r="Y8" s="67"/>
      <c r="Z8" s="67"/>
    </row>
    <row r="9">
      <c r="A9" s="76" t="s">
        <v>2802</v>
      </c>
      <c r="B9" s="73"/>
      <c r="C9" s="70"/>
      <c r="D9" s="67"/>
      <c r="E9" s="71"/>
      <c r="F9" s="67"/>
      <c r="G9" s="67"/>
      <c r="H9" s="71"/>
      <c r="I9" s="67"/>
      <c r="J9" s="67"/>
      <c r="K9" s="67"/>
      <c r="L9" s="67"/>
      <c r="M9" s="67"/>
      <c r="N9" s="67"/>
      <c r="O9" s="67"/>
      <c r="P9" s="67"/>
      <c r="Q9" s="67"/>
      <c r="R9" s="67"/>
      <c r="S9" s="67"/>
      <c r="T9" s="67"/>
      <c r="U9" s="67"/>
      <c r="V9" s="67"/>
      <c r="W9" s="67"/>
      <c r="X9" s="67"/>
      <c r="Y9" s="67"/>
      <c r="Z9" s="67"/>
    </row>
    <row r="10">
      <c r="A10" s="74" t="s">
        <v>2803</v>
      </c>
      <c r="B10" s="69"/>
      <c r="C10" s="70"/>
      <c r="D10" s="67"/>
      <c r="E10" s="71"/>
      <c r="F10" s="67"/>
      <c r="G10" s="67"/>
      <c r="H10" s="71"/>
      <c r="I10" s="67"/>
      <c r="J10" s="67"/>
      <c r="K10" s="67"/>
      <c r="L10" s="67"/>
      <c r="M10" s="67"/>
      <c r="N10" s="67"/>
      <c r="O10" s="67"/>
      <c r="P10" s="67"/>
      <c r="Q10" s="67"/>
      <c r="R10" s="67"/>
      <c r="S10" s="67"/>
      <c r="T10" s="67"/>
      <c r="U10" s="67"/>
      <c r="V10" s="67"/>
      <c r="W10" s="67"/>
      <c r="X10" s="67"/>
      <c r="Y10" s="67"/>
      <c r="Z10" s="67"/>
    </row>
    <row r="11">
      <c r="A11" s="74" t="s">
        <v>2804</v>
      </c>
      <c r="B11" s="69"/>
      <c r="C11" s="70"/>
      <c r="D11" s="67"/>
      <c r="E11" s="71"/>
      <c r="F11" s="67"/>
      <c r="G11" s="67"/>
      <c r="H11" s="71"/>
      <c r="I11" s="67"/>
      <c r="J11" s="67"/>
      <c r="K11" s="67"/>
      <c r="L11" s="67"/>
      <c r="M11" s="67"/>
      <c r="N11" s="67"/>
      <c r="O11" s="67"/>
      <c r="P11" s="67"/>
      <c r="Q11" s="67"/>
      <c r="R11" s="67"/>
      <c r="S11" s="67"/>
      <c r="T11" s="67"/>
      <c r="U11" s="67"/>
      <c r="V11" s="67"/>
      <c r="W11" s="67"/>
      <c r="X11" s="67"/>
      <c r="Y11" s="67"/>
      <c r="Z11" s="67"/>
    </row>
    <row r="12">
      <c r="A12" s="77" t="s">
        <v>2805</v>
      </c>
      <c r="B12" s="78" t="s">
        <v>2806</v>
      </c>
      <c r="D12" s="67"/>
      <c r="E12" s="71"/>
      <c r="F12" s="67"/>
      <c r="G12" s="67"/>
      <c r="H12" s="71"/>
      <c r="I12" s="67"/>
      <c r="J12" s="67"/>
      <c r="K12" s="67"/>
      <c r="L12" s="67"/>
      <c r="M12" s="67"/>
      <c r="N12" s="67"/>
      <c r="O12" s="67"/>
      <c r="P12" s="67"/>
      <c r="Q12" s="67"/>
      <c r="R12" s="67"/>
      <c r="S12" s="67"/>
      <c r="T12" s="67"/>
      <c r="U12" s="67"/>
      <c r="V12" s="67"/>
      <c r="W12" s="67"/>
      <c r="X12" s="67"/>
      <c r="Y12" s="67"/>
      <c r="Z12" s="67"/>
    </row>
    <row r="13">
      <c r="A13" s="67"/>
      <c r="B13" s="69"/>
      <c r="C13" s="70"/>
      <c r="D13" s="67"/>
      <c r="E13" s="71"/>
      <c r="F13" s="67"/>
      <c r="G13" s="67"/>
      <c r="H13" s="71"/>
      <c r="I13" s="67"/>
      <c r="J13" s="67"/>
      <c r="K13" s="67"/>
      <c r="L13" s="67"/>
      <c r="M13" s="67"/>
      <c r="N13" s="67"/>
      <c r="O13" s="67"/>
      <c r="P13" s="67"/>
      <c r="Q13" s="67"/>
      <c r="R13" s="67"/>
      <c r="S13" s="67"/>
      <c r="T13" s="67"/>
      <c r="U13" s="67"/>
      <c r="V13" s="67"/>
      <c r="W13" s="67"/>
      <c r="X13" s="67"/>
      <c r="Y13" s="67"/>
      <c r="Z13" s="67"/>
    </row>
    <row r="14">
      <c r="A14" s="67"/>
      <c r="B14" s="69"/>
      <c r="C14" s="70"/>
      <c r="D14" s="67"/>
      <c r="E14" s="71"/>
      <c r="F14" s="67"/>
      <c r="G14" s="67"/>
      <c r="H14" s="71"/>
      <c r="I14" s="67"/>
      <c r="J14" s="67"/>
      <c r="K14" s="67"/>
      <c r="L14" s="67"/>
      <c r="M14" s="67"/>
      <c r="N14" s="67"/>
      <c r="O14" s="67"/>
      <c r="P14" s="67"/>
      <c r="Q14" s="67"/>
      <c r="R14" s="67"/>
      <c r="S14" s="67"/>
      <c r="T14" s="67"/>
      <c r="U14" s="67"/>
      <c r="V14" s="67"/>
      <c r="W14" s="67"/>
      <c r="X14" s="67"/>
      <c r="Y14" s="67"/>
      <c r="Z14" s="67"/>
    </row>
    <row r="15">
      <c r="A15" s="79" t="s">
        <v>2807</v>
      </c>
      <c r="B15" s="69"/>
      <c r="C15" s="70"/>
      <c r="D15" s="67"/>
      <c r="E15" s="71"/>
      <c r="F15" s="67"/>
      <c r="G15" s="67"/>
      <c r="H15" s="71"/>
      <c r="I15" s="67"/>
      <c r="J15" s="67"/>
      <c r="K15" s="67"/>
      <c r="L15" s="67"/>
      <c r="M15" s="67"/>
      <c r="N15" s="67"/>
      <c r="O15" s="67"/>
      <c r="P15" s="67"/>
      <c r="Q15" s="67"/>
      <c r="R15" s="67"/>
      <c r="S15" s="67"/>
      <c r="T15" s="67"/>
      <c r="U15" s="67"/>
      <c r="V15" s="67"/>
      <c r="W15" s="67"/>
      <c r="X15" s="67"/>
      <c r="Y15" s="67"/>
      <c r="Z15" s="67"/>
    </row>
    <row r="16">
      <c r="A16" s="79" t="s">
        <v>2808</v>
      </c>
      <c r="B16" s="69"/>
      <c r="C16" s="70"/>
      <c r="D16" s="67"/>
      <c r="E16" s="71"/>
      <c r="F16" s="67"/>
      <c r="G16" s="67"/>
      <c r="H16" s="71"/>
      <c r="I16" s="67"/>
      <c r="J16" s="67"/>
      <c r="K16" s="67"/>
      <c r="L16" s="67"/>
      <c r="M16" s="67"/>
      <c r="N16" s="67"/>
      <c r="O16" s="67"/>
      <c r="P16" s="67"/>
      <c r="Q16" s="67"/>
      <c r="R16" s="67"/>
      <c r="S16" s="67"/>
      <c r="T16" s="67"/>
      <c r="U16" s="67"/>
      <c r="V16" s="67"/>
      <c r="W16" s="67"/>
      <c r="X16" s="67"/>
      <c r="Y16" s="67"/>
      <c r="Z16" s="67"/>
    </row>
    <row r="17">
      <c r="A17" s="80" t="s">
        <v>2809</v>
      </c>
      <c r="B17" s="69"/>
      <c r="C17" s="70"/>
      <c r="D17" s="67"/>
      <c r="E17" s="71"/>
      <c r="F17" s="67"/>
      <c r="G17" s="67"/>
      <c r="H17" s="71"/>
      <c r="I17" s="67"/>
      <c r="J17" s="67"/>
      <c r="K17" s="67"/>
      <c r="L17" s="67"/>
      <c r="M17" s="67"/>
      <c r="N17" s="67"/>
      <c r="O17" s="67"/>
      <c r="P17" s="67"/>
      <c r="Q17" s="67"/>
      <c r="R17" s="67"/>
      <c r="S17" s="67"/>
      <c r="T17" s="67"/>
      <c r="U17" s="67"/>
      <c r="V17" s="67"/>
      <c r="W17" s="67"/>
      <c r="X17" s="67"/>
      <c r="Y17" s="67"/>
      <c r="Z17" s="67"/>
    </row>
    <row r="18">
      <c r="A18" s="67"/>
      <c r="B18" s="69"/>
      <c r="C18" s="70"/>
      <c r="D18" s="67"/>
      <c r="E18" s="71"/>
      <c r="F18" s="67"/>
      <c r="G18" s="67"/>
      <c r="H18" s="71"/>
      <c r="I18" s="67"/>
      <c r="J18" s="67"/>
      <c r="K18" s="67"/>
      <c r="L18" s="67"/>
      <c r="M18" s="67"/>
      <c r="N18" s="67"/>
      <c r="O18" s="67"/>
      <c r="P18" s="67"/>
      <c r="Q18" s="67"/>
      <c r="R18" s="67"/>
      <c r="S18" s="67"/>
      <c r="T18" s="67"/>
      <c r="U18" s="67"/>
      <c r="V18" s="67"/>
      <c r="W18" s="67"/>
      <c r="X18" s="67"/>
      <c r="Y18" s="67"/>
      <c r="Z18" s="67"/>
    </row>
    <row r="19">
      <c r="A19" s="67"/>
      <c r="B19" s="69"/>
      <c r="C19" s="70"/>
      <c r="D19" s="67"/>
      <c r="E19" s="71"/>
      <c r="F19" s="67"/>
      <c r="G19" s="67"/>
      <c r="H19" s="71"/>
      <c r="I19" s="67"/>
      <c r="J19" s="67"/>
      <c r="K19" s="67"/>
      <c r="L19" s="67"/>
      <c r="M19" s="67"/>
      <c r="N19" s="67"/>
      <c r="O19" s="67"/>
      <c r="P19" s="67"/>
      <c r="Q19" s="67"/>
      <c r="R19" s="67"/>
      <c r="S19" s="67"/>
      <c r="T19" s="67"/>
      <c r="U19" s="67"/>
      <c r="V19" s="67"/>
      <c r="W19" s="67"/>
      <c r="X19" s="67"/>
      <c r="Y19" s="67"/>
      <c r="Z19" s="67"/>
    </row>
    <row r="20">
      <c r="A20" s="67"/>
      <c r="B20" s="69"/>
      <c r="C20" s="70"/>
      <c r="D20" s="67"/>
      <c r="E20" s="71"/>
      <c r="F20" s="67"/>
      <c r="G20" s="67"/>
      <c r="H20" s="71"/>
      <c r="I20" s="67"/>
      <c r="J20" s="67"/>
      <c r="K20" s="67"/>
      <c r="L20" s="67"/>
      <c r="M20" s="67"/>
      <c r="N20" s="67"/>
      <c r="O20" s="67"/>
      <c r="P20" s="67"/>
      <c r="Q20" s="67"/>
      <c r="R20" s="67"/>
      <c r="S20" s="67"/>
      <c r="T20" s="67"/>
      <c r="U20" s="67"/>
      <c r="V20" s="67"/>
      <c r="W20" s="67"/>
      <c r="X20" s="67"/>
      <c r="Y20" s="67"/>
      <c r="Z20" s="67"/>
    </row>
    <row r="21">
      <c r="A21" s="67"/>
      <c r="B21" s="69"/>
      <c r="C21" s="70"/>
      <c r="D21" s="67"/>
      <c r="E21" s="71"/>
      <c r="F21" s="67"/>
      <c r="G21" s="67"/>
      <c r="H21" s="71"/>
      <c r="I21" s="67"/>
      <c r="J21" s="67"/>
      <c r="K21" s="67"/>
      <c r="L21" s="67"/>
      <c r="M21" s="67"/>
      <c r="N21" s="67"/>
      <c r="O21" s="67"/>
      <c r="P21" s="67"/>
      <c r="Q21" s="67"/>
      <c r="R21" s="67"/>
      <c r="S21" s="67"/>
      <c r="T21" s="67"/>
      <c r="U21" s="67"/>
      <c r="V21" s="67"/>
      <c r="W21" s="67"/>
      <c r="X21" s="67"/>
      <c r="Y21" s="67"/>
      <c r="Z21" s="67"/>
    </row>
    <row r="22">
      <c r="A22" s="67"/>
      <c r="B22" s="69"/>
      <c r="C22" s="70"/>
      <c r="D22" s="67"/>
      <c r="E22" s="71"/>
      <c r="F22" s="67"/>
      <c r="G22" s="67"/>
      <c r="H22" s="71"/>
      <c r="I22" s="67"/>
      <c r="J22" s="67"/>
      <c r="K22" s="67"/>
      <c r="L22" s="67"/>
      <c r="M22" s="67"/>
      <c r="N22" s="67"/>
      <c r="O22" s="67"/>
      <c r="P22" s="67"/>
      <c r="Q22" s="67"/>
      <c r="R22" s="67"/>
      <c r="S22" s="67"/>
      <c r="T22" s="67"/>
      <c r="U22" s="67"/>
      <c r="V22" s="67"/>
      <c r="W22" s="67"/>
      <c r="X22" s="67"/>
      <c r="Y22" s="67"/>
      <c r="Z22" s="67"/>
    </row>
    <row r="23">
      <c r="A23" s="67"/>
      <c r="B23" s="69"/>
      <c r="C23" s="70"/>
      <c r="D23" s="67"/>
      <c r="E23" s="71"/>
      <c r="F23" s="67"/>
      <c r="G23" s="67"/>
      <c r="H23" s="71"/>
      <c r="I23" s="67"/>
      <c r="J23" s="67"/>
      <c r="K23" s="67"/>
      <c r="L23" s="67"/>
      <c r="M23" s="67"/>
      <c r="N23" s="67"/>
      <c r="O23" s="67"/>
      <c r="P23" s="67"/>
      <c r="Q23" s="67"/>
      <c r="R23" s="67"/>
      <c r="S23" s="67"/>
      <c r="T23" s="67"/>
      <c r="U23" s="67"/>
      <c r="V23" s="67"/>
      <c r="W23" s="67"/>
      <c r="X23" s="67"/>
      <c r="Y23" s="67"/>
      <c r="Z23" s="67"/>
    </row>
    <row r="24">
      <c r="A24" s="67"/>
      <c r="B24" s="69"/>
      <c r="C24" s="70"/>
      <c r="D24" s="67"/>
      <c r="E24" s="71"/>
      <c r="F24" s="67"/>
      <c r="G24" s="67"/>
      <c r="H24" s="71"/>
      <c r="I24" s="67"/>
      <c r="J24" s="67"/>
      <c r="K24" s="67"/>
      <c r="L24" s="67"/>
      <c r="M24" s="67"/>
      <c r="N24" s="67"/>
      <c r="O24" s="67"/>
      <c r="P24" s="67"/>
      <c r="Q24" s="67"/>
      <c r="R24" s="67"/>
      <c r="S24" s="67"/>
      <c r="T24" s="67"/>
      <c r="U24" s="67"/>
      <c r="V24" s="67"/>
      <c r="W24" s="67"/>
      <c r="X24" s="67"/>
      <c r="Y24" s="67"/>
      <c r="Z24" s="67"/>
    </row>
    <row r="25">
      <c r="A25" s="67"/>
      <c r="B25" s="69"/>
      <c r="C25" s="70"/>
      <c r="D25" s="67"/>
      <c r="E25" s="71"/>
      <c r="F25" s="67"/>
      <c r="G25" s="67"/>
      <c r="H25" s="71"/>
      <c r="I25" s="67"/>
      <c r="J25" s="67"/>
      <c r="K25" s="67"/>
      <c r="L25" s="67"/>
      <c r="M25" s="67"/>
      <c r="N25" s="67"/>
      <c r="O25" s="67"/>
      <c r="P25" s="67"/>
      <c r="Q25" s="67"/>
      <c r="R25" s="67"/>
      <c r="S25" s="67"/>
      <c r="T25" s="67"/>
      <c r="U25" s="67"/>
      <c r="V25" s="67"/>
      <c r="W25" s="67"/>
      <c r="X25" s="67"/>
      <c r="Y25" s="67"/>
      <c r="Z25" s="67"/>
    </row>
    <row r="26">
      <c r="A26" s="67"/>
      <c r="B26" s="69"/>
      <c r="C26" s="70"/>
      <c r="D26" s="67"/>
      <c r="E26" s="71"/>
      <c r="F26" s="67"/>
      <c r="G26" s="67"/>
      <c r="H26" s="71"/>
      <c r="I26" s="67"/>
      <c r="J26" s="67"/>
      <c r="K26" s="67"/>
      <c r="L26" s="67"/>
      <c r="M26" s="67"/>
      <c r="N26" s="67"/>
      <c r="O26" s="67"/>
      <c r="P26" s="67"/>
      <c r="Q26" s="67"/>
      <c r="R26" s="67"/>
      <c r="S26" s="67"/>
      <c r="T26" s="67"/>
      <c r="U26" s="67"/>
      <c r="V26" s="67"/>
      <c r="W26" s="67"/>
      <c r="X26" s="67"/>
      <c r="Y26" s="67"/>
      <c r="Z26" s="67"/>
    </row>
    <row r="27">
      <c r="A27" s="67"/>
      <c r="B27" s="69"/>
      <c r="C27" s="70"/>
      <c r="D27" s="67"/>
      <c r="F27" s="67"/>
      <c r="G27" s="67"/>
      <c r="H27" s="71"/>
      <c r="I27" s="67"/>
      <c r="J27" s="67"/>
      <c r="K27" s="67"/>
      <c r="L27" s="67"/>
      <c r="M27" s="67"/>
      <c r="N27" s="67"/>
      <c r="O27" s="67"/>
      <c r="P27" s="67"/>
      <c r="Q27" s="67"/>
      <c r="R27" s="67"/>
      <c r="S27" s="67"/>
      <c r="T27" s="67"/>
      <c r="U27" s="67"/>
      <c r="V27" s="67"/>
      <c r="W27" s="67"/>
      <c r="X27" s="67"/>
      <c r="Y27" s="67"/>
      <c r="Z27" s="67"/>
    </row>
    <row r="28">
      <c r="A28" s="67"/>
      <c r="B28" s="69"/>
      <c r="C28" s="70"/>
      <c r="D28" s="67"/>
      <c r="F28" s="67"/>
      <c r="G28" s="67"/>
      <c r="H28" s="71"/>
      <c r="I28" s="67"/>
      <c r="J28" s="67"/>
      <c r="K28" s="67"/>
      <c r="L28" s="67"/>
      <c r="M28" s="67"/>
      <c r="N28" s="67"/>
      <c r="O28" s="67"/>
      <c r="P28" s="67"/>
      <c r="Q28" s="67"/>
      <c r="R28" s="67"/>
      <c r="S28" s="67"/>
      <c r="T28" s="67"/>
      <c r="U28" s="67"/>
      <c r="V28" s="67"/>
      <c r="W28" s="67"/>
      <c r="X28" s="67"/>
      <c r="Y28" s="67"/>
      <c r="Z28" s="67"/>
    </row>
    <row r="29">
      <c r="A29" s="67"/>
      <c r="B29" s="69"/>
      <c r="C29" s="70"/>
      <c r="D29" s="67"/>
      <c r="F29" s="67"/>
      <c r="G29" s="67"/>
      <c r="H29" s="71"/>
      <c r="I29" s="67"/>
      <c r="J29" s="67"/>
      <c r="K29" s="67"/>
      <c r="L29" s="67"/>
      <c r="M29" s="67"/>
      <c r="N29" s="67"/>
      <c r="O29" s="67"/>
      <c r="P29" s="67"/>
      <c r="Q29" s="67"/>
      <c r="R29" s="67"/>
      <c r="S29" s="67"/>
      <c r="T29" s="67"/>
      <c r="U29" s="67"/>
      <c r="V29" s="67"/>
      <c r="W29" s="67"/>
      <c r="X29" s="67"/>
      <c r="Y29" s="67"/>
      <c r="Z29" s="67"/>
    </row>
    <row r="30">
      <c r="A30" s="67"/>
      <c r="B30" s="69"/>
      <c r="C30" s="70"/>
      <c r="D30" s="67"/>
      <c r="F30" s="67"/>
      <c r="G30" s="67"/>
      <c r="H30" s="71"/>
      <c r="I30" s="67"/>
      <c r="J30" s="67"/>
      <c r="K30" s="67"/>
      <c r="L30" s="67"/>
      <c r="M30" s="67"/>
      <c r="N30" s="67"/>
      <c r="O30" s="67"/>
      <c r="P30" s="67"/>
      <c r="Q30" s="67"/>
      <c r="R30" s="67"/>
      <c r="S30" s="67"/>
      <c r="T30" s="67"/>
      <c r="U30" s="67"/>
      <c r="V30" s="67"/>
      <c r="W30" s="67"/>
      <c r="X30" s="67"/>
      <c r="Y30" s="67"/>
      <c r="Z30" s="67"/>
    </row>
    <row r="31">
      <c r="A31" s="67"/>
      <c r="B31" s="69"/>
      <c r="C31" s="70"/>
      <c r="D31" s="67"/>
      <c r="F31" s="67"/>
      <c r="G31" s="67"/>
      <c r="H31" s="71"/>
      <c r="I31" s="67"/>
      <c r="J31" s="67"/>
      <c r="K31" s="67"/>
      <c r="L31" s="67"/>
      <c r="M31" s="67"/>
      <c r="N31" s="67"/>
      <c r="O31" s="67"/>
      <c r="P31" s="67"/>
      <c r="Q31" s="67"/>
      <c r="R31" s="67"/>
      <c r="S31" s="67"/>
      <c r="T31" s="67"/>
      <c r="U31" s="67"/>
      <c r="V31" s="67"/>
      <c r="W31" s="67"/>
      <c r="X31" s="67"/>
      <c r="Y31" s="67"/>
      <c r="Z31" s="67"/>
    </row>
    <row r="32">
      <c r="A32" s="67"/>
      <c r="B32" s="69"/>
      <c r="C32" s="70"/>
      <c r="D32" s="67"/>
      <c r="F32" s="67"/>
      <c r="G32" s="67"/>
      <c r="H32" s="71"/>
      <c r="I32" s="67"/>
      <c r="J32" s="67"/>
      <c r="K32" s="67"/>
      <c r="L32" s="67"/>
      <c r="M32" s="67"/>
      <c r="N32" s="67"/>
      <c r="O32" s="67"/>
      <c r="P32" s="67"/>
      <c r="Q32" s="67"/>
      <c r="R32" s="67"/>
      <c r="S32" s="67"/>
      <c r="T32" s="67"/>
      <c r="U32" s="67"/>
      <c r="V32" s="67"/>
      <c r="W32" s="67"/>
      <c r="X32" s="67"/>
      <c r="Y32" s="67"/>
      <c r="Z32" s="67"/>
    </row>
    <row r="33">
      <c r="A33" s="67"/>
      <c r="B33" s="69"/>
      <c r="C33" s="70"/>
      <c r="D33" s="67"/>
      <c r="F33" s="67"/>
      <c r="G33" s="67"/>
      <c r="H33" s="71"/>
      <c r="I33" s="67"/>
      <c r="J33" s="67"/>
      <c r="K33" s="67"/>
      <c r="L33" s="67"/>
      <c r="M33" s="67"/>
      <c r="N33" s="67"/>
      <c r="O33" s="67"/>
      <c r="P33" s="67"/>
      <c r="Q33" s="67"/>
      <c r="R33" s="67"/>
      <c r="S33" s="67"/>
      <c r="T33" s="67"/>
      <c r="U33" s="67"/>
      <c r="V33" s="67"/>
      <c r="W33" s="67"/>
      <c r="X33" s="67"/>
      <c r="Y33" s="67"/>
      <c r="Z33" s="67"/>
    </row>
    <row r="34">
      <c r="A34" s="67"/>
      <c r="B34" s="69"/>
      <c r="C34" s="70"/>
      <c r="D34" s="67"/>
      <c r="F34" s="67"/>
      <c r="G34" s="67"/>
      <c r="H34" s="71"/>
      <c r="I34" s="67"/>
      <c r="J34" s="67"/>
      <c r="K34" s="67"/>
      <c r="L34" s="67"/>
      <c r="M34" s="67"/>
      <c r="N34" s="67"/>
      <c r="O34" s="67"/>
      <c r="P34" s="67"/>
      <c r="Q34" s="67"/>
      <c r="R34" s="67"/>
      <c r="S34" s="67"/>
      <c r="T34" s="67"/>
      <c r="U34" s="67"/>
      <c r="V34" s="67"/>
      <c r="W34" s="67"/>
      <c r="X34" s="67"/>
      <c r="Y34" s="67"/>
      <c r="Z34" s="67"/>
    </row>
    <row r="35">
      <c r="A35" s="67"/>
      <c r="B35" s="69"/>
      <c r="C35" s="70"/>
      <c r="D35" s="67"/>
      <c r="F35" s="67"/>
      <c r="G35" s="67"/>
      <c r="H35" s="71"/>
      <c r="I35" s="67"/>
      <c r="J35" s="67"/>
      <c r="K35" s="67"/>
      <c r="L35" s="67"/>
      <c r="M35" s="67"/>
      <c r="N35" s="67"/>
      <c r="O35" s="67"/>
      <c r="P35" s="67"/>
      <c r="Q35" s="67"/>
      <c r="R35" s="67"/>
      <c r="S35" s="67"/>
      <c r="T35" s="67"/>
      <c r="U35" s="67"/>
      <c r="V35" s="67"/>
      <c r="W35" s="67"/>
      <c r="X35" s="67"/>
      <c r="Y35" s="67"/>
      <c r="Z35" s="67"/>
    </row>
    <row r="36">
      <c r="A36" s="67"/>
      <c r="B36" s="69"/>
      <c r="C36" s="70"/>
      <c r="D36" s="67"/>
      <c r="F36" s="67"/>
      <c r="G36" s="67"/>
      <c r="H36" s="67"/>
      <c r="I36" s="67"/>
      <c r="J36" s="67"/>
      <c r="K36" s="67"/>
      <c r="L36" s="67"/>
      <c r="M36" s="67"/>
      <c r="N36" s="67"/>
      <c r="O36" s="67"/>
      <c r="P36" s="67"/>
      <c r="Q36" s="67"/>
      <c r="R36" s="67"/>
      <c r="S36" s="67"/>
      <c r="T36" s="67"/>
      <c r="U36" s="67"/>
      <c r="V36" s="67"/>
      <c r="W36" s="67"/>
      <c r="X36" s="67"/>
      <c r="Y36" s="67"/>
      <c r="Z36" s="67"/>
    </row>
    <row r="37">
      <c r="A37" s="67"/>
      <c r="B37" s="69"/>
      <c r="C37" s="70"/>
      <c r="D37" s="67"/>
      <c r="F37" s="67"/>
      <c r="G37" s="67"/>
      <c r="H37" s="67"/>
      <c r="I37" s="67"/>
      <c r="J37" s="67"/>
      <c r="K37" s="67"/>
      <c r="L37" s="67"/>
      <c r="M37" s="67"/>
      <c r="N37" s="67"/>
      <c r="O37" s="67"/>
      <c r="P37" s="67"/>
      <c r="Q37" s="67"/>
      <c r="R37" s="67"/>
      <c r="S37" s="67"/>
      <c r="T37" s="67"/>
      <c r="U37" s="67"/>
      <c r="V37" s="67"/>
      <c r="W37" s="67"/>
      <c r="X37" s="67"/>
      <c r="Y37" s="67"/>
      <c r="Z37" s="67"/>
    </row>
    <row r="38">
      <c r="A38" s="67"/>
      <c r="B38" s="69"/>
      <c r="C38" s="70"/>
      <c r="D38" s="67"/>
      <c r="F38" s="67"/>
      <c r="G38" s="67"/>
      <c r="H38" s="67"/>
      <c r="I38" s="67"/>
      <c r="J38" s="67"/>
      <c r="K38" s="67"/>
      <c r="L38" s="67"/>
      <c r="M38" s="67"/>
      <c r="N38" s="67"/>
      <c r="O38" s="67"/>
      <c r="P38" s="67"/>
      <c r="Q38" s="67"/>
      <c r="R38" s="67"/>
      <c r="S38" s="67"/>
      <c r="T38" s="67"/>
      <c r="U38" s="67"/>
      <c r="V38" s="67"/>
      <c r="W38" s="67"/>
      <c r="X38" s="67"/>
      <c r="Y38" s="67"/>
      <c r="Z38" s="67"/>
    </row>
    <row r="39">
      <c r="A39" s="67"/>
      <c r="B39" s="69"/>
      <c r="C39" s="70"/>
      <c r="D39" s="67"/>
      <c r="F39" s="67"/>
      <c r="G39" s="67"/>
      <c r="H39" s="67"/>
      <c r="I39" s="67"/>
      <c r="J39" s="67"/>
      <c r="K39" s="67"/>
      <c r="L39" s="67"/>
      <c r="M39" s="67"/>
      <c r="N39" s="67"/>
      <c r="O39" s="67"/>
      <c r="P39" s="67"/>
      <c r="Q39" s="67"/>
      <c r="R39" s="67"/>
      <c r="S39" s="67"/>
      <c r="T39" s="67"/>
      <c r="U39" s="67"/>
      <c r="V39" s="67"/>
      <c r="W39" s="67"/>
      <c r="X39" s="67"/>
      <c r="Y39" s="67"/>
      <c r="Z39" s="67"/>
    </row>
    <row r="40">
      <c r="A40" s="67"/>
      <c r="B40" s="69"/>
      <c r="C40" s="70"/>
      <c r="D40" s="67"/>
      <c r="F40" s="67"/>
      <c r="G40" s="67"/>
      <c r="H40" s="67"/>
      <c r="I40" s="67"/>
      <c r="J40" s="67"/>
      <c r="K40" s="67"/>
      <c r="L40" s="67"/>
      <c r="M40" s="67"/>
      <c r="N40" s="67"/>
      <c r="O40" s="67"/>
      <c r="P40" s="67"/>
      <c r="Q40" s="67"/>
      <c r="R40" s="67"/>
      <c r="S40" s="67"/>
      <c r="T40" s="67"/>
      <c r="U40" s="67"/>
      <c r="V40" s="67"/>
      <c r="W40" s="67"/>
      <c r="X40" s="67"/>
      <c r="Y40" s="67"/>
      <c r="Z40" s="67"/>
    </row>
    <row r="41">
      <c r="A41" s="67"/>
      <c r="B41" s="69"/>
      <c r="C41" s="70"/>
      <c r="D41" s="67"/>
      <c r="F41" s="67"/>
      <c r="G41" s="67"/>
      <c r="H41" s="67"/>
      <c r="I41" s="67"/>
      <c r="J41" s="67"/>
      <c r="K41" s="67"/>
      <c r="L41" s="67"/>
      <c r="M41" s="67"/>
      <c r="N41" s="67"/>
      <c r="O41" s="67"/>
      <c r="P41" s="67"/>
      <c r="Q41" s="67"/>
      <c r="R41" s="67"/>
      <c r="S41" s="67"/>
      <c r="T41" s="67"/>
      <c r="U41" s="67"/>
      <c r="V41" s="67"/>
      <c r="W41" s="67"/>
      <c r="X41" s="67"/>
      <c r="Y41" s="67"/>
      <c r="Z41" s="67"/>
    </row>
    <row r="42">
      <c r="A42" s="67"/>
      <c r="B42" s="69"/>
      <c r="C42" s="70"/>
      <c r="D42" s="67"/>
      <c r="F42" s="67"/>
      <c r="G42" s="67"/>
      <c r="H42" s="67"/>
      <c r="I42" s="67"/>
      <c r="J42" s="67"/>
      <c r="K42" s="67"/>
      <c r="L42" s="67"/>
      <c r="M42" s="67"/>
      <c r="N42" s="67"/>
      <c r="O42" s="67"/>
      <c r="P42" s="67"/>
      <c r="Q42" s="67"/>
      <c r="R42" s="67"/>
      <c r="S42" s="67"/>
      <c r="T42" s="67"/>
      <c r="U42" s="67"/>
      <c r="V42" s="67"/>
      <c r="W42" s="67"/>
      <c r="X42" s="67"/>
      <c r="Y42" s="67"/>
      <c r="Z42" s="67"/>
    </row>
    <row r="43">
      <c r="A43" s="67"/>
      <c r="B43" s="69"/>
      <c r="C43" s="70"/>
      <c r="D43" s="67"/>
      <c r="F43" s="67"/>
      <c r="G43" s="67"/>
      <c r="H43" s="67"/>
      <c r="I43" s="67"/>
      <c r="J43" s="67"/>
      <c r="K43" s="67"/>
      <c r="L43" s="67"/>
      <c r="M43" s="67"/>
      <c r="N43" s="67"/>
      <c r="O43" s="67"/>
      <c r="P43" s="67"/>
      <c r="Q43" s="67"/>
      <c r="R43" s="67"/>
      <c r="S43" s="67"/>
      <c r="T43" s="67"/>
      <c r="U43" s="67"/>
      <c r="V43" s="67"/>
      <c r="W43" s="67"/>
      <c r="X43" s="67"/>
      <c r="Y43" s="67"/>
      <c r="Z43" s="67"/>
    </row>
    <row r="44">
      <c r="A44" s="67"/>
      <c r="B44" s="69"/>
      <c r="C44" s="70"/>
      <c r="D44" s="67"/>
      <c r="F44" s="67"/>
      <c r="G44" s="67"/>
      <c r="H44" s="67"/>
      <c r="I44" s="67"/>
      <c r="J44" s="67"/>
      <c r="K44" s="67"/>
      <c r="L44" s="67"/>
      <c r="M44" s="67"/>
      <c r="N44" s="67"/>
      <c r="O44" s="67"/>
      <c r="P44" s="67"/>
      <c r="Q44" s="67"/>
      <c r="R44" s="67"/>
      <c r="S44" s="67"/>
      <c r="T44" s="67"/>
      <c r="U44" s="67"/>
      <c r="V44" s="67"/>
      <c r="W44" s="67"/>
      <c r="X44" s="67"/>
      <c r="Y44" s="67"/>
      <c r="Z44" s="67"/>
    </row>
    <row r="45">
      <c r="A45" s="67"/>
      <c r="B45" s="69"/>
      <c r="C45" s="70"/>
      <c r="D45" s="67"/>
      <c r="F45" s="67"/>
      <c r="G45" s="67"/>
      <c r="H45" s="67"/>
      <c r="I45" s="67"/>
      <c r="J45" s="67"/>
      <c r="K45" s="67"/>
      <c r="L45" s="67"/>
      <c r="M45" s="67"/>
      <c r="N45" s="67"/>
      <c r="O45" s="67"/>
      <c r="P45" s="67"/>
      <c r="Q45" s="67"/>
      <c r="R45" s="67"/>
      <c r="S45" s="67"/>
      <c r="T45" s="67"/>
      <c r="U45" s="67"/>
      <c r="V45" s="67"/>
      <c r="W45" s="67"/>
      <c r="X45" s="67"/>
      <c r="Y45" s="67"/>
      <c r="Z45" s="67"/>
    </row>
    <row r="46">
      <c r="A46" s="67"/>
      <c r="B46" s="69"/>
      <c r="C46" s="70"/>
      <c r="D46" s="67"/>
      <c r="F46" s="67"/>
      <c r="G46" s="67"/>
      <c r="H46" s="67"/>
      <c r="I46" s="67"/>
      <c r="J46" s="67"/>
      <c r="K46" s="67"/>
      <c r="L46" s="67"/>
      <c r="M46" s="67"/>
      <c r="N46" s="67"/>
      <c r="O46" s="67"/>
      <c r="P46" s="67"/>
      <c r="Q46" s="67"/>
      <c r="R46" s="67"/>
      <c r="S46" s="67"/>
      <c r="T46" s="67"/>
      <c r="U46" s="67"/>
      <c r="V46" s="67"/>
      <c r="W46" s="67"/>
      <c r="X46" s="67"/>
      <c r="Y46" s="67"/>
      <c r="Z46" s="67"/>
    </row>
    <row r="47">
      <c r="A47" s="67"/>
      <c r="B47" s="69"/>
      <c r="C47" s="70"/>
      <c r="D47" s="67"/>
      <c r="F47" s="67"/>
      <c r="G47" s="67"/>
      <c r="H47" s="67"/>
      <c r="I47" s="67"/>
      <c r="J47" s="67"/>
      <c r="K47" s="67"/>
      <c r="L47" s="67"/>
      <c r="M47" s="67"/>
      <c r="N47" s="67"/>
      <c r="O47" s="67"/>
      <c r="P47" s="67"/>
      <c r="Q47" s="67"/>
      <c r="R47" s="67"/>
      <c r="S47" s="67"/>
      <c r="T47" s="67"/>
      <c r="U47" s="67"/>
      <c r="V47" s="67"/>
      <c r="W47" s="67"/>
      <c r="X47" s="67"/>
      <c r="Y47" s="67"/>
      <c r="Z47" s="67"/>
    </row>
    <row r="48">
      <c r="A48" s="67"/>
      <c r="B48" s="69"/>
      <c r="C48" s="70"/>
      <c r="D48" s="67"/>
      <c r="F48" s="67"/>
      <c r="G48" s="67"/>
      <c r="H48" s="67"/>
      <c r="I48" s="67"/>
      <c r="J48" s="67"/>
      <c r="K48" s="67"/>
      <c r="L48" s="67"/>
      <c r="M48" s="67"/>
      <c r="N48" s="67"/>
      <c r="O48" s="67"/>
      <c r="P48" s="67"/>
      <c r="Q48" s="67"/>
      <c r="R48" s="67"/>
      <c r="S48" s="67"/>
      <c r="T48" s="67"/>
      <c r="U48" s="67"/>
      <c r="V48" s="67"/>
      <c r="W48" s="67"/>
      <c r="X48" s="67"/>
      <c r="Y48" s="67"/>
      <c r="Z48" s="67"/>
    </row>
    <row r="49">
      <c r="A49" s="67"/>
      <c r="B49" s="69"/>
      <c r="C49" s="70"/>
      <c r="D49" s="67"/>
      <c r="F49" s="67"/>
      <c r="G49" s="67"/>
      <c r="H49" s="67"/>
      <c r="I49" s="67"/>
      <c r="J49" s="67"/>
      <c r="K49" s="67"/>
      <c r="L49" s="67"/>
      <c r="M49" s="67"/>
      <c r="N49" s="67"/>
      <c r="O49" s="67"/>
      <c r="P49" s="67"/>
      <c r="Q49" s="67"/>
      <c r="R49" s="67"/>
      <c r="S49" s="67"/>
      <c r="T49" s="67"/>
      <c r="U49" s="67"/>
      <c r="V49" s="67"/>
      <c r="W49" s="67"/>
      <c r="X49" s="67"/>
      <c r="Y49" s="67"/>
      <c r="Z49" s="67"/>
    </row>
    <row r="50">
      <c r="A50" s="67"/>
      <c r="B50" s="69"/>
      <c r="C50" s="70"/>
      <c r="D50" s="67"/>
      <c r="F50" s="67"/>
      <c r="G50" s="67"/>
      <c r="H50" s="67"/>
      <c r="I50" s="67"/>
      <c r="J50" s="67"/>
      <c r="K50" s="67"/>
      <c r="L50" s="67"/>
      <c r="M50" s="67"/>
      <c r="N50" s="67"/>
      <c r="O50" s="67"/>
      <c r="P50" s="67"/>
      <c r="Q50" s="67"/>
      <c r="R50" s="67"/>
      <c r="S50" s="67"/>
      <c r="T50" s="67"/>
      <c r="U50" s="67"/>
      <c r="V50" s="67"/>
      <c r="W50" s="67"/>
      <c r="X50" s="67"/>
      <c r="Y50" s="67"/>
      <c r="Z50" s="67"/>
    </row>
    <row r="51">
      <c r="A51" s="67"/>
      <c r="B51" s="69"/>
      <c r="C51" s="70"/>
      <c r="D51" s="67"/>
      <c r="F51" s="67"/>
      <c r="G51" s="67"/>
      <c r="H51" s="67"/>
      <c r="I51" s="67"/>
      <c r="J51" s="67"/>
      <c r="K51" s="67"/>
      <c r="L51" s="67"/>
      <c r="M51" s="67"/>
      <c r="N51" s="67"/>
      <c r="O51" s="67"/>
      <c r="P51" s="67"/>
      <c r="Q51" s="67"/>
      <c r="R51" s="67"/>
      <c r="S51" s="67"/>
      <c r="T51" s="67"/>
      <c r="U51" s="67"/>
      <c r="V51" s="67"/>
      <c r="W51" s="67"/>
      <c r="X51" s="67"/>
      <c r="Y51" s="67"/>
      <c r="Z51" s="67"/>
    </row>
    <row r="52">
      <c r="A52" s="67"/>
      <c r="B52" s="69"/>
      <c r="C52" s="70"/>
      <c r="D52" s="67"/>
      <c r="F52" s="67"/>
      <c r="G52" s="67"/>
      <c r="H52" s="67"/>
      <c r="I52" s="67"/>
      <c r="J52" s="67"/>
      <c r="K52" s="67"/>
      <c r="L52" s="67"/>
      <c r="M52" s="67"/>
      <c r="N52" s="67"/>
      <c r="O52" s="67"/>
      <c r="P52" s="67"/>
      <c r="Q52" s="67"/>
      <c r="R52" s="67"/>
      <c r="S52" s="67"/>
      <c r="T52" s="67"/>
      <c r="U52" s="67"/>
      <c r="V52" s="67"/>
      <c r="W52" s="67"/>
      <c r="X52" s="67"/>
      <c r="Y52" s="67"/>
      <c r="Z52" s="67"/>
    </row>
    <row r="53">
      <c r="A53" s="67"/>
      <c r="B53" s="69"/>
      <c r="C53" s="70"/>
      <c r="D53" s="67"/>
      <c r="F53" s="67"/>
      <c r="G53" s="67"/>
      <c r="H53" s="67"/>
      <c r="I53" s="67"/>
      <c r="J53" s="67"/>
      <c r="K53" s="67"/>
      <c r="L53" s="67"/>
      <c r="M53" s="67"/>
      <c r="N53" s="67"/>
      <c r="O53" s="67"/>
      <c r="P53" s="67"/>
      <c r="Q53" s="67"/>
      <c r="R53" s="67"/>
      <c r="S53" s="67"/>
      <c r="T53" s="67"/>
      <c r="U53" s="67"/>
      <c r="V53" s="67"/>
      <c r="W53" s="67"/>
      <c r="X53" s="67"/>
      <c r="Y53" s="67"/>
      <c r="Z53" s="67"/>
    </row>
    <row r="54">
      <c r="A54" s="67"/>
      <c r="B54" s="69"/>
      <c r="C54" s="70"/>
      <c r="D54" s="67"/>
      <c r="F54" s="67"/>
      <c r="G54" s="67"/>
      <c r="H54" s="67"/>
      <c r="I54" s="67"/>
      <c r="J54" s="67"/>
      <c r="K54" s="67"/>
      <c r="L54" s="67"/>
      <c r="M54" s="67"/>
      <c r="N54" s="67"/>
      <c r="O54" s="67"/>
      <c r="P54" s="67"/>
      <c r="Q54" s="67"/>
      <c r="R54" s="67"/>
      <c r="S54" s="67"/>
      <c r="T54" s="67"/>
      <c r="U54" s="67"/>
      <c r="V54" s="67"/>
      <c r="W54" s="67"/>
      <c r="X54" s="67"/>
      <c r="Y54" s="67"/>
      <c r="Z54" s="67"/>
    </row>
    <row r="55">
      <c r="A55" s="67"/>
      <c r="B55" s="69"/>
      <c r="C55" s="70"/>
      <c r="D55" s="67"/>
      <c r="F55" s="67"/>
      <c r="G55" s="67"/>
      <c r="H55" s="67"/>
      <c r="I55" s="67"/>
      <c r="J55" s="67"/>
      <c r="K55" s="67"/>
      <c r="L55" s="67"/>
      <c r="M55" s="67"/>
      <c r="N55" s="67"/>
      <c r="O55" s="67"/>
      <c r="P55" s="67"/>
      <c r="Q55" s="67"/>
      <c r="R55" s="67"/>
      <c r="S55" s="67"/>
      <c r="T55" s="67"/>
      <c r="U55" s="67"/>
      <c r="V55" s="67"/>
      <c r="W55" s="67"/>
      <c r="X55" s="67"/>
      <c r="Y55" s="67"/>
      <c r="Z55" s="67"/>
    </row>
    <row r="56">
      <c r="A56" s="67"/>
      <c r="B56" s="69"/>
      <c r="C56" s="70"/>
      <c r="D56" s="67"/>
      <c r="F56" s="67"/>
      <c r="G56" s="67"/>
      <c r="H56" s="67"/>
      <c r="I56" s="67"/>
      <c r="J56" s="67"/>
      <c r="K56" s="67"/>
      <c r="L56" s="67"/>
      <c r="M56" s="67"/>
      <c r="N56" s="67"/>
      <c r="O56" s="67"/>
      <c r="P56" s="67"/>
      <c r="Q56" s="67"/>
      <c r="R56" s="67"/>
      <c r="S56" s="67"/>
      <c r="T56" s="67"/>
      <c r="U56" s="67"/>
      <c r="V56" s="67"/>
      <c r="W56" s="67"/>
      <c r="X56" s="67"/>
      <c r="Y56" s="67"/>
      <c r="Z56" s="67"/>
    </row>
    <row r="57">
      <c r="A57" s="67"/>
      <c r="B57" s="69"/>
      <c r="C57" s="70"/>
      <c r="D57" s="67"/>
      <c r="F57" s="67"/>
      <c r="G57" s="67"/>
      <c r="H57" s="67"/>
      <c r="I57" s="67"/>
      <c r="J57" s="67"/>
      <c r="K57" s="67"/>
      <c r="L57" s="67"/>
      <c r="M57" s="67"/>
      <c r="N57" s="67"/>
      <c r="O57" s="67"/>
      <c r="P57" s="67"/>
      <c r="Q57" s="67"/>
      <c r="R57" s="67"/>
      <c r="S57" s="67"/>
      <c r="T57" s="67"/>
      <c r="U57" s="67"/>
      <c r="V57" s="67"/>
      <c r="W57" s="67"/>
      <c r="X57" s="67"/>
      <c r="Y57" s="67"/>
      <c r="Z57" s="67"/>
    </row>
    <row r="58">
      <c r="A58" s="67"/>
      <c r="B58" s="69"/>
      <c r="C58" s="70"/>
      <c r="D58" s="67"/>
      <c r="F58" s="67"/>
      <c r="G58" s="67"/>
      <c r="H58" s="67"/>
      <c r="I58" s="67"/>
      <c r="J58" s="67"/>
      <c r="K58" s="67"/>
      <c r="L58" s="67"/>
      <c r="M58" s="67"/>
      <c r="N58" s="67"/>
      <c r="O58" s="67"/>
      <c r="P58" s="67"/>
      <c r="Q58" s="67"/>
      <c r="R58" s="67"/>
      <c r="S58" s="67"/>
      <c r="T58" s="67"/>
      <c r="U58" s="67"/>
      <c r="V58" s="67"/>
      <c r="W58" s="67"/>
      <c r="X58" s="67"/>
      <c r="Y58" s="67"/>
      <c r="Z58" s="67"/>
    </row>
    <row r="59">
      <c r="A59" s="67"/>
      <c r="B59" s="69"/>
      <c r="C59" s="70"/>
      <c r="D59" s="67"/>
      <c r="F59" s="67"/>
      <c r="G59" s="67"/>
      <c r="H59" s="67"/>
      <c r="I59" s="67"/>
      <c r="J59" s="67"/>
      <c r="K59" s="67"/>
      <c r="L59" s="67"/>
      <c r="M59" s="67"/>
      <c r="N59" s="67"/>
      <c r="O59" s="67"/>
      <c r="P59" s="67"/>
      <c r="Q59" s="67"/>
      <c r="R59" s="67"/>
      <c r="S59" s="67"/>
      <c r="T59" s="67"/>
      <c r="U59" s="67"/>
      <c r="V59" s="67"/>
      <c r="W59" s="67"/>
      <c r="X59" s="67"/>
      <c r="Y59" s="67"/>
      <c r="Z59" s="67"/>
    </row>
    <row r="60">
      <c r="A60" s="67"/>
      <c r="B60" s="69"/>
      <c r="C60" s="70"/>
      <c r="D60" s="67"/>
      <c r="F60" s="67"/>
      <c r="G60" s="67"/>
      <c r="H60" s="67"/>
      <c r="I60" s="67"/>
      <c r="J60" s="67"/>
      <c r="K60" s="67"/>
      <c r="L60" s="67"/>
      <c r="M60" s="67"/>
      <c r="N60" s="67"/>
      <c r="O60" s="67"/>
      <c r="P60" s="67"/>
      <c r="Q60" s="67"/>
      <c r="R60" s="67"/>
      <c r="S60" s="67"/>
      <c r="T60" s="67"/>
      <c r="U60" s="67"/>
      <c r="V60" s="67"/>
      <c r="W60" s="67"/>
      <c r="X60" s="67"/>
      <c r="Y60" s="67"/>
      <c r="Z60" s="67"/>
    </row>
    <row r="61">
      <c r="A61" s="67"/>
      <c r="B61" s="69"/>
      <c r="C61" s="70"/>
      <c r="D61" s="67"/>
      <c r="E61" s="67"/>
      <c r="F61" s="67"/>
      <c r="G61" s="67"/>
      <c r="H61" s="67"/>
      <c r="I61" s="67"/>
      <c r="J61" s="67"/>
      <c r="K61" s="67"/>
      <c r="L61" s="67"/>
      <c r="M61" s="67"/>
      <c r="N61" s="67"/>
      <c r="O61" s="67"/>
      <c r="P61" s="67"/>
      <c r="Q61" s="67"/>
      <c r="R61" s="67"/>
      <c r="S61" s="67"/>
      <c r="T61" s="67"/>
      <c r="U61" s="67"/>
      <c r="V61" s="67"/>
      <c r="W61" s="67"/>
      <c r="X61" s="67"/>
      <c r="Y61" s="67"/>
      <c r="Z61" s="67"/>
    </row>
    <row r="62">
      <c r="A62" s="67"/>
      <c r="B62" s="69"/>
      <c r="C62" s="70"/>
      <c r="D62" s="67"/>
      <c r="E62" s="67"/>
      <c r="F62" s="67"/>
      <c r="G62" s="67"/>
      <c r="H62" s="67"/>
      <c r="I62" s="67"/>
      <c r="J62" s="67"/>
      <c r="K62" s="67"/>
      <c r="L62" s="67"/>
      <c r="M62" s="67"/>
      <c r="N62" s="67"/>
      <c r="O62" s="67"/>
      <c r="P62" s="67"/>
      <c r="Q62" s="67"/>
      <c r="R62" s="67"/>
      <c r="S62" s="67"/>
      <c r="T62" s="67"/>
      <c r="U62" s="67"/>
      <c r="V62" s="67"/>
      <c r="W62" s="67"/>
      <c r="X62" s="67"/>
      <c r="Y62" s="67"/>
      <c r="Z62" s="67"/>
    </row>
    <row r="63">
      <c r="A63" s="67"/>
      <c r="B63" s="69"/>
      <c r="C63" s="70"/>
      <c r="D63" s="67"/>
      <c r="E63" s="67"/>
      <c r="F63" s="67"/>
      <c r="G63" s="67"/>
      <c r="H63" s="67"/>
      <c r="I63" s="67"/>
      <c r="J63" s="67"/>
      <c r="K63" s="67"/>
      <c r="L63" s="67"/>
      <c r="M63" s="67"/>
      <c r="N63" s="67"/>
      <c r="O63" s="67"/>
      <c r="P63" s="67"/>
      <c r="Q63" s="67"/>
      <c r="R63" s="67"/>
      <c r="S63" s="67"/>
      <c r="T63" s="67"/>
      <c r="U63" s="67"/>
      <c r="V63" s="67"/>
      <c r="W63" s="67"/>
      <c r="X63" s="67"/>
      <c r="Y63" s="67"/>
      <c r="Z63" s="67"/>
    </row>
    <row r="64">
      <c r="A64" s="67"/>
      <c r="B64" s="69"/>
      <c r="C64" s="70"/>
      <c r="D64" s="67"/>
      <c r="E64" s="67"/>
      <c r="F64" s="67"/>
      <c r="G64" s="67"/>
      <c r="H64" s="67"/>
      <c r="I64" s="67"/>
      <c r="J64" s="67"/>
      <c r="K64" s="67"/>
      <c r="L64" s="67"/>
      <c r="M64" s="67"/>
      <c r="N64" s="67"/>
      <c r="O64" s="67"/>
      <c r="P64" s="67"/>
      <c r="Q64" s="67"/>
      <c r="R64" s="67"/>
      <c r="S64" s="67"/>
      <c r="T64" s="67"/>
      <c r="U64" s="67"/>
      <c r="V64" s="67"/>
      <c r="W64" s="67"/>
      <c r="X64" s="67"/>
      <c r="Y64" s="67"/>
      <c r="Z64" s="67"/>
    </row>
    <row r="65">
      <c r="A65" s="67"/>
      <c r="B65" s="69"/>
      <c r="C65" s="70"/>
      <c r="D65" s="67"/>
      <c r="E65" s="67"/>
      <c r="F65" s="67"/>
      <c r="G65" s="67"/>
      <c r="H65" s="67"/>
      <c r="I65" s="67"/>
      <c r="J65" s="67"/>
      <c r="K65" s="67"/>
      <c r="L65" s="67"/>
      <c r="M65" s="67"/>
      <c r="N65" s="67"/>
      <c r="O65" s="67"/>
      <c r="P65" s="67"/>
      <c r="Q65" s="67"/>
      <c r="R65" s="67"/>
      <c r="S65" s="67"/>
      <c r="T65" s="67"/>
      <c r="U65" s="67"/>
      <c r="V65" s="67"/>
      <c r="W65" s="67"/>
      <c r="X65" s="67"/>
      <c r="Y65" s="67"/>
      <c r="Z65" s="67"/>
    </row>
    <row r="66">
      <c r="A66" s="67"/>
      <c r="B66" s="69"/>
      <c r="C66" s="70"/>
      <c r="D66" s="67"/>
      <c r="E66" s="67"/>
      <c r="F66" s="67"/>
      <c r="G66" s="67"/>
      <c r="H66" s="67"/>
      <c r="I66" s="67"/>
      <c r="J66" s="67"/>
      <c r="K66" s="67"/>
      <c r="L66" s="67"/>
      <c r="M66" s="67"/>
      <c r="N66" s="67"/>
      <c r="O66" s="67"/>
      <c r="P66" s="67"/>
      <c r="Q66" s="67"/>
      <c r="R66" s="67"/>
      <c r="S66" s="67"/>
      <c r="T66" s="67"/>
      <c r="U66" s="67"/>
      <c r="V66" s="67"/>
      <c r="W66" s="67"/>
      <c r="X66" s="67"/>
      <c r="Y66" s="67"/>
      <c r="Z66" s="67"/>
    </row>
    <row r="67">
      <c r="A67" s="67"/>
      <c r="B67" s="69"/>
      <c r="C67" s="70"/>
      <c r="D67" s="67"/>
      <c r="E67" s="67"/>
      <c r="F67" s="67"/>
      <c r="G67" s="67"/>
      <c r="H67" s="67"/>
      <c r="I67" s="67"/>
      <c r="J67" s="67"/>
      <c r="K67" s="67"/>
      <c r="L67" s="67"/>
      <c r="M67" s="67"/>
      <c r="N67" s="67"/>
      <c r="O67" s="67"/>
      <c r="P67" s="67"/>
      <c r="Q67" s="67"/>
      <c r="R67" s="67"/>
      <c r="S67" s="67"/>
      <c r="T67" s="67"/>
      <c r="U67" s="67"/>
      <c r="V67" s="67"/>
      <c r="W67" s="67"/>
      <c r="X67" s="67"/>
      <c r="Y67" s="67"/>
      <c r="Z67" s="67"/>
    </row>
    <row r="68">
      <c r="A68" s="67"/>
      <c r="B68" s="69"/>
      <c r="C68" s="70"/>
      <c r="D68" s="67"/>
      <c r="E68" s="67"/>
      <c r="F68" s="67"/>
      <c r="G68" s="67"/>
      <c r="H68" s="67"/>
      <c r="I68" s="67"/>
      <c r="J68" s="67"/>
      <c r="K68" s="67"/>
      <c r="L68" s="67"/>
      <c r="M68" s="67"/>
      <c r="N68" s="67"/>
      <c r="O68" s="67"/>
      <c r="P68" s="67"/>
      <c r="Q68" s="67"/>
      <c r="R68" s="67"/>
      <c r="S68" s="67"/>
      <c r="T68" s="67"/>
      <c r="U68" s="67"/>
      <c r="V68" s="67"/>
      <c r="W68" s="67"/>
      <c r="X68" s="67"/>
      <c r="Y68" s="67"/>
      <c r="Z68" s="67"/>
    </row>
    <row r="69">
      <c r="A69" s="67"/>
      <c r="B69" s="69"/>
      <c r="C69" s="70"/>
      <c r="D69" s="67"/>
      <c r="E69" s="67"/>
      <c r="F69" s="67"/>
      <c r="G69" s="67"/>
      <c r="H69" s="67"/>
      <c r="I69" s="67"/>
      <c r="J69" s="67"/>
      <c r="K69" s="67"/>
      <c r="L69" s="67"/>
      <c r="M69" s="67"/>
      <c r="N69" s="67"/>
      <c r="O69" s="67"/>
      <c r="P69" s="67"/>
      <c r="Q69" s="67"/>
      <c r="R69" s="67"/>
      <c r="S69" s="67"/>
      <c r="T69" s="67"/>
      <c r="U69" s="67"/>
      <c r="V69" s="67"/>
      <c r="W69" s="67"/>
      <c r="X69" s="67"/>
      <c r="Y69" s="67"/>
      <c r="Z69" s="67"/>
    </row>
    <row r="70">
      <c r="A70" s="67"/>
      <c r="B70" s="69"/>
      <c r="C70" s="70"/>
      <c r="D70" s="67"/>
      <c r="E70" s="67"/>
      <c r="F70" s="67"/>
      <c r="G70" s="67"/>
      <c r="H70" s="67"/>
      <c r="I70" s="67"/>
      <c r="J70" s="67"/>
      <c r="K70" s="67"/>
      <c r="L70" s="67"/>
      <c r="M70" s="67"/>
      <c r="N70" s="67"/>
      <c r="O70" s="67"/>
      <c r="P70" s="67"/>
      <c r="Q70" s="67"/>
      <c r="R70" s="67"/>
      <c r="S70" s="67"/>
      <c r="T70" s="67"/>
      <c r="U70" s="67"/>
      <c r="V70" s="67"/>
      <c r="W70" s="67"/>
      <c r="X70" s="67"/>
      <c r="Y70" s="67"/>
      <c r="Z70" s="67"/>
    </row>
    <row r="71">
      <c r="A71" s="67"/>
      <c r="B71" s="69"/>
      <c r="C71" s="70"/>
      <c r="D71" s="67"/>
      <c r="E71" s="67"/>
      <c r="F71" s="67"/>
      <c r="G71" s="67"/>
      <c r="H71" s="67"/>
      <c r="I71" s="67"/>
      <c r="J71" s="67"/>
      <c r="K71" s="67"/>
      <c r="L71" s="67"/>
      <c r="M71" s="67"/>
      <c r="N71" s="67"/>
      <c r="O71" s="67"/>
      <c r="P71" s="67"/>
      <c r="Q71" s="67"/>
      <c r="R71" s="67"/>
      <c r="S71" s="67"/>
      <c r="T71" s="67"/>
      <c r="U71" s="67"/>
      <c r="V71" s="67"/>
      <c r="W71" s="67"/>
      <c r="X71" s="67"/>
      <c r="Y71" s="67"/>
      <c r="Z71" s="67"/>
    </row>
    <row r="72">
      <c r="A72" s="67"/>
      <c r="B72" s="69"/>
      <c r="C72" s="70"/>
      <c r="D72" s="67"/>
      <c r="E72" s="67"/>
      <c r="F72" s="67"/>
      <c r="G72" s="67"/>
      <c r="H72" s="67"/>
      <c r="I72" s="67"/>
      <c r="J72" s="67"/>
      <c r="K72" s="67"/>
      <c r="L72" s="67"/>
      <c r="M72" s="67"/>
      <c r="N72" s="67"/>
      <c r="O72" s="67"/>
      <c r="P72" s="67"/>
      <c r="Q72" s="67"/>
      <c r="R72" s="67"/>
      <c r="S72" s="67"/>
      <c r="T72" s="67"/>
      <c r="U72" s="67"/>
      <c r="V72" s="67"/>
      <c r="W72" s="67"/>
      <c r="X72" s="67"/>
      <c r="Y72" s="67"/>
      <c r="Z72" s="67"/>
    </row>
    <row r="73">
      <c r="A73" s="67"/>
      <c r="B73" s="69"/>
      <c r="C73" s="70"/>
      <c r="D73" s="67"/>
      <c r="E73" s="67"/>
      <c r="F73" s="67"/>
      <c r="G73" s="67"/>
      <c r="H73" s="67"/>
      <c r="I73" s="67"/>
      <c r="J73" s="67"/>
      <c r="K73" s="67"/>
      <c r="L73" s="67"/>
      <c r="M73" s="67"/>
      <c r="N73" s="67"/>
      <c r="O73" s="67"/>
      <c r="P73" s="67"/>
      <c r="Q73" s="67"/>
      <c r="R73" s="67"/>
      <c r="S73" s="67"/>
      <c r="T73" s="67"/>
      <c r="U73" s="67"/>
      <c r="V73" s="67"/>
      <c r="W73" s="67"/>
      <c r="X73" s="67"/>
      <c r="Y73" s="67"/>
      <c r="Z73" s="67"/>
    </row>
    <row r="74">
      <c r="A74" s="67"/>
      <c r="B74" s="69"/>
      <c r="C74" s="70"/>
      <c r="D74" s="67"/>
      <c r="E74" s="67"/>
      <c r="F74" s="67"/>
      <c r="G74" s="67"/>
      <c r="H74" s="67"/>
      <c r="I74" s="67"/>
      <c r="J74" s="67"/>
      <c r="K74" s="67"/>
      <c r="L74" s="67"/>
      <c r="M74" s="67"/>
      <c r="N74" s="67"/>
      <c r="O74" s="67"/>
      <c r="P74" s="67"/>
      <c r="Q74" s="67"/>
      <c r="R74" s="67"/>
      <c r="S74" s="67"/>
      <c r="T74" s="67"/>
      <c r="U74" s="67"/>
      <c r="V74" s="67"/>
      <c r="W74" s="67"/>
      <c r="X74" s="67"/>
      <c r="Y74" s="67"/>
      <c r="Z74" s="67"/>
    </row>
    <row r="75">
      <c r="A75" s="67"/>
      <c r="B75" s="69"/>
      <c r="C75" s="70"/>
      <c r="D75" s="67"/>
      <c r="E75" s="67"/>
      <c r="F75" s="67"/>
      <c r="G75" s="67"/>
      <c r="H75" s="67"/>
      <c r="I75" s="67"/>
      <c r="J75" s="67"/>
      <c r="K75" s="67"/>
      <c r="L75" s="67"/>
      <c r="M75" s="67"/>
      <c r="N75" s="67"/>
      <c r="O75" s="67"/>
      <c r="P75" s="67"/>
      <c r="Q75" s="67"/>
      <c r="R75" s="67"/>
      <c r="S75" s="67"/>
      <c r="T75" s="67"/>
      <c r="U75" s="67"/>
      <c r="V75" s="67"/>
      <c r="W75" s="67"/>
      <c r="X75" s="67"/>
      <c r="Y75" s="67"/>
      <c r="Z75" s="67"/>
    </row>
    <row r="76">
      <c r="A76" s="67"/>
      <c r="B76" s="69"/>
      <c r="C76" s="70"/>
      <c r="D76" s="67"/>
      <c r="E76" s="67"/>
      <c r="F76" s="67"/>
      <c r="G76" s="67"/>
      <c r="H76" s="67"/>
      <c r="I76" s="67"/>
      <c r="J76" s="67"/>
      <c r="K76" s="67"/>
      <c r="L76" s="67"/>
      <c r="M76" s="67"/>
      <c r="N76" s="67"/>
      <c r="O76" s="67"/>
      <c r="P76" s="67"/>
      <c r="Q76" s="67"/>
      <c r="R76" s="67"/>
      <c r="S76" s="67"/>
      <c r="T76" s="67"/>
      <c r="U76" s="67"/>
      <c r="V76" s="67"/>
      <c r="W76" s="67"/>
      <c r="X76" s="67"/>
      <c r="Y76" s="67"/>
      <c r="Z76" s="67"/>
    </row>
    <row r="77">
      <c r="A77" s="67"/>
      <c r="B77" s="69"/>
      <c r="C77" s="70"/>
      <c r="D77" s="67"/>
      <c r="E77" s="67"/>
      <c r="F77" s="67"/>
      <c r="G77" s="67"/>
      <c r="H77" s="67"/>
      <c r="I77" s="67"/>
      <c r="J77" s="67"/>
      <c r="K77" s="67"/>
      <c r="L77" s="67"/>
      <c r="M77" s="67"/>
      <c r="N77" s="67"/>
      <c r="O77" s="67"/>
      <c r="P77" s="67"/>
      <c r="Q77" s="67"/>
      <c r="R77" s="67"/>
      <c r="S77" s="67"/>
      <c r="T77" s="67"/>
      <c r="U77" s="67"/>
      <c r="V77" s="67"/>
      <c r="W77" s="67"/>
      <c r="X77" s="67"/>
      <c r="Y77" s="67"/>
      <c r="Z77" s="67"/>
    </row>
    <row r="78">
      <c r="A78" s="67"/>
      <c r="B78" s="69"/>
      <c r="C78" s="70"/>
      <c r="D78" s="67"/>
      <c r="E78" s="67"/>
      <c r="F78" s="67"/>
      <c r="G78" s="67"/>
      <c r="H78" s="67"/>
      <c r="I78" s="67"/>
      <c r="J78" s="67"/>
      <c r="K78" s="67"/>
      <c r="L78" s="67"/>
      <c r="M78" s="67"/>
      <c r="N78" s="67"/>
      <c r="O78" s="67"/>
      <c r="P78" s="67"/>
      <c r="Q78" s="67"/>
      <c r="R78" s="67"/>
      <c r="S78" s="67"/>
      <c r="T78" s="67"/>
      <c r="U78" s="67"/>
      <c r="V78" s="67"/>
      <c r="W78" s="67"/>
      <c r="X78" s="67"/>
      <c r="Y78" s="67"/>
      <c r="Z78" s="67"/>
    </row>
    <row r="79">
      <c r="A79" s="67"/>
      <c r="B79" s="69"/>
      <c r="C79" s="70"/>
      <c r="D79" s="67"/>
      <c r="E79" s="67"/>
      <c r="F79" s="67"/>
      <c r="G79" s="67"/>
      <c r="H79" s="67"/>
      <c r="I79" s="67"/>
      <c r="J79" s="67"/>
      <c r="K79" s="67"/>
      <c r="L79" s="67"/>
      <c r="M79" s="67"/>
      <c r="N79" s="67"/>
      <c r="O79" s="67"/>
      <c r="P79" s="67"/>
      <c r="Q79" s="67"/>
      <c r="R79" s="67"/>
      <c r="S79" s="67"/>
      <c r="T79" s="67"/>
      <c r="U79" s="67"/>
      <c r="V79" s="67"/>
      <c r="W79" s="67"/>
      <c r="X79" s="67"/>
      <c r="Y79" s="67"/>
      <c r="Z79" s="67"/>
    </row>
    <row r="80">
      <c r="A80" s="67"/>
      <c r="B80" s="69"/>
      <c r="C80" s="70"/>
      <c r="D80" s="67"/>
      <c r="E80" s="67"/>
      <c r="F80" s="67"/>
      <c r="G80" s="67"/>
      <c r="H80" s="67"/>
      <c r="I80" s="67"/>
      <c r="J80" s="67"/>
      <c r="K80" s="67"/>
      <c r="L80" s="67"/>
      <c r="M80" s="67"/>
      <c r="N80" s="67"/>
      <c r="O80" s="67"/>
      <c r="P80" s="67"/>
      <c r="Q80" s="67"/>
      <c r="R80" s="67"/>
      <c r="S80" s="67"/>
      <c r="T80" s="67"/>
      <c r="U80" s="67"/>
      <c r="V80" s="67"/>
      <c r="W80" s="67"/>
      <c r="X80" s="67"/>
      <c r="Y80" s="67"/>
      <c r="Z80" s="67"/>
    </row>
    <row r="81">
      <c r="A81" s="67"/>
      <c r="B81" s="69"/>
      <c r="C81" s="70"/>
      <c r="D81" s="67"/>
      <c r="E81" s="67"/>
      <c r="F81" s="67"/>
      <c r="G81" s="67"/>
      <c r="H81" s="67"/>
      <c r="I81" s="67"/>
      <c r="J81" s="67"/>
      <c r="K81" s="67"/>
      <c r="L81" s="67"/>
      <c r="M81" s="67"/>
      <c r="N81" s="67"/>
      <c r="O81" s="67"/>
      <c r="P81" s="67"/>
      <c r="Q81" s="67"/>
      <c r="R81" s="67"/>
      <c r="S81" s="67"/>
      <c r="T81" s="67"/>
      <c r="U81" s="67"/>
      <c r="V81" s="67"/>
      <c r="W81" s="67"/>
      <c r="X81" s="67"/>
      <c r="Y81" s="67"/>
      <c r="Z81" s="67"/>
    </row>
    <row r="82">
      <c r="A82" s="67"/>
      <c r="B82" s="69"/>
      <c r="C82" s="70"/>
      <c r="D82" s="67"/>
      <c r="E82" s="67"/>
      <c r="F82" s="67"/>
      <c r="G82" s="67"/>
      <c r="H82" s="67"/>
      <c r="I82" s="67"/>
      <c r="J82" s="67"/>
      <c r="K82" s="67"/>
      <c r="L82" s="67"/>
      <c r="M82" s="67"/>
      <c r="N82" s="67"/>
      <c r="O82" s="67"/>
      <c r="P82" s="67"/>
      <c r="Q82" s="67"/>
      <c r="R82" s="67"/>
      <c r="S82" s="67"/>
      <c r="T82" s="67"/>
      <c r="U82" s="67"/>
      <c r="V82" s="67"/>
      <c r="W82" s="67"/>
      <c r="X82" s="67"/>
      <c r="Y82" s="67"/>
      <c r="Z82" s="67"/>
    </row>
    <row r="83">
      <c r="A83" s="67"/>
      <c r="B83" s="69"/>
      <c r="C83" s="70"/>
      <c r="D83" s="67"/>
      <c r="E83" s="67"/>
      <c r="F83" s="67"/>
      <c r="G83" s="67"/>
      <c r="H83" s="67"/>
      <c r="I83" s="67"/>
      <c r="J83" s="67"/>
      <c r="K83" s="67"/>
      <c r="L83" s="67"/>
      <c r="M83" s="67"/>
      <c r="N83" s="67"/>
      <c r="O83" s="67"/>
      <c r="P83" s="67"/>
      <c r="Q83" s="67"/>
      <c r="R83" s="67"/>
      <c r="S83" s="67"/>
      <c r="T83" s="67"/>
      <c r="U83" s="67"/>
      <c r="V83" s="67"/>
      <c r="W83" s="67"/>
      <c r="X83" s="67"/>
      <c r="Y83" s="67"/>
      <c r="Z83" s="67"/>
    </row>
    <row r="84">
      <c r="A84" s="67"/>
      <c r="B84" s="69"/>
      <c r="C84" s="70"/>
      <c r="D84" s="67"/>
      <c r="E84" s="67"/>
      <c r="F84" s="67"/>
      <c r="G84" s="67"/>
      <c r="H84" s="67"/>
      <c r="I84" s="67"/>
      <c r="J84" s="67"/>
      <c r="K84" s="67"/>
      <c r="L84" s="67"/>
      <c r="M84" s="67"/>
      <c r="N84" s="67"/>
      <c r="O84" s="67"/>
      <c r="P84" s="67"/>
      <c r="Q84" s="67"/>
      <c r="R84" s="67"/>
      <c r="S84" s="67"/>
      <c r="T84" s="67"/>
      <c r="U84" s="67"/>
      <c r="V84" s="67"/>
      <c r="W84" s="67"/>
      <c r="X84" s="67"/>
      <c r="Y84" s="67"/>
      <c r="Z84" s="67"/>
    </row>
    <row r="85">
      <c r="A85" s="67"/>
      <c r="B85" s="69"/>
      <c r="C85" s="70"/>
      <c r="D85" s="67"/>
      <c r="E85" s="67"/>
      <c r="F85" s="67"/>
      <c r="G85" s="67"/>
      <c r="H85" s="67"/>
      <c r="I85" s="67"/>
      <c r="J85" s="67"/>
      <c r="K85" s="67"/>
      <c r="L85" s="67"/>
      <c r="M85" s="67"/>
      <c r="N85" s="67"/>
      <c r="O85" s="67"/>
      <c r="P85" s="67"/>
      <c r="Q85" s="67"/>
      <c r="R85" s="67"/>
      <c r="S85" s="67"/>
      <c r="T85" s="67"/>
      <c r="U85" s="67"/>
      <c r="V85" s="67"/>
      <c r="W85" s="67"/>
      <c r="X85" s="67"/>
      <c r="Y85" s="67"/>
      <c r="Z85" s="67"/>
    </row>
    <row r="86">
      <c r="A86" s="67"/>
      <c r="B86" s="69"/>
      <c r="C86" s="70"/>
      <c r="D86" s="67"/>
      <c r="E86" s="67"/>
      <c r="F86" s="67"/>
      <c r="G86" s="67"/>
      <c r="H86" s="67"/>
      <c r="I86" s="67"/>
      <c r="J86" s="67"/>
      <c r="K86" s="67"/>
      <c r="L86" s="67"/>
      <c r="M86" s="67"/>
      <c r="N86" s="67"/>
      <c r="O86" s="67"/>
      <c r="P86" s="67"/>
      <c r="Q86" s="67"/>
      <c r="R86" s="67"/>
      <c r="S86" s="67"/>
      <c r="T86" s="67"/>
      <c r="U86" s="67"/>
      <c r="V86" s="67"/>
      <c r="W86" s="67"/>
      <c r="X86" s="67"/>
      <c r="Y86" s="67"/>
      <c r="Z86" s="67"/>
    </row>
    <row r="87">
      <c r="A87" s="67"/>
      <c r="B87" s="69"/>
      <c r="C87" s="70"/>
      <c r="D87" s="67"/>
      <c r="E87" s="67"/>
      <c r="F87" s="67"/>
      <c r="G87" s="67"/>
      <c r="H87" s="67"/>
      <c r="I87" s="67"/>
      <c r="J87" s="67"/>
      <c r="K87" s="67"/>
      <c r="L87" s="67"/>
      <c r="M87" s="67"/>
      <c r="N87" s="67"/>
      <c r="O87" s="67"/>
      <c r="P87" s="67"/>
      <c r="Q87" s="67"/>
      <c r="R87" s="67"/>
      <c r="S87" s="67"/>
      <c r="T87" s="67"/>
      <c r="U87" s="67"/>
      <c r="V87" s="67"/>
      <c r="W87" s="67"/>
      <c r="X87" s="67"/>
      <c r="Y87" s="67"/>
      <c r="Z87" s="67"/>
    </row>
    <row r="88">
      <c r="A88" s="67"/>
      <c r="B88" s="69"/>
      <c r="C88" s="70"/>
      <c r="D88" s="67"/>
      <c r="E88" s="67"/>
      <c r="F88" s="67"/>
      <c r="G88" s="67"/>
      <c r="H88" s="67"/>
      <c r="I88" s="67"/>
      <c r="J88" s="67"/>
      <c r="K88" s="67"/>
      <c r="L88" s="67"/>
      <c r="M88" s="67"/>
      <c r="N88" s="67"/>
      <c r="O88" s="67"/>
      <c r="P88" s="67"/>
      <c r="Q88" s="67"/>
      <c r="R88" s="67"/>
      <c r="S88" s="67"/>
      <c r="T88" s="67"/>
      <c r="U88" s="67"/>
      <c r="V88" s="67"/>
      <c r="W88" s="67"/>
      <c r="X88" s="67"/>
      <c r="Y88" s="67"/>
      <c r="Z88" s="67"/>
    </row>
    <row r="89">
      <c r="A89" s="67"/>
      <c r="B89" s="69"/>
      <c r="C89" s="70"/>
      <c r="D89" s="67"/>
      <c r="E89" s="67"/>
      <c r="F89" s="67"/>
      <c r="G89" s="67"/>
      <c r="H89" s="67"/>
      <c r="I89" s="67"/>
      <c r="J89" s="67"/>
      <c r="K89" s="67"/>
      <c r="L89" s="67"/>
      <c r="M89" s="67"/>
      <c r="N89" s="67"/>
      <c r="O89" s="67"/>
      <c r="P89" s="67"/>
      <c r="Q89" s="67"/>
      <c r="R89" s="67"/>
      <c r="S89" s="67"/>
      <c r="T89" s="67"/>
      <c r="U89" s="67"/>
      <c r="V89" s="67"/>
      <c r="W89" s="67"/>
      <c r="X89" s="67"/>
      <c r="Y89" s="67"/>
      <c r="Z89" s="67"/>
    </row>
    <row r="90">
      <c r="A90" s="67"/>
      <c r="B90" s="69"/>
      <c r="C90" s="70"/>
      <c r="D90" s="67"/>
      <c r="E90" s="67"/>
      <c r="F90" s="67"/>
      <c r="G90" s="67"/>
      <c r="H90" s="67"/>
      <c r="I90" s="67"/>
      <c r="J90" s="67"/>
      <c r="K90" s="67"/>
      <c r="L90" s="67"/>
      <c r="M90" s="67"/>
      <c r="N90" s="67"/>
      <c r="O90" s="67"/>
      <c r="P90" s="67"/>
      <c r="Q90" s="67"/>
      <c r="R90" s="67"/>
      <c r="S90" s="67"/>
      <c r="T90" s="67"/>
      <c r="U90" s="67"/>
      <c r="V90" s="67"/>
      <c r="W90" s="67"/>
      <c r="X90" s="67"/>
      <c r="Y90" s="67"/>
      <c r="Z90" s="67"/>
    </row>
    <row r="91">
      <c r="A91" s="67"/>
      <c r="B91" s="69"/>
      <c r="C91" s="70"/>
      <c r="D91" s="67"/>
      <c r="E91" s="67"/>
      <c r="F91" s="67"/>
      <c r="G91" s="67"/>
      <c r="H91" s="67"/>
      <c r="I91" s="67"/>
      <c r="J91" s="67"/>
      <c r="K91" s="67"/>
      <c r="L91" s="67"/>
      <c r="M91" s="67"/>
      <c r="N91" s="67"/>
      <c r="O91" s="67"/>
      <c r="P91" s="67"/>
      <c r="Q91" s="67"/>
      <c r="R91" s="67"/>
      <c r="S91" s="67"/>
      <c r="T91" s="67"/>
      <c r="U91" s="67"/>
      <c r="V91" s="67"/>
      <c r="W91" s="67"/>
      <c r="X91" s="67"/>
      <c r="Y91" s="67"/>
      <c r="Z91" s="67"/>
    </row>
    <row r="92">
      <c r="A92" s="67"/>
      <c r="B92" s="69"/>
      <c r="C92" s="70"/>
      <c r="D92" s="67"/>
      <c r="E92" s="67"/>
      <c r="F92" s="67"/>
      <c r="G92" s="67"/>
      <c r="H92" s="67"/>
      <c r="I92" s="67"/>
      <c r="J92" s="67"/>
      <c r="K92" s="67"/>
      <c r="L92" s="67"/>
      <c r="M92" s="67"/>
      <c r="N92" s="67"/>
      <c r="O92" s="67"/>
      <c r="P92" s="67"/>
      <c r="Q92" s="67"/>
      <c r="R92" s="67"/>
      <c r="S92" s="67"/>
      <c r="T92" s="67"/>
      <c r="U92" s="67"/>
      <c r="V92" s="67"/>
      <c r="W92" s="67"/>
      <c r="X92" s="67"/>
      <c r="Y92" s="67"/>
      <c r="Z92" s="67"/>
    </row>
    <row r="93">
      <c r="A93" s="67"/>
      <c r="B93" s="69"/>
      <c r="C93" s="70"/>
      <c r="D93" s="67"/>
      <c r="E93" s="67"/>
      <c r="F93" s="67"/>
      <c r="G93" s="67"/>
      <c r="H93" s="67"/>
      <c r="I93" s="67"/>
      <c r="J93" s="67"/>
      <c r="K93" s="67"/>
      <c r="L93" s="67"/>
      <c r="M93" s="67"/>
      <c r="N93" s="67"/>
      <c r="O93" s="67"/>
      <c r="P93" s="67"/>
      <c r="Q93" s="67"/>
      <c r="R93" s="67"/>
      <c r="S93" s="67"/>
      <c r="T93" s="67"/>
      <c r="U93" s="67"/>
      <c r="V93" s="67"/>
      <c r="W93" s="67"/>
      <c r="X93" s="67"/>
      <c r="Y93" s="67"/>
      <c r="Z93" s="67"/>
    </row>
    <row r="94">
      <c r="A94" s="67"/>
      <c r="B94" s="69"/>
      <c r="C94" s="70"/>
      <c r="D94" s="67"/>
      <c r="E94" s="67"/>
      <c r="F94" s="67"/>
      <c r="G94" s="67"/>
      <c r="H94" s="67"/>
      <c r="I94" s="67"/>
      <c r="J94" s="67"/>
      <c r="K94" s="67"/>
      <c r="L94" s="67"/>
      <c r="M94" s="67"/>
      <c r="N94" s="67"/>
      <c r="O94" s="67"/>
      <c r="P94" s="67"/>
      <c r="Q94" s="67"/>
      <c r="R94" s="67"/>
      <c r="S94" s="67"/>
      <c r="T94" s="67"/>
      <c r="U94" s="67"/>
      <c r="V94" s="67"/>
      <c r="W94" s="67"/>
      <c r="X94" s="67"/>
      <c r="Y94" s="67"/>
      <c r="Z94" s="67"/>
    </row>
    <row r="95">
      <c r="A95" s="67"/>
      <c r="B95" s="69"/>
      <c r="C95" s="70"/>
      <c r="D95" s="67"/>
      <c r="E95" s="67"/>
      <c r="F95" s="67"/>
      <c r="G95" s="67"/>
      <c r="H95" s="67"/>
      <c r="I95" s="67"/>
      <c r="J95" s="67"/>
      <c r="K95" s="67"/>
      <c r="L95" s="67"/>
      <c r="M95" s="67"/>
      <c r="N95" s="67"/>
      <c r="O95" s="67"/>
      <c r="P95" s="67"/>
      <c r="Q95" s="67"/>
      <c r="R95" s="67"/>
      <c r="S95" s="67"/>
      <c r="T95" s="67"/>
      <c r="U95" s="67"/>
      <c r="V95" s="67"/>
      <c r="W95" s="67"/>
      <c r="X95" s="67"/>
      <c r="Y95" s="67"/>
      <c r="Z95" s="67"/>
    </row>
    <row r="96">
      <c r="A96" s="67"/>
      <c r="B96" s="69"/>
      <c r="C96" s="70"/>
      <c r="D96" s="67"/>
      <c r="E96" s="67"/>
      <c r="F96" s="67"/>
      <c r="G96" s="67"/>
      <c r="H96" s="67"/>
      <c r="I96" s="67"/>
      <c r="J96" s="67"/>
      <c r="K96" s="67"/>
      <c r="L96" s="67"/>
      <c r="M96" s="67"/>
      <c r="N96" s="67"/>
      <c r="O96" s="67"/>
      <c r="P96" s="67"/>
      <c r="Q96" s="67"/>
      <c r="R96" s="67"/>
      <c r="S96" s="67"/>
      <c r="T96" s="67"/>
      <c r="U96" s="67"/>
      <c r="V96" s="67"/>
      <c r="W96" s="67"/>
      <c r="X96" s="67"/>
      <c r="Y96" s="67"/>
      <c r="Z96" s="67"/>
    </row>
    <row r="97">
      <c r="A97" s="67"/>
      <c r="B97" s="69"/>
      <c r="C97" s="70"/>
      <c r="D97" s="67"/>
      <c r="E97" s="67"/>
      <c r="F97" s="67"/>
      <c r="G97" s="67"/>
      <c r="H97" s="67"/>
      <c r="I97" s="67"/>
      <c r="J97" s="67"/>
      <c r="K97" s="67"/>
      <c r="L97" s="67"/>
      <c r="M97" s="67"/>
      <c r="N97" s="67"/>
      <c r="O97" s="67"/>
      <c r="P97" s="67"/>
      <c r="Q97" s="67"/>
      <c r="R97" s="67"/>
      <c r="S97" s="67"/>
      <c r="T97" s="67"/>
      <c r="U97" s="67"/>
      <c r="V97" s="67"/>
      <c r="W97" s="67"/>
      <c r="X97" s="67"/>
      <c r="Y97" s="67"/>
      <c r="Z97" s="67"/>
    </row>
    <row r="98">
      <c r="A98" s="67"/>
      <c r="B98" s="69"/>
      <c r="C98" s="70"/>
      <c r="D98" s="67"/>
      <c r="E98" s="67"/>
      <c r="F98" s="67"/>
      <c r="G98" s="67"/>
      <c r="H98" s="67"/>
      <c r="I98" s="67"/>
      <c r="J98" s="67"/>
      <c r="K98" s="67"/>
      <c r="L98" s="67"/>
      <c r="M98" s="67"/>
      <c r="N98" s="67"/>
      <c r="O98" s="67"/>
      <c r="P98" s="67"/>
      <c r="Q98" s="67"/>
      <c r="R98" s="67"/>
      <c r="S98" s="67"/>
      <c r="T98" s="67"/>
      <c r="U98" s="67"/>
      <c r="V98" s="67"/>
      <c r="W98" s="67"/>
      <c r="X98" s="67"/>
      <c r="Y98" s="67"/>
      <c r="Z98" s="67"/>
    </row>
    <row r="99">
      <c r="A99" s="67"/>
      <c r="B99" s="69"/>
      <c r="C99" s="70"/>
      <c r="D99" s="67"/>
      <c r="E99" s="67"/>
      <c r="F99" s="67"/>
      <c r="G99" s="67"/>
      <c r="H99" s="67"/>
      <c r="I99" s="67"/>
      <c r="J99" s="67"/>
      <c r="K99" s="67"/>
      <c r="L99" s="67"/>
      <c r="M99" s="67"/>
      <c r="N99" s="67"/>
      <c r="O99" s="67"/>
      <c r="P99" s="67"/>
      <c r="Q99" s="67"/>
      <c r="R99" s="67"/>
      <c r="S99" s="67"/>
      <c r="T99" s="67"/>
      <c r="U99" s="67"/>
      <c r="V99" s="67"/>
      <c r="W99" s="67"/>
      <c r="X99" s="67"/>
      <c r="Y99" s="67"/>
      <c r="Z99" s="67"/>
    </row>
    <row r="100">
      <c r="A100" s="67"/>
      <c r="B100" s="69"/>
      <c r="C100" s="70"/>
      <c r="D100" s="67"/>
      <c r="E100" s="67"/>
      <c r="F100" s="67"/>
      <c r="G100" s="67"/>
      <c r="H100" s="67"/>
      <c r="I100" s="67"/>
      <c r="J100" s="67"/>
      <c r="K100" s="67"/>
      <c r="L100" s="67"/>
      <c r="M100" s="67"/>
      <c r="N100" s="67"/>
      <c r="O100" s="67"/>
      <c r="P100" s="67"/>
      <c r="Q100" s="67"/>
      <c r="R100" s="67"/>
      <c r="S100" s="67"/>
      <c r="T100" s="67"/>
      <c r="U100" s="67"/>
      <c r="V100" s="67"/>
      <c r="W100" s="67"/>
      <c r="X100" s="67"/>
      <c r="Y100" s="67"/>
      <c r="Z100" s="67"/>
    </row>
    <row r="101">
      <c r="A101" s="67"/>
      <c r="B101" s="69"/>
      <c r="C101" s="70"/>
      <c r="D101" s="67"/>
      <c r="E101" s="67"/>
      <c r="F101" s="67"/>
      <c r="G101" s="67"/>
      <c r="H101" s="67"/>
      <c r="I101" s="67"/>
      <c r="J101" s="67"/>
      <c r="K101" s="67"/>
      <c r="L101" s="67"/>
      <c r="M101" s="67"/>
      <c r="N101" s="67"/>
      <c r="O101" s="67"/>
      <c r="P101" s="67"/>
      <c r="Q101" s="67"/>
      <c r="R101" s="67"/>
      <c r="S101" s="67"/>
      <c r="T101" s="67"/>
      <c r="U101" s="67"/>
      <c r="V101" s="67"/>
      <c r="W101" s="67"/>
      <c r="X101" s="67"/>
      <c r="Y101" s="67"/>
      <c r="Z101" s="67"/>
    </row>
    <row r="102">
      <c r="A102" s="67"/>
      <c r="B102" s="69"/>
      <c r="C102" s="70"/>
      <c r="D102" s="67"/>
      <c r="E102" s="67"/>
      <c r="F102" s="67"/>
      <c r="G102" s="67"/>
      <c r="H102" s="67"/>
      <c r="I102" s="67"/>
      <c r="J102" s="67"/>
      <c r="K102" s="67"/>
      <c r="L102" s="67"/>
      <c r="M102" s="67"/>
      <c r="N102" s="67"/>
      <c r="O102" s="67"/>
      <c r="P102" s="67"/>
      <c r="Q102" s="67"/>
      <c r="R102" s="67"/>
      <c r="S102" s="67"/>
      <c r="T102" s="67"/>
      <c r="U102" s="67"/>
      <c r="V102" s="67"/>
      <c r="W102" s="67"/>
      <c r="X102" s="67"/>
      <c r="Y102" s="67"/>
      <c r="Z102" s="67"/>
    </row>
    <row r="103">
      <c r="A103" s="67"/>
      <c r="B103" s="69"/>
      <c r="C103" s="70"/>
      <c r="D103" s="67"/>
      <c r="E103" s="67"/>
      <c r="F103" s="67"/>
      <c r="G103" s="67"/>
      <c r="H103" s="67"/>
      <c r="I103" s="67"/>
      <c r="J103" s="67"/>
      <c r="K103" s="67"/>
      <c r="L103" s="67"/>
      <c r="M103" s="67"/>
      <c r="N103" s="67"/>
      <c r="O103" s="67"/>
      <c r="P103" s="67"/>
      <c r="Q103" s="67"/>
      <c r="R103" s="67"/>
      <c r="S103" s="67"/>
      <c r="T103" s="67"/>
      <c r="U103" s="67"/>
      <c r="V103" s="67"/>
      <c r="W103" s="67"/>
      <c r="X103" s="67"/>
      <c r="Y103" s="67"/>
      <c r="Z103" s="67"/>
    </row>
    <row r="104">
      <c r="A104" s="67"/>
      <c r="B104" s="69"/>
      <c r="C104" s="70"/>
      <c r="D104" s="67"/>
      <c r="E104" s="67"/>
      <c r="F104" s="67"/>
      <c r="G104" s="67"/>
      <c r="H104" s="67"/>
      <c r="I104" s="67"/>
      <c r="J104" s="67"/>
      <c r="K104" s="67"/>
      <c r="L104" s="67"/>
      <c r="M104" s="67"/>
      <c r="N104" s="67"/>
      <c r="O104" s="67"/>
      <c r="P104" s="67"/>
      <c r="Q104" s="67"/>
      <c r="R104" s="67"/>
      <c r="S104" s="67"/>
      <c r="T104" s="67"/>
      <c r="U104" s="67"/>
      <c r="V104" s="67"/>
      <c r="W104" s="67"/>
      <c r="X104" s="67"/>
      <c r="Y104" s="67"/>
      <c r="Z104" s="67"/>
    </row>
    <row r="105">
      <c r="A105" s="67"/>
      <c r="B105" s="69"/>
      <c r="C105" s="70"/>
      <c r="D105" s="67"/>
      <c r="E105" s="67"/>
      <c r="F105" s="67"/>
      <c r="G105" s="67"/>
      <c r="H105" s="67"/>
      <c r="I105" s="67"/>
      <c r="J105" s="67"/>
      <c r="K105" s="67"/>
      <c r="L105" s="67"/>
      <c r="M105" s="67"/>
      <c r="N105" s="67"/>
      <c r="O105" s="67"/>
      <c r="P105" s="67"/>
      <c r="Q105" s="67"/>
      <c r="R105" s="67"/>
      <c r="S105" s="67"/>
      <c r="T105" s="67"/>
      <c r="U105" s="67"/>
      <c r="V105" s="67"/>
      <c r="W105" s="67"/>
      <c r="X105" s="67"/>
      <c r="Y105" s="67"/>
      <c r="Z105" s="67"/>
    </row>
    <row r="106">
      <c r="A106" s="67"/>
      <c r="B106" s="69"/>
      <c r="C106" s="70"/>
      <c r="D106" s="67"/>
      <c r="E106" s="67"/>
      <c r="F106" s="67"/>
      <c r="G106" s="67"/>
      <c r="H106" s="67"/>
      <c r="I106" s="67"/>
      <c r="J106" s="67"/>
      <c r="K106" s="67"/>
      <c r="L106" s="67"/>
      <c r="M106" s="67"/>
      <c r="N106" s="67"/>
      <c r="O106" s="67"/>
      <c r="P106" s="67"/>
      <c r="Q106" s="67"/>
      <c r="R106" s="67"/>
      <c r="S106" s="67"/>
      <c r="T106" s="67"/>
      <c r="U106" s="67"/>
      <c r="V106" s="67"/>
      <c r="W106" s="67"/>
      <c r="X106" s="67"/>
      <c r="Y106" s="67"/>
      <c r="Z106" s="67"/>
    </row>
    <row r="107">
      <c r="A107" s="67"/>
      <c r="B107" s="69"/>
      <c r="C107" s="70"/>
      <c r="D107" s="67"/>
      <c r="E107" s="67"/>
      <c r="F107" s="67"/>
      <c r="G107" s="67"/>
      <c r="H107" s="67"/>
      <c r="I107" s="67"/>
      <c r="J107" s="67"/>
      <c r="K107" s="67"/>
      <c r="L107" s="67"/>
      <c r="M107" s="67"/>
      <c r="N107" s="67"/>
      <c r="O107" s="67"/>
      <c r="P107" s="67"/>
      <c r="Q107" s="67"/>
      <c r="R107" s="67"/>
      <c r="S107" s="67"/>
      <c r="T107" s="67"/>
      <c r="U107" s="67"/>
      <c r="V107" s="67"/>
      <c r="W107" s="67"/>
      <c r="X107" s="67"/>
      <c r="Y107" s="67"/>
      <c r="Z107" s="67"/>
    </row>
    <row r="108">
      <c r="A108" s="67"/>
      <c r="B108" s="69"/>
      <c r="C108" s="70"/>
      <c r="D108" s="67"/>
      <c r="E108" s="67"/>
      <c r="F108" s="67"/>
      <c r="G108" s="67"/>
      <c r="H108" s="67"/>
      <c r="I108" s="67"/>
      <c r="J108" s="67"/>
      <c r="K108" s="67"/>
      <c r="L108" s="67"/>
      <c r="M108" s="67"/>
      <c r="N108" s="67"/>
      <c r="O108" s="67"/>
      <c r="P108" s="67"/>
      <c r="Q108" s="67"/>
      <c r="R108" s="67"/>
      <c r="S108" s="67"/>
      <c r="T108" s="67"/>
      <c r="U108" s="67"/>
      <c r="V108" s="67"/>
      <c r="W108" s="67"/>
      <c r="X108" s="67"/>
      <c r="Y108" s="67"/>
      <c r="Z108" s="67"/>
    </row>
    <row r="109">
      <c r="A109" s="67"/>
      <c r="B109" s="69"/>
      <c r="C109" s="70"/>
      <c r="D109" s="67"/>
      <c r="E109" s="67"/>
      <c r="F109" s="67"/>
      <c r="G109" s="67"/>
      <c r="H109" s="67"/>
      <c r="I109" s="67"/>
      <c r="J109" s="67"/>
      <c r="K109" s="67"/>
      <c r="L109" s="67"/>
      <c r="M109" s="67"/>
      <c r="N109" s="67"/>
      <c r="O109" s="67"/>
      <c r="P109" s="67"/>
      <c r="Q109" s="67"/>
      <c r="R109" s="67"/>
      <c r="S109" s="67"/>
      <c r="T109" s="67"/>
      <c r="U109" s="67"/>
      <c r="V109" s="67"/>
      <c r="W109" s="67"/>
      <c r="X109" s="67"/>
      <c r="Y109" s="67"/>
      <c r="Z109" s="67"/>
    </row>
    <row r="110">
      <c r="A110" s="67"/>
      <c r="B110" s="69"/>
      <c r="C110" s="70"/>
      <c r="D110" s="67"/>
      <c r="E110" s="67"/>
      <c r="F110" s="67"/>
      <c r="G110" s="67"/>
      <c r="H110" s="67"/>
      <c r="I110" s="67"/>
      <c r="J110" s="67"/>
      <c r="K110" s="67"/>
      <c r="L110" s="67"/>
      <c r="M110" s="67"/>
      <c r="N110" s="67"/>
      <c r="O110" s="67"/>
      <c r="P110" s="67"/>
      <c r="Q110" s="67"/>
      <c r="R110" s="67"/>
      <c r="S110" s="67"/>
      <c r="T110" s="67"/>
      <c r="U110" s="67"/>
      <c r="V110" s="67"/>
      <c r="W110" s="67"/>
      <c r="X110" s="67"/>
      <c r="Y110" s="67"/>
      <c r="Z110" s="67"/>
    </row>
    <row r="111">
      <c r="A111" s="67"/>
      <c r="B111" s="69"/>
      <c r="C111" s="70"/>
      <c r="D111" s="67"/>
      <c r="E111" s="67"/>
      <c r="F111" s="67"/>
      <c r="G111" s="67"/>
      <c r="H111" s="67"/>
      <c r="I111" s="67"/>
      <c r="J111" s="67"/>
      <c r="K111" s="67"/>
      <c r="L111" s="67"/>
      <c r="M111" s="67"/>
      <c r="N111" s="67"/>
      <c r="O111" s="67"/>
      <c r="P111" s="67"/>
      <c r="Q111" s="67"/>
      <c r="R111" s="67"/>
      <c r="S111" s="67"/>
      <c r="T111" s="67"/>
      <c r="U111" s="67"/>
      <c r="V111" s="67"/>
      <c r="W111" s="67"/>
      <c r="X111" s="67"/>
      <c r="Y111" s="67"/>
      <c r="Z111" s="67"/>
    </row>
    <row r="112">
      <c r="A112" s="67"/>
      <c r="B112" s="69"/>
      <c r="C112" s="70"/>
      <c r="D112" s="67"/>
      <c r="E112" s="67"/>
      <c r="F112" s="67"/>
      <c r="G112" s="67"/>
      <c r="H112" s="67"/>
      <c r="I112" s="67"/>
      <c r="J112" s="67"/>
      <c r="K112" s="67"/>
      <c r="L112" s="67"/>
      <c r="M112" s="67"/>
      <c r="N112" s="67"/>
      <c r="O112" s="67"/>
      <c r="P112" s="67"/>
      <c r="Q112" s="67"/>
      <c r="R112" s="67"/>
      <c r="S112" s="67"/>
      <c r="T112" s="67"/>
      <c r="U112" s="67"/>
      <c r="V112" s="67"/>
      <c r="W112" s="67"/>
      <c r="X112" s="67"/>
      <c r="Y112" s="67"/>
      <c r="Z112" s="67"/>
    </row>
    <row r="113">
      <c r="A113" s="67"/>
      <c r="B113" s="69"/>
      <c r="C113" s="70"/>
      <c r="D113" s="67"/>
      <c r="E113" s="67"/>
      <c r="F113" s="67"/>
      <c r="G113" s="67"/>
      <c r="H113" s="67"/>
      <c r="I113" s="67"/>
      <c r="J113" s="67"/>
      <c r="K113" s="67"/>
      <c r="L113" s="67"/>
      <c r="M113" s="67"/>
      <c r="N113" s="67"/>
      <c r="O113" s="67"/>
      <c r="P113" s="67"/>
      <c r="Q113" s="67"/>
      <c r="R113" s="67"/>
      <c r="S113" s="67"/>
      <c r="T113" s="67"/>
      <c r="U113" s="67"/>
      <c r="V113" s="67"/>
      <c r="W113" s="67"/>
      <c r="X113" s="67"/>
      <c r="Y113" s="67"/>
      <c r="Z113" s="67"/>
    </row>
    <row r="114">
      <c r="A114" s="67"/>
      <c r="B114" s="69"/>
      <c r="C114" s="70"/>
      <c r="D114" s="67"/>
      <c r="E114" s="67"/>
      <c r="F114" s="67"/>
      <c r="G114" s="67"/>
      <c r="H114" s="67"/>
      <c r="I114" s="67"/>
      <c r="J114" s="67"/>
      <c r="K114" s="67"/>
      <c r="L114" s="67"/>
      <c r="M114" s="67"/>
      <c r="N114" s="67"/>
      <c r="O114" s="67"/>
      <c r="P114" s="67"/>
      <c r="Q114" s="67"/>
      <c r="R114" s="67"/>
      <c r="S114" s="67"/>
      <c r="T114" s="67"/>
      <c r="U114" s="67"/>
      <c r="V114" s="67"/>
      <c r="W114" s="67"/>
      <c r="X114" s="67"/>
      <c r="Y114" s="67"/>
      <c r="Z114" s="67"/>
    </row>
    <row r="115">
      <c r="A115" s="67"/>
      <c r="B115" s="69"/>
      <c r="C115" s="70"/>
      <c r="D115" s="67"/>
      <c r="E115" s="67"/>
      <c r="F115" s="67"/>
      <c r="G115" s="67"/>
      <c r="H115" s="67"/>
      <c r="I115" s="67"/>
      <c r="J115" s="67"/>
      <c r="K115" s="67"/>
      <c r="L115" s="67"/>
      <c r="M115" s="67"/>
      <c r="N115" s="67"/>
      <c r="O115" s="67"/>
      <c r="P115" s="67"/>
      <c r="Q115" s="67"/>
      <c r="R115" s="67"/>
      <c r="S115" s="67"/>
      <c r="T115" s="67"/>
      <c r="U115" s="67"/>
      <c r="V115" s="67"/>
      <c r="W115" s="67"/>
      <c r="X115" s="67"/>
      <c r="Y115" s="67"/>
      <c r="Z115" s="67"/>
    </row>
    <row r="116">
      <c r="A116" s="67"/>
      <c r="B116" s="69"/>
      <c r="C116" s="70"/>
      <c r="D116" s="67"/>
      <c r="E116" s="67"/>
      <c r="F116" s="67"/>
      <c r="G116" s="67"/>
      <c r="H116" s="67"/>
      <c r="I116" s="67"/>
      <c r="J116" s="67"/>
      <c r="K116" s="67"/>
      <c r="L116" s="67"/>
      <c r="M116" s="67"/>
      <c r="N116" s="67"/>
      <c r="O116" s="67"/>
      <c r="P116" s="67"/>
      <c r="Q116" s="67"/>
      <c r="R116" s="67"/>
      <c r="S116" s="67"/>
      <c r="T116" s="67"/>
      <c r="U116" s="67"/>
      <c r="V116" s="67"/>
      <c r="W116" s="67"/>
      <c r="X116" s="67"/>
      <c r="Y116" s="67"/>
      <c r="Z116" s="67"/>
    </row>
    <row r="117">
      <c r="A117" s="67"/>
      <c r="B117" s="69"/>
      <c r="C117" s="70"/>
      <c r="D117" s="67"/>
      <c r="E117" s="67"/>
      <c r="F117" s="67"/>
      <c r="G117" s="67"/>
      <c r="H117" s="67"/>
      <c r="I117" s="67"/>
      <c r="J117" s="67"/>
      <c r="K117" s="67"/>
      <c r="L117" s="67"/>
      <c r="M117" s="67"/>
      <c r="N117" s="67"/>
      <c r="O117" s="67"/>
      <c r="P117" s="67"/>
      <c r="Q117" s="67"/>
      <c r="R117" s="67"/>
      <c r="S117" s="67"/>
      <c r="T117" s="67"/>
      <c r="U117" s="67"/>
      <c r="V117" s="67"/>
      <c r="W117" s="67"/>
      <c r="X117" s="67"/>
      <c r="Y117" s="67"/>
      <c r="Z117" s="67"/>
    </row>
    <row r="118">
      <c r="A118" s="67"/>
      <c r="B118" s="69"/>
      <c r="C118" s="70"/>
      <c r="D118" s="67"/>
      <c r="E118" s="67"/>
      <c r="F118" s="67"/>
      <c r="G118" s="67"/>
      <c r="H118" s="67"/>
      <c r="I118" s="67"/>
      <c r="J118" s="67"/>
      <c r="K118" s="67"/>
      <c r="L118" s="67"/>
      <c r="M118" s="67"/>
      <c r="N118" s="67"/>
      <c r="O118" s="67"/>
      <c r="P118" s="67"/>
      <c r="Q118" s="67"/>
      <c r="R118" s="67"/>
      <c r="S118" s="67"/>
      <c r="T118" s="67"/>
      <c r="U118" s="67"/>
      <c r="V118" s="67"/>
      <c r="W118" s="67"/>
      <c r="X118" s="67"/>
      <c r="Y118" s="67"/>
      <c r="Z118" s="67"/>
    </row>
    <row r="119">
      <c r="A119" s="67"/>
      <c r="B119" s="69"/>
      <c r="C119" s="70"/>
      <c r="D119" s="67"/>
      <c r="E119" s="67"/>
      <c r="F119" s="67"/>
      <c r="G119" s="67"/>
      <c r="H119" s="67"/>
      <c r="I119" s="67"/>
      <c r="J119" s="67"/>
      <c r="K119" s="67"/>
      <c r="L119" s="67"/>
      <c r="M119" s="67"/>
      <c r="N119" s="67"/>
      <c r="O119" s="67"/>
      <c r="P119" s="67"/>
      <c r="Q119" s="67"/>
      <c r="R119" s="67"/>
      <c r="S119" s="67"/>
      <c r="T119" s="67"/>
      <c r="U119" s="67"/>
      <c r="V119" s="67"/>
      <c r="W119" s="67"/>
      <c r="X119" s="67"/>
      <c r="Y119" s="67"/>
      <c r="Z119" s="67"/>
    </row>
    <row r="120">
      <c r="A120" s="67"/>
      <c r="B120" s="69"/>
      <c r="C120" s="70"/>
      <c r="D120" s="67"/>
      <c r="E120" s="67"/>
      <c r="F120" s="67"/>
      <c r="G120" s="67"/>
      <c r="H120" s="67"/>
      <c r="I120" s="67"/>
      <c r="J120" s="67"/>
      <c r="K120" s="67"/>
      <c r="L120" s="67"/>
      <c r="M120" s="67"/>
      <c r="N120" s="67"/>
      <c r="O120" s="67"/>
      <c r="P120" s="67"/>
      <c r="Q120" s="67"/>
      <c r="R120" s="67"/>
      <c r="S120" s="67"/>
      <c r="T120" s="67"/>
      <c r="U120" s="67"/>
      <c r="V120" s="67"/>
      <c r="W120" s="67"/>
      <c r="X120" s="67"/>
      <c r="Y120" s="67"/>
      <c r="Z120" s="67"/>
    </row>
    <row r="121">
      <c r="A121" s="67"/>
      <c r="B121" s="69"/>
      <c r="C121" s="70"/>
      <c r="D121" s="67"/>
      <c r="E121" s="67"/>
      <c r="F121" s="67"/>
      <c r="G121" s="67"/>
      <c r="H121" s="67"/>
      <c r="I121" s="67"/>
      <c r="J121" s="67"/>
      <c r="K121" s="67"/>
      <c r="L121" s="67"/>
      <c r="M121" s="67"/>
      <c r="N121" s="67"/>
      <c r="O121" s="67"/>
      <c r="P121" s="67"/>
      <c r="Q121" s="67"/>
      <c r="R121" s="67"/>
      <c r="S121" s="67"/>
      <c r="T121" s="67"/>
      <c r="U121" s="67"/>
      <c r="V121" s="67"/>
      <c r="W121" s="67"/>
      <c r="X121" s="67"/>
      <c r="Y121" s="67"/>
      <c r="Z121" s="67"/>
    </row>
    <row r="122">
      <c r="A122" s="67"/>
      <c r="B122" s="69"/>
      <c r="C122" s="70"/>
      <c r="D122" s="67"/>
      <c r="E122" s="67"/>
      <c r="F122" s="67"/>
      <c r="G122" s="67"/>
      <c r="H122" s="67"/>
      <c r="I122" s="67"/>
      <c r="J122" s="67"/>
      <c r="K122" s="67"/>
      <c r="L122" s="67"/>
      <c r="M122" s="67"/>
      <c r="N122" s="67"/>
      <c r="O122" s="67"/>
      <c r="P122" s="67"/>
      <c r="Q122" s="67"/>
      <c r="R122" s="67"/>
      <c r="S122" s="67"/>
      <c r="T122" s="67"/>
      <c r="U122" s="67"/>
      <c r="V122" s="67"/>
      <c r="W122" s="67"/>
      <c r="X122" s="67"/>
      <c r="Y122" s="67"/>
      <c r="Z122" s="67"/>
    </row>
    <row r="123">
      <c r="A123" s="67"/>
      <c r="B123" s="69"/>
      <c r="C123" s="70"/>
      <c r="D123" s="67"/>
      <c r="E123" s="67"/>
      <c r="F123" s="67"/>
      <c r="G123" s="67"/>
      <c r="H123" s="67"/>
      <c r="I123" s="67"/>
      <c r="J123" s="67"/>
      <c r="K123" s="67"/>
      <c r="L123" s="67"/>
      <c r="M123" s="67"/>
      <c r="N123" s="67"/>
      <c r="O123" s="67"/>
      <c r="P123" s="67"/>
      <c r="Q123" s="67"/>
      <c r="R123" s="67"/>
      <c r="S123" s="67"/>
      <c r="T123" s="67"/>
      <c r="U123" s="67"/>
      <c r="V123" s="67"/>
      <c r="W123" s="67"/>
      <c r="X123" s="67"/>
      <c r="Y123" s="67"/>
      <c r="Z123" s="67"/>
    </row>
    <row r="124">
      <c r="A124" s="67"/>
      <c r="B124" s="69"/>
      <c r="C124" s="70"/>
      <c r="D124" s="67"/>
      <c r="E124" s="67"/>
      <c r="F124" s="67"/>
      <c r="G124" s="67"/>
      <c r="H124" s="67"/>
      <c r="I124" s="67"/>
      <c r="J124" s="67"/>
      <c r="K124" s="67"/>
      <c r="L124" s="67"/>
      <c r="M124" s="67"/>
      <c r="N124" s="67"/>
      <c r="O124" s="67"/>
      <c r="P124" s="67"/>
      <c r="Q124" s="67"/>
      <c r="R124" s="67"/>
      <c r="S124" s="67"/>
      <c r="T124" s="67"/>
      <c r="U124" s="67"/>
      <c r="V124" s="67"/>
      <c r="W124" s="67"/>
      <c r="X124" s="67"/>
      <c r="Y124" s="67"/>
      <c r="Z124" s="67"/>
    </row>
    <row r="125">
      <c r="A125" s="67"/>
      <c r="B125" s="69"/>
      <c r="C125" s="70"/>
      <c r="D125" s="67"/>
      <c r="E125" s="67"/>
      <c r="F125" s="67"/>
      <c r="G125" s="67"/>
      <c r="H125" s="67"/>
      <c r="I125" s="67"/>
      <c r="J125" s="67"/>
      <c r="K125" s="67"/>
      <c r="L125" s="67"/>
      <c r="M125" s="67"/>
      <c r="N125" s="67"/>
      <c r="O125" s="67"/>
      <c r="P125" s="67"/>
      <c r="Q125" s="67"/>
      <c r="R125" s="67"/>
      <c r="S125" s="67"/>
      <c r="T125" s="67"/>
      <c r="U125" s="67"/>
      <c r="V125" s="67"/>
      <c r="W125" s="67"/>
      <c r="X125" s="67"/>
      <c r="Y125" s="67"/>
      <c r="Z125" s="67"/>
    </row>
    <row r="126">
      <c r="A126" s="67"/>
      <c r="B126" s="69"/>
      <c r="C126" s="70"/>
      <c r="D126" s="67"/>
      <c r="E126" s="67"/>
      <c r="F126" s="67"/>
      <c r="G126" s="67"/>
      <c r="H126" s="67"/>
      <c r="I126" s="67"/>
      <c r="J126" s="67"/>
      <c r="K126" s="67"/>
      <c r="L126" s="67"/>
      <c r="M126" s="67"/>
      <c r="N126" s="67"/>
      <c r="O126" s="67"/>
      <c r="P126" s="67"/>
      <c r="Q126" s="67"/>
      <c r="R126" s="67"/>
      <c r="S126" s="67"/>
      <c r="T126" s="67"/>
      <c r="U126" s="67"/>
      <c r="V126" s="67"/>
      <c r="W126" s="67"/>
      <c r="X126" s="67"/>
      <c r="Y126" s="67"/>
      <c r="Z126" s="67"/>
    </row>
    <row r="127">
      <c r="A127" s="67"/>
      <c r="B127" s="69"/>
      <c r="C127" s="70"/>
      <c r="D127" s="67"/>
      <c r="E127" s="67"/>
      <c r="F127" s="67"/>
      <c r="G127" s="67"/>
      <c r="H127" s="67"/>
      <c r="I127" s="67"/>
      <c r="J127" s="67"/>
      <c r="K127" s="67"/>
      <c r="L127" s="67"/>
      <c r="M127" s="67"/>
      <c r="N127" s="67"/>
      <c r="O127" s="67"/>
      <c r="P127" s="67"/>
      <c r="Q127" s="67"/>
      <c r="R127" s="67"/>
      <c r="S127" s="67"/>
      <c r="T127" s="67"/>
      <c r="U127" s="67"/>
      <c r="V127" s="67"/>
      <c r="W127" s="67"/>
      <c r="X127" s="67"/>
      <c r="Y127" s="67"/>
      <c r="Z127" s="67"/>
    </row>
    <row r="128">
      <c r="A128" s="67"/>
      <c r="B128" s="69"/>
      <c r="C128" s="70"/>
      <c r="D128" s="67"/>
      <c r="E128" s="67"/>
      <c r="F128" s="67"/>
      <c r="G128" s="67"/>
      <c r="H128" s="67"/>
      <c r="I128" s="67"/>
      <c r="J128" s="67"/>
      <c r="K128" s="67"/>
      <c r="L128" s="67"/>
      <c r="M128" s="67"/>
      <c r="N128" s="67"/>
      <c r="O128" s="67"/>
      <c r="P128" s="67"/>
      <c r="Q128" s="67"/>
      <c r="R128" s="67"/>
      <c r="S128" s="67"/>
      <c r="T128" s="67"/>
      <c r="U128" s="67"/>
      <c r="V128" s="67"/>
      <c r="W128" s="67"/>
      <c r="X128" s="67"/>
      <c r="Y128" s="67"/>
      <c r="Z128" s="67"/>
    </row>
    <row r="129">
      <c r="A129" s="67"/>
      <c r="B129" s="69"/>
      <c r="C129" s="70"/>
      <c r="D129" s="67"/>
      <c r="E129" s="67"/>
      <c r="F129" s="67"/>
      <c r="G129" s="67"/>
      <c r="H129" s="67"/>
      <c r="I129" s="67"/>
      <c r="J129" s="67"/>
      <c r="K129" s="67"/>
      <c r="L129" s="67"/>
      <c r="M129" s="67"/>
      <c r="N129" s="67"/>
      <c r="O129" s="67"/>
      <c r="P129" s="67"/>
      <c r="Q129" s="67"/>
      <c r="R129" s="67"/>
      <c r="S129" s="67"/>
      <c r="T129" s="67"/>
      <c r="U129" s="67"/>
      <c r="V129" s="67"/>
      <c r="W129" s="67"/>
      <c r="X129" s="67"/>
      <c r="Y129" s="67"/>
      <c r="Z129" s="67"/>
    </row>
    <row r="130">
      <c r="A130" s="67"/>
      <c r="B130" s="69"/>
      <c r="C130" s="70"/>
      <c r="D130" s="67"/>
      <c r="E130" s="67"/>
      <c r="F130" s="67"/>
      <c r="G130" s="67"/>
      <c r="H130" s="67"/>
      <c r="I130" s="67"/>
      <c r="J130" s="67"/>
      <c r="K130" s="67"/>
      <c r="L130" s="67"/>
      <c r="M130" s="67"/>
      <c r="N130" s="67"/>
      <c r="O130" s="67"/>
      <c r="P130" s="67"/>
      <c r="Q130" s="67"/>
      <c r="R130" s="67"/>
      <c r="S130" s="67"/>
      <c r="T130" s="67"/>
      <c r="U130" s="67"/>
      <c r="V130" s="67"/>
      <c r="W130" s="67"/>
      <c r="X130" s="67"/>
      <c r="Y130" s="67"/>
      <c r="Z130" s="67"/>
    </row>
    <row r="131">
      <c r="A131" s="67"/>
      <c r="B131" s="69"/>
      <c r="C131" s="70"/>
      <c r="D131" s="67"/>
      <c r="E131" s="67"/>
      <c r="F131" s="67"/>
      <c r="G131" s="67"/>
      <c r="H131" s="67"/>
      <c r="I131" s="67"/>
      <c r="J131" s="67"/>
      <c r="K131" s="67"/>
      <c r="L131" s="67"/>
      <c r="M131" s="67"/>
      <c r="N131" s="67"/>
      <c r="O131" s="67"/>
      <c r="P131" s="67"/>
      <c r="Q131" s="67"/>
      <c r="R131" s="67"/>
      <c r="S131" s="67"/>
      <c r="T131" s="67"/>
      <c r="U131" s="67"/>
      <c r="V131" s="67"/>
      <c r="W131" s="67"/>
      <c r="X131" s="67"/>
      <c r="Y131" s="67"/>
      <c r="Z131" s="67"/>
    </row>
    <row r="132">
      <c r="A132" s="67"/>
      <c r="B132" s="69"/>
      <c r="C132" s="70"/>
      <c r="D132" s="67"/>
      <c r="E132" s="67"/>
      <c r="F132" s="67"/>
      <c r="G132" s="67"/>
      <c r="H132" s="67"/>
      <c r="I132" s="67"/>
      <c r="J132" s="67"/>
      <c r="K132" s="67"/>
      <c r="L132" s="67"/>
      <c r="M132" s="67"/>
      <c r="N132" s="67"/>
      <c r="O132" s="67"/>
      <c r="P132" s="67"/>
      <c r="Q132" s="67"/>
      <c r="R132" s="67"/>
      <c r="S132" s="67"/>
      <c r="T132" s="67"/>
      <c r="U132" s="67"/>
      <c r="V132" s="67"/>
      <c r="W132" s="67"/>
      <c r="X132" s="67"/>
      <c r="Y132" s="67"/>
      <c r="Z132" s="67"/>
    </row>
    <row r="133">
      <c r="A133" s="67"/>
      <c r="B133" s="69"/>
      <c r="C133" s="70"/>
      <c r="D133" s="67"/>
      <c r="E133" s="67"/>
      <c r="F133" s="67"/>
      <c r="G133" s="67"/>
      <c r="H133" s="67"/>
      <c r="I133" s="67"/>
      <c r="J133" s="67"/>
      <c r="K133" s="67"/>
      <c r="L133" s="67"/>
      <c r="M133" s="67"/>
      <c r="N133" s="67"/>
      <c r="O133" s="67"/>
      <c r="P133" s="67"/>
      <c r="Q133" s="67"/>
      <c r="R133" s="67"/>
      <c r="S133" s="67"/>
      <c r="T133" s="67"/>
      <c r="U133" s="67"/>
      <c r="V133" s="67"/>
      <c r="W133" s="67"/>
      <c r="X133" s="67"/>
      <c r="Y133" s="67"/>
      <c r="Z133" s="67"/>
    </row>
    <row r="134">
      <c r="A134" s="67"/>
      <c r="B134" s="69"/>
      <c r="C134" s="70"/>
      <c r="D134" s="67"/>
      <c r="E134" s="67"/>
      <c r="F134" s="67"/>
      <c r="G134" s="67"/>
      <c r="H134" s="67"/>
      <c r="I134" s="67"/>
      <c r="J134" s="67"/>
      <c r="K134" s="67"/>
      <c r="L134" s="67"/>
      <c r="M134" s="67"/>
      <c r="N134" s="67"/>
      <c r="O134" s="67"/>
      <c r="P134" s="67"/>
      <c r="Q134" s="67"/>
      <c r="R134" s="67"/>
      <c r="S134" s="67"/>
      <c r="T134" s="67"/>
      <c r="U134" s="67"/>
      <c r="V134" s="67"/>
      <c r="W134" s="67"/>
      <c r="X134" s="67"/>
      <c r="Y134" s="67"/>
      <c r="Z134" s="67"/>
    </row>
    <row r="135">
      <c r="A135" s="67"/>
      <c r="B135" s="69"/>
      <c r="C135" s="70"/>
      <c r="D135" s="67"/>
      <c r="E135" s="67"/>
      <c r="F135" s="67"/>
      <c r="G135" s="67"/>
      <c r="H135" s="67"/>
      <c r="I135" s="67"/>
      <c r="J135" s="67"/>
      <c r="K135" s="67"/>
      <c r="L135" s="67"/>
      <c r="M135" s="67"/>
      <c r="N135" s="67"/>
      <c r="O135" s="67"/>
      <c r="P135" s="67"/>
      <c r="Q135" s="67"/>
      <c r="R135" s="67"/>
      <c r="S135" s="67"/>
      <c r="T135" s="67"/>
      <c r="U135" s="67"/>
      <c r="V135" s="67"/>
      <c r="W135" s="67"/>
      <c r="X135" s="67"/>
      <c r="Y135" s="67"/>
      <c r="Z135" s="67"/>
    </row>
    <row r="136">
      <c r="A136" s="67"/>
      <c r="B136" s="69"/>
      <c r="C136" s="70"/>
      <c r="D136" s="67"/>
      <c r="E136" s="67"/>
      <c r="F136" s="67"/>
      <c r="G136" s="67"/>
      <c r="H136" s="67"/>
      <c r="I136" s="67"/>
      <c r="J136" s="67"/>
      <c r="K136" s="67"/>
      <c r="L136" s="67"/>
      <c r="M136" s="67"/>
      <c r="N136" s="67"/>
      <c r="O136" s="67"/>
      <c r="P136" s="67"/>
      <c r="Q136" s="67"/>
      <c r="R136" s="67"/>
      <c r="S136" s="67"/>
      <c r="T136" s="67"/>
      <c r="U136" s="67"/>
      <c r="V136" s="67"/>
      <c r="W136" s="67"/>
      <c r="X136" s="67"/>
      <c r="Y136" s="67"/>
      <c r="Z136" s="67"/>
    </row>
    <row r="137">
      <c r="A137" s="67"/>
      <c r="B137" s="69"/>
      <c r="C137" s="70"/>
      <c r="D137" s="67"/>
      <c r="E137" s="67"/>
      <c r="F137" s="67"/>
      <c r="G137" s="67"/>
      <c r="H137" s="67"/>
      <c r="I137" s="67"/>
      <c r="J137" s="67"/>
      <c r="K137" s="67"/>
      <c r="L137" s="67"/>
      <c r="M137" s="67"/>
      <c r="N137" s="67"/>
      <c r="O137" s="67"/>
      <c r="P137" s="67"/>
      <c r="Q137" s="67"/>
      <c r="R137" s="67"/>
      <c r="S137" s="67"/>
      <c r="T137" s="67"/>
      <c r="U137" s="67"/>
      <c r="V137" s="67"/>
      <c r="W137" s="67"/>
      <c r="X137" s="67"/>
      <c r="Y137" s="67"/>
      <c r="Z137" s="67"/>
    </row>
    <row r="138">
      <c r="A138" s="67"/>
      <c r="B138" s="69"/>
      <c r="C138" s="70"/>
      <c r="D138" s="67"/>
      <c r="E138" s="67"/>
      <c r="F138" s="67"/>
      <c r="G138" s="67"/>
      <c r="H138" s="67"/>
      <c r="I138" s="67"/>
      <c r="J138" s="67"/>
      <c r="K138" s="67"/>
      <c r="L138" s="67"/>
      <c r="M138" s="67"/>
      <c r="N138" s="67"/>
      <c r="O138" s="67"/>
      <c r="P138" s="67"/>
      <c r="Q138" s="67"/>
      <c r="R138" s="67"/>
      <c r="S138" s="67"/>
      <c r="T138" s="67"/>
      <c r="U138" s="67"/>
      <c r="V138" s="67"/>
      <c r="W138" s="67"/>
      <c r="X138" s="67"/>
      <c r="Y138" s="67"/>
      <c r="Z138" s="67"/>
    </row>
    <row r="139">
      <c r="A139" s="67"/>
      <c r="B139" s="69"/>
      <c r="C139" s="70"/>
      <c r="D139" s="67"/>
      <c r="E139" s="67"/>
      <c r="F139" s="67"/>
      <c r="G139" s="67"/>
      <c r="H139" s="67"/>
      <c r="I139" s="67"/>
      <c r="J139" s="67"/>
      <c r="K139" s="67"/>
      <c r="L139" s="67"/>
      <c r="M139" s="67"/>
      <c r="N139" s="67"/>
      <c r="O139" s="67"/>
      <c r="P139" s="67"/>
      <c r="Q139" s="67"/>
      <c r="R139" s="67"/>
      <c r="S139" s="67"/>
      <c r="T139" s="67"/>
      <c r="U139" s="67"/>
      <c r="V139" s="67"/>
      <c r="W139" s="67"/>
      <c r="X139" s="67"/>
      <c r="Y139" s="67"/>
      <c r="Z139" s="67"/>
    </row>
    <row r="140">
      <c r="A140" s="67"/>
      <c r="B140" s="69"/>
      <c r="C140" s="70"/>
      <c r="D140" s="67"/>
      <c r="E140" s="67"/>
      <c r="F140" s="67"/>
      <c r="G140" s="67"/>
      <c r="H140" s="67"/>
      <c r="I140" s="67"/>
      <c r="J140" s="67"/>
      <c r="K140" s="67"/>
      <c r="L140" s="67"/>
      <c r="M140" s="67"/>
      <c r="N140" s="67"/>
      <c r="O140" s="67"/>
      <c r="P140" s="67"/>
      <c r="Q140" s="67"/>
      <c r="R140" s="67"/>
      <c r="S140" s="67"/>
      <c r="T140" s="67"/>
      <c r="U140" s="67"/>
      <c r="V140" s="67"/>
      <c r="W140" s="67"/>
      <c r="X140" s="67"/>
      <c r="Y140" s="67"/>
      <c r="Z140" s="67"/>
    </row>
    <row r="141">
      <c r="A141" s="67"/>
      <c r="B141" s="69"/>
      <c r="C141" s="70"/>
      <c r="D141" s="67"/>
      <c r="E141" s="67"/>
      <c r="F141" s="67"/>
      <c r="G141" s="67"/>
      <c r="H141" s="67"/>
      <c r="I141" s="67"/>
      <c r="J141" s="67"/>
      <c r="K141" s="67"/>
      <c r="L141" s="67"/>
      <c r="M141" s="67"/>
      <c r="N141" s="67"/>
      <c r="O141" s="67"/>
      <c r="P141" s="67"/>
      <c r="Q141" s="67"/>
      <c r="R141" s="67"/>
      <c r="S141" s="67"/>
      <c r="T141" s="67"/>
      <c r="U141" s="67"/>
      <c r="V141" s="67"/>
      <c r="W141" s="67"/>
      <c r="X141" s="67"/>
      <c r="Y141" s="67"/>
      <c r="Z141" s="67"/>
    </row>
    <row r="142">
      <c r="A142" s="67"/>
      <c r="B142" s="69"/>
      <c r="C142" s="70"/>
      <c r="D142" s="67"/>
      <c r="E142" s="67"/>
      <c r="F142" s="67"/>
      <c r="G142" s="67"/>
      <c r="H142" s="67"/>
      <c r="I142" s="67"/>
      <c r="J142" s="67"/>
      <c r="K142" s="67"/>
      <c r="L142" s="67"/>
      <c r="M142" s="67"/>
      <c r="N142" s="67"/>
      <c r="O142" s="67"/>
      <c r="P142" s="67"/>
      <c r="Q142" s="67"/>
      <c r="R142" s="67"/>
      <c r="S142" s="67"/>
      <c r="T142" s="67"/>
      <c r="U142" s="67"/>
      <c r="V142" s="67"/>
      <c r="W142" s="67"/>
      <c r="X142" s="67"/>
      <c r="Y142" s="67"/>
      <c r="Z142" s="67"/>
    </row>
    <row r="143">
      <c r="A143" s="67"/>
      <c r="B143" s="69"/>
      <c r="C143" s="70"/>
      <c r="D143" s="67"/>
      <c r="E143" s="67"/>
      <c r="F143" s="67"/>
      <c r="G143" s="67"/>
      <c r="H143" s="67"/>
      <c r="I143" s="67"/>
      <c r="J143" s="67"/>
      <c r="K143" s="67"/>
      <c r="L143" s="67"/>
      <c r="M143" s="67"/>
      <c r="N143" s="67"/>
      <c r="O143" s="67"/>
      <c r="P143" s="67"/>
      <c r="Q143" s="67"/>
      <c r="R143" s="67"/>
      <c r="S143" s="67"/>
      <c r="T143" s="67"/>
      <c r="U143" s="67"/>
      <c r="V143" s="67"/>
      <c r="W143" s="67"/>
      <c r="X143" s="67"/>
      <c r="Y143" s="67"/>
      <c r="Z143" s="67"/>
    </row>
    <row r="144">
      <c r="A144" s="67"/>
      <c r="B144" s="69"/>
      <c r="C144" s="70"/>
      <c r="D144" s="67"/>
      <c r="E144" s="67"/>
      <c r="F144" s="67"/>
      <c r="G144" s="67"/>
      <c r="H144" s="67"/>
      <c r="I144" s="67"/>
      <c r="J144" s="67"/>
      <c r="K144" s="67"/>
      <c r="L144" s="67"/>
      <c r="M144" s="67"/>
      <c r="N144" s="67"/>
      <c r="O144" s="67"/>
      <c r="P144" s="67"/>
      <c r="Q144" s="67"/>
      <c r="R144" s="67"/>
      <c r="S144" s="67"/>
      <c r="T144" s="67"/>
      <c r="U144" s="67"/>
      <c r="V144" s="67"/>
      <c r="W144" s="67"/>
      <c r="X144" s="67"/>
      <c r="Y144" s="67"/>
      <c r="Z144" s="67"/>
    </row>
    <row r="145">
      <c r="A145" s="67"/>
      <c r="B145" s="69"/>
      <c r="C145" s="70"/>
      <c r="D145" s="67"/>
      <c r="E145" s="67"/>
      <c r="F145" s="67"/>
      <c r="G145" s="67"/>
      <c r="H145" s="67"/>
      <c r="I145" s="67"/>
      <c r="J145" s="67"/>
      <c r="K145" s="67"/>
      <c r="L145" s="67"/>
      <c r="M145" s="67"/>
      <c r="N145" s="67"/>
      <c r="O145" s="67"/>
      <c r="P145" s="67"/>
      <c r="Q145" s="67"/>
      <c r="R145" s="67"/>
      <c r="S145" s="67"/>
      <c r="T145" s="67"/>
      <c r="U145" s="67"/>
      <c r="V145" s="67"/>
      <c r="W145" s="67"/>
      <c r="X145" s="67"/>
      <c r="Y145" s="67"/>
      <c r="Z145" s="67"/>
    </row>
    <row r="146">
      <c r="A146" s="67"/>
      <c r="B146" s="69"/>
      <c r="C146" s="70"/>
      <c r="D146" s="67"/>
      <c r="E146" s="67"/>
      <c r="F146" s="67"/>
      <c r="G146" s="67"/>
      <c r="H146" s="67"/>
      <c r="I146" s="67"/>
      <c r="J146" s="67"/>
      <c r="K146" s="67"/>
      <c r="L146" s="67"/>
      <c r="M146" s="67"/>
      <c r="N146" s="67"/>
      <c r="O146" s="67"/>
      <c r="P146" s="67"/>
      <c r="Q146" s="67"/>
      <c r="R146" s="67"/>
      <c r="S146" s="67"/>
      <c r="T146" s="67"/>
      <c r="U146" s="67"/>
      <c r="V146" s="67"/>
      <c r="W146" s="67"/>
      <c r="X146" s="67"/>
      <c r="Y146" s="67"/>
      <c r="Z146" s="67"/>
    </row>
    <row r="147">
      <c r="A147" s="67"/>
      <c r="B147" s="69"/>
      <c r="C147" s="70"/>
      <c r="D147" s="67"/>
      <c r="E147" s="67"/>
      <c r="F147" s="67"/>
      <c r="G147" s="67"/>
      <c r="H147" s="67"/>
      <c r="I147" s="67"/>
      <c r="J147" s="67"/>
      <c r="K147" s="67"/>
      <c r="L147" s="67"/>
      <c r="M147" s="67"/>
      <c r="N147" s="67"/>
      <c r="O147" s="67"/>
      <c r="P147" s="67"/>
      <c r="Q147" s="67"/>
      <c r="R147" s="67"/>
      <c r="S147" s="67"/>
      <c r="T147" s="67"/>
      <c r="U147" s="67"/>
      <c r="V147" s="67"/>
      <c r="W147" s="67"/>
      <c r="X147" s="67"/>
      <c r="Y147" s="67"/>
      <c r="Z147" s="67"/>
    </row>
    <row r="148">
      <c r="A148" s="67"/>
      <c r="B148" s="69"/>
      <c r="C148" s="70"/>
      <c r="D148" s="67"/>
      <c r="E148" s="67"/>
      <c r="F148" s="67"/>
      <c r="G148" s="67"/>
      <c r="H148" s="67"/>
      <c r="I148" s="67"/>
      <c r="J148" s="67"/>
      <c r="K148" s="67"/>
      <c r="L148" s="67"/>
      <c r="M148" s="67"/>
      <c r="N148" s="67"/>
      <c r="O148" s="67"/>
      <c r="P148" s="67"/>
      <c r="Q148" s="67"/>
      <c r="R148" s="67"/>
      <c r="S148" s="67"/>
      <c r="T148" s="67"/>
      <c r="U148" s="67"/>
      <c r="V148" s="67"/>
      <c r="W148" s="67"/>
      <c r="X148" s="67"/>
      <c r="Y148" s="67"/>
      <c r="Z148" s="67"/>
    </row>
    <row r="149">
      <c r="A149" s="67"/>
      <c r="B149" s="69"/>
      <c r="C149" s="70"/>
      <c r="D149" s="67"/>
      <c r="E149" s="67"/>
      <c r="F149" s="67"/>
      <c r="G149" s="67"/>
      <c r="H149" s="67"/>
      <c r="I149" s="67"/>
      <c r="J149" s="67"/>
      <c r="K149" s="67"/>
      <c r="L149" s="67"/>
      <c r="M149" s="67"/>
      <c r="N149" s="67"/>
      <c r="O149" s="67"/>
      <c r="P149" s="67"/>
      <c r="Q149" s="67"/>
      <c r="R149" s="67"/>
      <c r="S149" s="67"/>
      <c r="T149" s="67"/>
      <c r="U149" s="67"/>
      <c r="V149" s="67"/>
      <c r="W149" s="67"/>
      <c r="X149" s="67"/>
      <c r="Y149" s="67"/>
      <c r="Z149" s="67"/>
    </row>
    <row r="150">
      <c r="A150" s="67"/>
      <c r="B150" s="69"/>
      <c r="C150" s="70"/>
      <c r="D150" s="67"/>
      <c r="E150" s="67"/>
      <c r="F150" s="67"/>
      <c r="G150" s="67"/>
      <c r="H150" s="67"/>
      <c r="I150" s="67"/>
      <c r="J150" s="67"/>
      <c r="K150" s="67"/>
      <c r="L150" s="67"/>
      <c r="M150" s="67"/>
      <c r="N150" s="67"/>
      <c r="O150" s="67"/>
      <c r="P150" s="67"/>
      <c r="Q150" s="67"/>
      <c r="R150" s="67"/>
      <c r="S150" s="67"/>
      <c r="T150" s="67"/>
      <c r="U150" s="67"/>
      <c r="V150" s="67"/>
      <c r="W150" s="67"/>
      <c r="X150" s="67"/>
      <c r="Y150" s="67"/>
      <c r="Z150" s="67"/>
    </row>
    <row r="151">
      <c r="A151" s="67"/>
      <c r="B151" s="69"/>
      <c r="C151" s="70"/>
      <c r="D151" s="67"/>
      <c r="E151" s="67"/>
      <c r="F151" s="67"/>
      <c r="G151" s="67"/>
      <c r="H151" s="67"/>
      <c r="I151" s="67"/>
      <c r="J151" s="67"/>
      <c r="K151" s="67"/>
      <c r="L151" s="67"/>
      <c r="M151" s="67"/>
      <c r="N151" s="67"/>
      <c r="O151" s="67"/>
      <c r="P151" s="67"/>
      <c r="Q151" s="67"/>
      <c r="R151" s="67"/>
      <c r="S151" s="67"/>
      <c r="T151" s="67"/>
      <c r="U151" s="67"/>
      <c r="V151" s="67"/>
      <c r="W151" s="67"/>
      <c r="X151" s="67"/>
      <c r="Y151" s="67"/>
      <c r="Z151" s="67"/>
    </row>
    <row r="152">
      <c r="A152" s="67"/>
      <c r="B152" s="69"/>
      <c r="C152" s="70"/>
      <c r="D152" s="67"/>
      <c r="E152" s="67"/>
      <c r="F152" s="67"/>
      <c r="G152" s="67"/>
      <c r="H152" s="67"/>
      <c r="I152" s="67"/>
      <c r="J152" s="67"/>
      <c r="K152" s="67"/>
      <c r="L152" s="67"/>
      <c r="M152" s="67"/>
      <c r="N152" s="67"/>
      <c r="O152" s="67"/>
      <c r="P152" s="67"/>
      <c r="Q152" s="67"/>
      <c r="R152" s="67"/>
      <c r="S152" s="67"/>
      <c r="T152" s="67"/>
      <c r="U152" s="67"/>
      <c r="V152" s="67"/>
      <c r="W152" s="67"/>
      <c r="X152" s="67"/>
      <c r="Y152" s="67"/>
      <c r="Z152" s="67"/>
    </row>
    <row r="153">
      <c r="A153" s="67"/>
      <c r="B153" s="69"/>
      <c r="C153" s="70"/>
      <c r="D153" s="67"/>
      <c r="E153" s="67"/>
      <c r="F153" s="67"/>
      <c r="G153" s="67"/>
      <c r="H153" s="67"/>
      <c r="I153" s="67"/>
      <c r="J153" s="67"/>
      <c r="K153" s="67"/>
      <c r="L153" s="67"/>
      <c r="M153" s="67"/>
      <c r="N153" s="67"/>
      <c r="O153" s="67"/>
      <c r="P153" s="67"/>
      <c r="Q153" s="67"/>
      <c r="R153" s="67"/>
      <c r="S153" s="67"/>
      <c r="T153" s="67"/>
      <c r="U153" s="67"/>
      <c r="V153" s="67"/>
      <c r="W153" s="67"/>
      <c r="X153" s="67"/>
      <c r="Y153" s="67"/>
      <c r="Z153" s="67"/>
    </row>
    <row r="154">
      <c r="A154" s="67"/>
      <c r="B154" s="69"/>
      <c r="C154" s="70"/>
      <c r="D154" s="67"/>
      <c r="E154" s="67"/>
      <c r="F154" s="67"/>
      <c r="G154" s="67"/>
      <c r="H154" s="67"/>
      <c r="I154" s="67"/>
      <c r="J154" s="67"/>
      <c r="K154" s="67"/>
      <c r="L154" s="67"/>
      <c r="M154" s="67"/>
      <c r="N154" s="67"/>
      <c r="O154" s="67"/>
      <c r="P154" s="67"/>
      <c r="Q154" s="67"/>
      <c r="R154" s="67"/>
      <c r="S154" s="67"/>
      <c r="T154" s="67"/>
      <c r="U154" s="67"/>
      <c r="V154" s="67"/>
      <c r="W154" s="67"/>
      <c r="X154" s="67"/>
      <c r="Y154" s="67"/>
      <c r="Z154" s="67"/>
    </row>
    <row r="155">
      <c r="A155" s="67"/>
      <c r="B155" s="69"/>
      <c r="C155" s="70"/>
      <c r="D155" s="67"/>
      <c r="E155" s="67"/>
      <c r="F155" s="67"/>
      <c r="G155" s="67"/>
      <c r="H155" s="67"/>
      <c r="I155" s="67"/>
      <c r="J155" s="67"/>
      <c r="K155" s="67"/>
      <c r="L155" s="67"/>
      <c r="M155" s="67"/>
      <c r="N155" s="67"/>
      <c r="O155" s="67"/>
      <c r="P155" s="67"/>
      <c r="Q155" s="67"/>
      <c r="R155" s="67"/>
      <c r="S155" s="67"/>
      <c r="T155" s="67"/>
      <c r="U155" s="67"/>
      <c r="V155" s="67"/>
      <c r="W155" s="67"/>
      <c r="X155" s="67"/>
      <c r="Y155" s="67"/>
      <c r="Z155" s="67"/>
    </row>
    <row r="156">
      <c r="A156" s="67"/>
      <c r="B156" s="69"/>
      <c r="C156" s="70"/>
      <c r="D156" s="67"/>
      <c r="E156" s="67"/>
      <c r="F156" s="67"/>
      <c r="G156" s="67"/>
      <c r="H156" s="67"/>
      <c r="I156" s="67"/>
      <c r="J156" s="67"/>
      <c r="K156" s="67"/>
      <c r="L156" s="67"/>
      <c r="M156" s="67"/>
      <c r="N156" s="67"/>
      <c r="O156" s="67"/>
      <c r="P156" s="67"/>
      <c r="Q156" s="67"/>
      <c r="R156" s="67"/>
      <c r="S156" s="67"/>
      <c r="T156" s="67"/>
      <c r="U156" s="67"/>
      <c r="V156" s="67"/>
      <c r="W156" s="67"/>
      <c r="X156" s="67"/>
      <c r="Y156" s="67"/>
      <c r="Z156" s="67"/>
    </row>
    <row r="157">
      <c r="A157" s="67"/>
      <c r="B157" s="69"/>
      <c r="C157" s="70"/>
      <c r="D157" s="67"/>
      <c r="E157" s="67"/>
      <c r="F157" s="67"/>
      <c r="G157" s="67"/>
      <c r="H157" s="67"/>
      <c r="I157" s="67"/>
      <c r="J157" s="67"/>
      <c r="K157" s="67"/>
      <c r="L157" s="67"/>
      <c r="M157" s="67"/>
      <c r="N157" s="67"/>
      <c r="O157" s="67"/>
      <c r="P157" s="67"/>
      <c r="Q157" s="67"/>
      <c r="R157" s="67"/>
      <c r="S157" s="67"/>
      <c r="T157" s="67"/>
      <c r="U157" s="67"/>
      <c r="V157" s="67"/>
      <c r="W157" s="67"/>
      <c r="X157" s="67"/>
      <c r="Y157" s="67"/>
      <c r="Z157" s="67"/>
    </row>
    <row r="158">
      <c r="A158" s="67"/>
      <c r="B158" s="69"/>
      <c r="C158" s="70"/>
      <c r="D158" s="67"/>
      <c r="E158" s="67"/>
      <c r="F158" s="67"/>
      <c r="G158" s="67"/>
      <c r="H158" s="67"/>
      <c r="I158" s="67"/>
      <c r="J158" s="67"/>
      <c r="K158" s="67"/>
      <c r="L158" s="67"/>
      <c r="M158" s="67"/>
      <c r="N158" s="67"/>
      <c r="O158" s="67"/>
      <c r="P158" s="67"/>
      <c r="Q158" s="67"/>
      <c r="R158" s="67"/>
      <c r="S158" s="67"/>
      <c r="T158" s="67"/>
      <c r="U158" s="67"/>
      <c r="V158" s="67"/>
      <c r="W158" s="67"/>
      <c r="X158" s="67"/>
      <c r="Y158" s="67"/>
      <c r="Z158" s="67"/>
    </row>
    <row r="159">
      <c r="A159" s="67"/>
      <c r="B159" s="69"/>
      <c r="C159" s="70"/>
      <c r="D159" s="67"/>
      <c r="E159" s="67"/>
      <c r="F159" s="67"/>
      <c r="G159" s="67"/>
      <c r="H159" s="67"/>
      <c r="I159" s="67"/>
      <c r="J159" s="67"/>
      <c r="K159" s="67"/>
      <c r="L159" s="67"/>
      <c r="M159" s="67"/>
      <c r="N159" s="67"/>
      <c r="O159" s="67"/>
      <c r="P159" s="67"/>
      <c r="Q159" s="67"/>
      <c r="R159" s="67"/>
      <c r="S159" s="67"/>
      <c r="T159" s="67"/>
      <c r="U159" s="67"/>
      <c r="V159" s="67"/>
      <c r="W159" s="67"/>
      <c r="X159" s="67"/>
      <c r="Y159" s="67"/>
      <c r="Z159" s="67"/>
    </row>
    <row r="160">
      <c r="A160" s="67"/>
      <c r="B160" s="69"/>
      <c r="C160" s="70"/>
      <c r="D160" s="67"/>
      <c r="E160" s="67"/>
      <c r="F160" s="67"/>
      <c r="G160" s="67"/>
      <c r="H160" s="67"/>
      <c r="I160" s="67"/>
      <c r="J160" s="67"/>
      <c r="K160" s="67"/>
      <c r="L160" s="67"/>
      <c r="M160" s="67"/>
      <c r="N160" s="67"/>
      <c r="O160" s="67"/>
      <c r="P160" s="67"/>
      <c r="Q160" s="67"/>
      <c r="R160" s="67"/>
      <c r="S160" s="67"/>
      <c r="T160" s="67"/>
      <c r="U160" s="67"/>
      <c r="V160" s="67"/>
      <c r="W160" s="67"/>
      <c r="X160" s="67"/>
      <c r="Y160" s="67"/>
      <c r="Z160" s="67"/>
    </row>
    <row r="161">
      <c r="A161" s="67"/>
      <c r="B161" s="69"/>
      <c r="C161" s="70"/>
      <c r="D161" s="67"/>
      <c r="E161" s="67"/>
      <c r="F161" s="67"/>
      <c r="G161" s="67"/>
      <c r="H161" s="67"/>
      <c r="I161" s="67"/>
      <c r="J161" s="67"/>
      <c r="K161" s="67"/>
      <c r="L161" s="67"/>
      <c r="M161" s="67"/>
      <c r="N161" s="67"/>
      <c r="O161" s="67"/>
      <c r="P161" s="67"/>
      <c r="Q161" s="67"/>
      <c r="R161" s="67"/>
      <c r="S161" s="67"/>
      <c r="T161" s="67"/>
      <c r="U161" s="67"/>
      <c r="V161" s="67"/>
      <c r="W161" s="67"/>
      <c r="X161" s="67"/>
      <c r="Y161" s="67"/>
      <c r="Z161" s="67"/>
    </row>
    <row r="162">
      <c r="A162" s="67"/>
      <c r="B162" s="69"/>
      <c r="C162" s="70"/>
      <c r="D162" s="67"/>
      <c r="E162" s="67"/>
      <c r="F162" s="67"/>
      <c r="G162" s="67"/>
      <c r="H162" s="67"/>
      <c r="I162" s="67"/>
      <c r="J162" s="67"/>
      <c r="K162" s="67"/>
      <c r="L162" s="67"/>
      <c r="M162" s="67"/>
      <c r="N162" s="67"/>
      <c r="O162" s="67"/>
      <c r="P162" s="67"/>
      <c r="Q162" s="67"/>
      <c r="R162" s="67"/>
      <c r="S162" s="67"/>
      <c r="T162" s="67"/>
      <c r="U162" s="67"/>
      <c r="V162" s="67"/>
      <c r="W162" s="67"/>
      <c r="X162" s="67"/>
      <c r="Y162" s="67"/>
      <c r="Z162" s="67"/>
    </row>
    <row r="163">
      <c r="A163" s="67"/>
      <c r="B163" s="69"/>
      <c r="C163" s="70"/>
      <c r="D163" s="67"/>
      <c r="E163" s="67"/>
      <c r="F163" s="67"/>
      <c r="G163" s="67"/>
      <c r="H163" s="67"/>
      <c r="I163" s="67"/>
      <c r="J163" s="67"/>
      <c r="K163" s="67"/>
      <c r="L163" s="67"/>
      <c r="M163" s="67"/>
      <c r="N163" s="67"/>
      <c r="O163" s="67"/>
      <c r="P163" s="67"/>
      <c r="Q163" s="67"/>
      <c r="R163" s="67"/>
      <c r="S163" s="67"/>
      <c r="T163" s="67"/>
      <c r="U163" s="67"/>
      <c r="V163" s="67"/>
      <c r="W163" s="67"/>
      <c r="X163" s="67"/>
      <c r="Y163" s="67"/>
      <c r="Z163" s="67"/>
    </row>
    <row r="164">
      <c r="A164" s="67"/>
      <c r="B164" s="69"/>
      <c r="C164" s="70"/>
      <c r="D164" s="67"/>
      <c r="E164" s="67"/>
      <c r="F164" s="67"/>
      <c r="G164" s="67"/>
      <c r="H164" s="67"/>
      <c r="I164" s="67"/>
      <c r="J164" s="67"/>
      <c r="K164" s="67"/>
      <c r="L164" s="67"/>
      <c r="M164" s="67"/>
      <c r="N164" s="67"/>
      <c r="O164" s="67"/>
      <c r="P164" s="67"/>
      <c r="Q164" s="67"/>
      <c r="R164" s="67"/>
      <c r="S164" s="67"/>
      <c r="T164" s="67"/>
      <c r="U164" s="67"/>
      <c r="V164" s="67"/>
      <c r="W164" s="67"/>
      <c r="X164" s="67"/>
      <c r="Y164" s="67"/>
      <c r="Z164" s="67"/>
    </row>
    <row r="165">
      <c r="A165" s="67"/>
      <c r="B165" s="69"/>
      <c r="C165" s="70"/>
      <c r="D165" s="67"/>
      <c r="E165" s="67"/>
      <c r="F165" s="67"/>
      <c r="G165" s="67"/>
      <c r="H165" s="67"/>
      <c r="I165" s="67"/>
      <c r="J165" s="67"/>
      <c r="K165" s="67"/>
      <c r="L165" s="67"/>
      <c r="M165" s="67"/>
      <c r="N165" s="67"/>
      <c r="O165" s="67"/>
      <c r="P165" s="67"/>
      <c r="Q165" s="67"/>
      <c r="R165" s="67"/>
      <c r="S165" s="67"/>
      <c r="T165" s="67"/>
      <c r="U165" s="67"/>
      <c r="V165" s="67"/>
      <c r="W165" s="67"/>
      <c r="X165" s="67"/>
      <c r="Y165" s="67"/>
      <c r="Z165" s="67"/>
    </row>
    <row r="166">
      <c r="A166" s="67"/>
      <c r="B166" s="69"/>
      <c r="C166" s="70"/>
      <c r="D166" s="67"/>
      <c r="E166" s="67"/>
      <c r="F166" s="67"/>
      <c r="G166" s="67"/>
      <c r="H166" s="67"/>
      <c r="I166" s="67"/>
      <c r="J166" s="67"/>
      <c r="K166" s="67"/>
      <c r="L166" s="67"/>
      <c r="M166" s="67"/>
      <c r="N166" s="67"/>
      <c r="O166" s="67"/>
      <c r="P166" s="67"/>
      <c r="Q166" s="67"/>
      <c r="R166" s="67"/>
      <c r="S166" s="67"/>
      <c r="T166" s="67"/>
      <c r="U166" s="67"/>
      <c r="V166" s="67"/>
      <c r="W166" s="67"/>
      <c r="X166" s="67"/>
      <c r="Y166" s="67"/>
      <c r="Z166" s="67"/>
    </row>
    <row r="167">
      <c r="A167" s="67"/>
      <c r="B167" s="69"/>
      <c r="C167" s="70"/>
      <c r="D167" s="67"/>
      <c r="E167" s="67"/>
      <c r="F167" s="67"/>
      <c r="G167" s="67"/>
      <c r="H167" s="67"/>
      <c r="I167" s="67"/>
      <c r="J167" s="67"/>
      <c r="K167" s="67"/>
      <c r="L167" s="67"/>
      <c r="M167" s="67"/>
      <c r="N167" s="67"/>
      <c r="O167" s="67"/>
      <c r="P167" s="67"/>
      <c r="Q167" s="67"/>
      <c r="R167" s="67"/>
      <c r="S167" s="67"/>
      <c r="T167" s="67"/>
      <c r="U167" s="67"/>
      <c r="V167" s="67"/>
      <c r="W167" s="67"/>
      <c r="X167" s="67"/>
      <c r="Y167" s="67"/>
      <c r="Z167" s="67"/>
    </row>
    <row r="168">
      <c r="A168" s="67"/>
      <c r="B168" s="69"/>
      <c r="C168" s="70"/>
      <c r="D168" s="67"/>
      <c r="E168" s="67"/>
      <c r="F168" s="67"/>
      <c r="G168" s="67"/>
      <c r="H168" s="67"/>
      <c r="I168" s="67"/>
      <c r="J168" s="67"/>
      <c r="K168" s="67"/>
      <c r="L168" s="67"/>
      <c r="M168" s="67"/>
      <c r="N168" s="67"/>
      <c r="O168" s="67"/>
      <c r="P168" s="67"/>
      <c r="Q168" s="67"/>
      <c r="R168" s="67"/>
      <c r="S168" s="67"/>
      <c r="T168" s="67"/>
      <c r="U168" s="67"/>
      <c r="V168" s="67"/>
      <c r="W168" s="67"/>
      <c r="X168" s="67"/>
      <c r="Y168" s="67"/>
      <c r="Z168" s="67"/>
    </row>
    <row r="169">
      <c r="A169" s="67"/>
      <c r="B169" s="69"/>
      <c r="C169" s="70"/>
      <c r="D169" s="67"/>
      <c r="E169" s="67"/>
      <c r="F169" s="67"/>
      <c r="G169" s="67"/>
      <c r="H169" s="67"/>
      <c r="I169" s="67"/>
      <c r="J169" s="67"/>
      <c r="K169" s="67"/>
      <c r="L169" s="67"/>
      <c r="M169" s="67"/>
      <c r="N169" s="67"/>
      <c r="O169" s="67"/>
      <c r="P169" s="67"/>
      <c r="Q169" s="67"/>
      <c r="R169" s="67"/>
      <c r="S169" s="67"/>
      <c r="T169" s="67"/>
      <c r="U169" s="67"/>
      <c r="V169" s="67"/>
      <c r="W169" s="67"/>
      <c r="X169" s="67"/>
      <c r="Y169" s="67"/>
      <c r="Z169" s="67"/>
    </row>
    <row r="170">
      <c r="A170" s="67"/>
      <c r="B170" s="69"/>
      <c r="C170" s="70"/>
      <c r="D170" s="67"/>
      <c r="E170" s="67"/>
      <c r="F170" s="67"/>
      <c r="G170" s="67"/>
      <c r="H170" s="67"/>
      <c r="I170" s="67"/>
      <c r="J170" s="67"/>
      <c r="K170" s="67"/>
      <c r="L170" s="67"/>
      <c r="M170" s="67"/>
      <c r="N170" s="67"/>
      <c r="O170" s="67"/>
      <c r="P170" s="67"/>
      <c r="Q170" s="67"/>
      <c r="R170" s="67"/>
      <c r="S170" s="67"/>
      <c r="T170" s="67"/>
      <c r="U170" s="67"/>
      <c r="V170" s="67"/>
      <c r="W170" s="67"/>
      <c r="X170" s="67"/>
      <c r="Y170" s="67"/>
      <c r="Z170" s="67"/>
    </row>
    <row r="171">
      <c r="A171" s="67"/>
      <c r="B171" s="69"/>
      <c r="C171" s="70"/>
      <c r="D171" s="67"/>
      <c r="E171" s="67"/>
      <c r="F171" s="67"/>
      <c r="G171" s="67"/>
      <c r="H171" s="67"/>
      <c r="I171" s="67"/>
      <c r="J171" s="67"/>
      <c r="K171" s="67"/>
      <c r="L171" s="67"/>
      <c r="M171" s="67"/>
      <c r="N171" s="67"/>
      <c r="O171" s="67"/>
      <c r="P171" s="67"/>
      <c r="Q171" s="67"/>
      <c r="R171" s="67"/>
      <c r="S171" s="67"/>
      <c r="T171" s="67"/>
      <c r="U171" s="67"/>
      <c r="V171" s="67"/>
      <c r="W171" s="67"/>
      <c r="X171" s="67"/>
      <c r="Y171" s="67"/>
      <c r="Z171" s="67"/>
    </row>
    <row r="172">
      <c r="A172" s="67"/>
      <c r="B172" s="69"/>
      <c r="C172" s="70"/>
      <c r="D172" s="67"/>
      <c r="E172" s="67"/>
      <c r="F172" s="67"/>
      <c r="G172" s="67"/>
      <c r="H172" s="67"/>
      <c r="I172" s="67"/>
      <c r="J172" s="67"/>
      <c r="K172" s="67"/>
      <c r="L172" s="67"/>
      <c r="M172" s="67"/>
      <c r="N172" s="67"/>
      <c r="O172" s="67"/>
      <c r="P172" s="67"/>
      <c r="Q172" s="67"/>
      <c r="R172" s="67"/>
      <c r="S172" s="67"/>
      <c r="T172" s="67"/>
      <c r="U172" s="67"/>
      <c r="V172" s="67"/>
      <c r="W172" s="67"/>
      <c r="X172" s="67"/>
      <c r="Y172" s="67"/>
      <c r="Z172" s="67"/>
    </row>
    <row r="173">
      <c r="A173" s="67"/>
      <c r="B173" s="69"/>
      <c r="C173" s="70"/>
      <c r="D173" s="67"/>
      <c r="E173" s="67"/>
      <c r="F173" s="67"/>
      <c r="G173" s="67"/>
      <c r="H173" s="67"/>
      <c r="I173" s="67"/>
      <c r="J173" s="67"/>
      <c r="K173" s="67"/>
      <c r="L173" s="67"/>
      <c r="M173" s="67"/>
      <c r="N173" s="67"/>
      <c r="O173" s="67"/>
      <c r="P173" s="67"/>
      <c r="Q173" s="67"/>
      <c r="R173" s="67"/>
      <c r="S173" s="67"/>
      <c r="T173" s="67"/>
      <c r="U173" s="67"/>
      <c r="V173" s="67"/>
      <c r="W173" s="67"/>
      <c r="X173" s="67"/>
      <c r="Y173" s="67"/>
      <c r="Z173" s="67"/>
    </row>
    <row r="174">
      <c r="A174" s="67"/>
      <c r="B174" s="69"/>
      <c r="C174" s="70"/>
      <c r="D174" s="67"/>
      <c r="E174" s="67"/>
      <c r="F174" s="67"/>
      <c r="G174" s="67"/>
      <c r="H174" s="67"/>
      <c r="I174" s="67"/>
      <c r="J174" s="67"/>
      <c r="K174" s="67"/>
      <c r="L174" s="67"/>
      <c r="M174" s="67"/>
      <c r="N174" s="67"/>
      <c r="O174" s="67"/>
      <c r="P174" s="67"/>
      <c r="Q174" s="67"/>
      <c r="R174" s="67"/>
      <c r="S174" s="67"/>
      <c r="T174" s="67"/>
      <c r="U174" s="67"/>
      <c r="V174" s="67"/>
      <c r="W174" s="67"/>
      <c r="X174" s="67"/>
      <c r="Y174" s="67"/>
      <c r="Z174" s="67"/>
    </row>
    <row r="175">
      <c r="A175" s="67"/>
      <c r="B175" s="69"/>
      <c r="C175" s="70"/>
      <c r="D175" s="67"/>
      <c r="E175" s="67"/>
      <c r="F175" s="67"/>
      <c r="G175" s="67"/>
      <c r="H175" s="67"/>
      <c r="I175" s="67"/>
      <c r="J175" s="67"/>
      <c r="K175" s="67"/>
      <c r="L175" s="67"/>
      <c r="M175" s="67"/>
      <c r="N175" s="67"/>
      <c r="O175" s="67"/>
      <c r="P175" s="67"/>
      <c r="Q175" s="67"/>
      <c r="R175" s="67"/>
      <c r="S175" s="67"/>
      <c r="T175" s="67"/>
      <c r="U175" s="67"/>
      <c r="V175" s="67"/>
      <c r="W175" s="67"/>
      <c r="X175" s="67"/>
      <c r="Y175" s="67"/>
      <c r="Z175" s="67"/>
    </row>
    <row r="176">
      <c r="A176" s="67"/>
      <c r="B176" s="69"/>
      <c r="C176" s="70"/>
      <c r="D176" s="67"/>
      <c r="E176" s="67"/>
      <c r="F176" s="67"/>
      <c r="G176" s="67"/>
      <c r="H176" s="67"/>
      <c r="I176" s="67"/>
      <c r="J176" s="67"/>
      <c r="K176" s="67"/>
      <c r="L176" s="67"/>
      <c r="M176" s="67"/>
      <c r="N176" s="67"/>
      <c r="O176" s="67"/>
      <c r="P176" s="67"/>
      <c r="Q176" s="67"/>
      <c r="R176" s="67"/>
      <c r="S176" s="67"/>
      <c r="T176" s="67"/>
      <c r="U176" s="67"/>
      <c r="V176" s="67"/>
      <c r="W176" s="67"/>
      <c r="X176" s="67"/>
      <c r="Y176" s="67"/>
      <c r="Z176" s="67"/>
    </row>
    <row r="177">
      <c r="A177" s="67"/>
      <c r="B177" s="69"/>
      <c r="C177" s="70"/>
      <c r="D177" s="67"/>
      <c r="E177" s="67"/>
      <c r="F177" s="67"/>
      <c r="G177" s="67"/>
      <c r="H177" s="67"/>
      <c r="I177" s="67"/>
      <c r="J177" s="67"/>
      <c r="K177" s="67"/>
      <c r="L177" s="67"/>
      <c r="M177" s="67"/>
      <c r="N177" s="67"/>
      <c r="O177" s="67"/>
      <c r="P177" s="67"/>
      <c r="Q177" s="67"/>
      <c r="R177" s="67"/>
      <c r="S177" s="67"/>
      <c r="T177" s="67"/>
      <c r="U177" s="67"/>
      <c r="V177" s="67"/>
      <c r="W177" s="67"/>
      <c r="X177" s="67"/>
      <c r="Y177" s="67"/>
      <c r="Z177" s="67"/>
    </row>
    <row r="178">
      <c r="A178" s="67"/>
      <c r="B178" s="69"/>
      <c r="C178" s="70"/>
      <c r="D178" s="67"/>
      <c r="E178" s="67"/>
      <c r="F178" s="67"/>
      <c r="G178" s="67"/>
      <c r="H178" s="67"/>
      <c r="I178" s="67"/>
      <c r="J178" s="67"/>
      <c r="K178" s="67"/>
      <c r="L178" s="67"/>
      <c r="M178" s="67"/>
      <c r="N178" s="67"/>
      <c r="O178" s="67"/>
      <c r="P178" s="67"/>
      <c r="Q178" s="67"/>
      <c r="R178" s="67"/>
      <c r="S178" s="67"/>
      <c r="T178" s="67"/>
      <c r="U178" s="67"/>
      <c r="V178" s="67"/>
      <c r="W178" s="67"/>
      <c r="X178" s="67"/>
      <c r="Y178" s="67"/>
      <c r="Z178" s="67"/>
    </row>
    <row r="179">
      <c r="A179" s="67"/>
      <c r="B179" s="69"/>
      <c r="C179" s="70"/>
      <c r="D179" s="67"/>
      <c r="E179" s="67"/>
      <c r="F179" s="67"/>
      <c r="G179" s="67"/>
      <c r="H179" s="67"/>
      <c r="I179" s="67"/>
      <c r="J179" s="67"/>
      <c r="K179" s="67"/>
      <c r="L179" s="67"/>
      <c r="M179" s="67"/>
      <c r="N179" s="67"/>
      <c r="O179" s="67"/>
      <c r="P179" s="67"/>
      <c r="Q179" s="67"/>
      <c r="R179" s="67"/>
      <c r="S179" s="67"/>
      <c r="T179" s="67"/>
      <c r="U179" s="67"/>
      <c r="V179" s="67"/>
      <c r="W179" s="67"/>
      <c r="X179" s="67"/>
      <c r="Y179" s="67"/>
      <c r="Z179" s="67"/>
    </row>
    <row r="180">
      <c r="A180" s="67"/>
      <c r="B180" s="69"/>
      <c r="C180" s="70"/>
      <c r="D180" s="67"/>
      <c r="E180" s="67"/>
      <c r="F180" s="67"/>
      <c r="G180" s="67"/>
      <c r="H180" s="67"/>
      <c r="I180" s="67"/>
      <c r="J180" s="67"/>
      <c r="K180" s="67"/>
      <c r="L180" s="67"/>
      <c r="M180" s="67"/>
      <c r="N180" s="67"/>
      <c r="O180" s="67"/>
      <c r="P180" s="67"/>
      <c r="Q180" s="67"/>
      <c r="R180" s="67"/>
      <c r="S180" s="67"/>
      <c r="T180" s="67"/>
      <c r="U180" s="67"/>
      <c r="V180" s="67"/>
      <c r="W180" s="67"/>
      <c r="X180" s="67"/>
      <c r="Y180" s="67"/>
      <c r="Z180" s="67"/>
    </row>
    <row r="181">
      <c r="A181" s="67"/>
      <c r="B181" s="69"/>
      <c r="C181" s="70"/>
      <c r="D181" s="67"/>
      <c r="E181" s="67"/>
      <c r="F181" s="67"/>
      <c r="G181" s="67"/>
      <c r="H181" s="67"/>
      <c r="I181" s="67"/>
      <c r="J181" s="67"/>
      <c r="K181" s="67"/>
      <c r="L181" s="67"/>
      <c r="M181" s="67"/>
      <c r="N181" s="67"/>
      <c r="O181" s="67"/>
      <c r="P181" s="67"/>
      <c r="Q181" s="67"/>
      <c r="R181" s="67"/>
      <c r="S181" s="67"/>
      <c r="T181" s="67"/>
      <c r="U181" s="67"/>
      <c r="V181" s="67"/>
      <c r="W181" s="67"/>
      <c r="X181" s="67"/>
      <c r="Y181" s="67"/>
      <c r="Z181" s="67"/>
    </row>
    <row r="182">
      <c r="A182" s="67"/>
      <c r="B182" s="69"/>
      <c r="C182" s="70"/>
      <c r="D182" s="67"/>
      <c r="E182" s="67"/>
      <c r="F182" s="67"/>
      <c r="G182" s="67"/>
      <c r="H182" s="67"/>
      <c r="I182" s="67"/>
      <c r="J182" s="67"/>
      <c r="K182" s="67"/>
      <c r="L182" s="67"/>
      <c r="M182" s="67"/>
      <c r="N182" s="67"/>
      <c r="O182" s="67"/>
      <c r="P182" s="67"/>
      <c r="Q182" s="67"/>
      <c r="R182" s="67"/>
      <c r="S182" s="67"/>
      <c r="T182" s="67"/>
      <c r="U182" s="67"/>
      <c r="V182" s="67"/>
      <c r="W182" s="67"/>
      <c r="X182" s="67"/>
      <c r="Y182" s="67"/>
      <c r="Z182" s="67"/>
    </row>
    <row r="183">
      <c r="A183" s="67"/>
      <c r="B183" s="69"/>
      <c r="C183" s="70"/>
      <c r="D183" s="67"/>
      <c r="E183" s="67"/>
      <c r="F183" s="67"/>
      <c r="G183" s="67"/>
      <c r="H183" s="67"/>
      <c r="I183" s="67"/>
      <c r="J183" s="67"/>
      <c r="K183" s="67"/>
      <c r="L183" s="67"/>
      <c r="M183" s="67"/>
      <c r="N183" s="67"/>
      <c r="O183" s="67"/>
      <c r="P183" s="67"/>
      <c r="Q183" s="67"/>
      <c r="R183" s="67"/>
      <c r="S183" s="67"/>
      <c r="T183" s="67"/>
      <c r="U183" s="67"/>
      <c r="V183" s="67"/>
      <c r="W183" s="67"/>
      <c r="X183" s="67"/>
      <c r="Y183" s="67"/>
      <c r="Z183" s="67"/>
    </row>
    <row r="184">
      <c r="A184" s="67"/>
      <c r="B184" s="69"/>
      <c r="C184" s="70"/>
      <c r="D184" s="67"/>
      <c r="E184" s="67"/>
      <c r="F184" s="67"/>
      <c r="G184" s="67"/>
      <c r="H184" s="67"/>
      <c r="I184" s="67"/>
      <c r="J184" s="67"/>
      <c r="K184" s="67"/>
      <c r="L184" s="67"/>
      <c r="M184" s="67"/>
      <c r="N184" s="67"/>
      <c r="O184" s="67"/>
      <c r="P184" s="67"/>
      <c r="Q184" s="67"/>
      <c r="R184" s="67"/>
      <c r="S184" s="67"/>
      <c r="T184" s="67"/>
      <c r="U184" s="67"/>
      <c r="V184" s="67"/>
      <c r="W184" s="67"/>
      <c r="X184" s="67"/>
      <c r="Y184" s="67"/>
      <c r="Z184" s="67"/>
    </row>
    <row r="185">
      <c r="A185" s="67"/>
      <c r="B185" s="69"/>
      <c r="C185" s="70"/>
      <c r="D185" s="67"/>
      <c r="E185" s="67"/>
      <c r="F185" s="67"/>
      <c r="G185" s="67"/>
      <c r="H185" s="67"/>
      <c r="I185" s="67"/>
      <c r="J185" s="67"/>
      <c r="K185" s="67"/>
      <c r="L185" s="67"/>
      <c r="M185" s="67"/>
      <c r="N185" s="67"/>
      <c r="O185" s="67"/>
      <c r="P185" s="67"/>
      <c r="Q185" s="67"/>
      <c r="R185" s="67"/>
      <c r="S185" s="67"/>
      <c r="T185" s="67"/>
      <c r="U185" s="67"/>
      <c r="V185" s="67"/>
      <c r="W185" s="67"/>
      <c r="X185" s="67"/>
      <c r="Y185" s="67"/>
      <c r="Z185" s="67"/>
    </row>
    <row r="186">
      <c r="A186" s="67"/>
      <c r="B186" s="69"/>
      <c r="C186" s="70"/>
      <c r="D186" s="67"/>
      <c r="E186" s="67"/>
      <c r="F186" s="67"/>
      <c r="G186" s="67"/>
      <c r="H186" s="67"/>
      <c r="I186" s="67"/>
      <c r="J186" s="67"/>
      <c r="K186" s="67"/>
      <c r="L186" s="67"/>
      <c r="M186" s="67"/>
      <c r="N186" s="67"/>
      <c r="O186" s="67"/>
      <c r="P186" s="67"/>
      <c r="Q186" s="67"/>
      <c r="R186" s="67"/>
      <c r="S186" s="67"/>
      <c r="T186" s="67"/>
      <c r="U186" s="67"/>
      <c r="V186" s="67"/>
      <c r="W186" s="67"/>
      <c r="X186" s="67"/>
      <c r="Y186" s="67"/>
      <c r="Z186" s="67"/>
    </row>
    <row r="187">
      <c r="A187" s="67"/>
      <c r="B187" s="69"/>
      <c r="C187" s="70"/>
      <c r="D187" s="67"/>
      <c r="E187" s="67"/>
      <c r="F187" s="67"/>
      <c r="G187" s="67"/>
      <c r="H187" s="67"/>
      <c r="I187" s="67"/>
      <c r="J187" s="67"/>
      <c r="K187" s="67"/>
      <c r="L187" s="67"/>
      <c r="M187" s="67"/>
      <c r="N187" s="67"/>
      <c r="O187" s="67"/>
      <c r="P187" s="67"/>
      <c r="Q187" s="67"/>
      <c r="R187" s="67"/>
      <c r="S187" s="67"/>
      <c r="T187" s="67"/>
      <c r="U187" s="67"/>
      <c r="V187" s="67"/>
      <c r="W187" s="67"/>
      <c r="X187" s="67"/>
      <c r="Y187" s="67"/>
      <c r="Z187" s="67"/>
    </row>
    <row r="188">
      <c r="A188" s="67"/>
      <c r="B188" s="69"/>
      <c r="C188" s="70"/>
      <c r="D188" s="67"/>
      <c r="E188" s="67"/>
      <c r="F188" s="67"/>
      <c r="G188" s="67"/>
      <c r="H188" s="67"/>
      <c r="I188" s="67"/>
      <c r="J188" s="67"/>
      <c r="K188" s="67"/>
      <c r="L188" s="67"/>
      <c r="M188" s="67"/>
      <c r="N188" s="67"/>
      <c r="O188" s="67"/>
      <c r="P188" s="67"/>
      <c r="Q188" s="67"/>
      <c r="R188" s="67"/>
      <c r="S188" s="67"/>
      <c r="T188" s="67"/>
      <c r="U188" s="67"/>
      <c r="V188" s="67"/>
      <c r="W188" s="67"/>
      <c r="X188" s="67"/>
      <c r="Y188" s="67"/>
      <c r="Z188" s="67"/>
    </row>
    <row r="189">
      <c r="A189" s="67"/>
      <c r="B189" s="69"/>
      <c r="C189" s="70"/>
      <c r="D189" s="67"/>
      <c r="E189" s="67"/>
      <c r="F189" s="67"/>
      <c r="G189" s="67"/>
      <c r="H189" s="67"/>
      <c r="I189" s="67"/>
      <c r="J189" s="67"/>
      <c r="K189" s="67"/>
      <c r="L189" s="67"/>
      <c r="M189" s="67"/>
      <c r="N189" s="67"/>
      <c r="O189" s="67"/>
      <c r="P189" s="67"/>
      <c r="Q189" s="67"/>
      <c r="R189" s="67"/>
      <c r="S189" s="67"/>
      <c r="T189" s="67"/>
      <c r="U189" s="67"/>
      <c r="V189" s="67"/>
      <c r="W189" s="67"/>
      <c r="X189" s="67"/>
      <c r="Y189" s="67"/>
      <c r="Z189" s="67"/>
    </row>
    <row r="190">
      <c r="A190" s="67"/>
      <c r="B190" s="69"/>
      <c r="C190" s="70"/>
      <c r="D190" s="67"/>
      <c r="E190" s="67"/>
      <c r="F190" s="67"/>
      <c r="G190" s="67"/>
      <c r="H190" s="67"/>
      <c r="I190" s="67"/>
      <c r="J190" s="67"/>
      <c r="K190" s="67"/>
      <c r="L190" s="67"/>
      <c r="M190" s="67"/>
      <c r="N190" s="67"/>
      <c r="O190" s="67"/>
      <c r="P190" s="67"/>
      <c r="Q190" s="67"/>
      <c r="R190" s="67"/>
      <c r="S190" s="67"/>
      <c r="T190" s="67"/>
      <c r="U190" s="67"/>
      <c r="V190" s="67"/>
      <c r="W190" s="67"/>
      <c r="X190" s="67"/>
      <c r="Y190" s="67"/>
      <c r="Z190" s="67"/>
    </row>
    <row r="191">
      <c r="A191" s="67"/>
      <c r="B191" s="69"/>
      <c r="C191" s="70"/>
      <c r="D191" s="67"/>
      <c r="E191" s="67"/>
      <c r="F191" s="67"/>
      <c r="G191" s="67"/>
      <c r="H191" s="67"/>
      <c r="I191" s="67"/>
      <c r="J191" s="67"/>
      <c r="K191" s="67"/>
      <c r="L191" s="67"/>
      <c r="M191" s="67"/>
      <c r="N191" s="67"/>
      <c r="O191" s="67"/>
      <c r="P191" s="67"/>
      <c r="Q191" s="67"/>
      <c r="R191" s="67"/>
      <c r="S191" s="67"/>
      <c r="T191" s="67"/>
      <c r="U191" s="67"/>
      <c r="V191" s="67"/>
      <c r="W191" s="67"/>
      <c r="X191" s="67"/>
      <c r="Y191" s="67"/>
      <c r="Z191" s="67"/>
    </row>
    <row r="192">
      <c r="A192" s="67"/>
      <c r="B192" s="69"/>
      <c r="C192" s="70"/>
      <c r="D192" s="67"/>
      <c r="E192" s="67"/>
      <c r="F192" s="67"/>
      <c r="G192" s="67"/>
      <c r="H192" s="67"/>
      <c r="I192" s="67"/>
      <c r="J192" s="67"/>
      <c r="K192" s="67"/>
      <c r="L192" s="67"/>
      <c r="M192" s="67"/>
      <c r="N192" s="67"/>
      <c r="O192" s="67"/>
      <c r="P192" s="67"/>
      <c r="Q192" s="67"/>
      <c r="R192" s="67"/>
      <c r="S192" s="67"/>
      <c r="T192" s="67"/>
      <c r="U192" s="67"/>
      <c r="V192" s="67"/>
      <c r="W192" s="67"/>
      <c r="X192" s="67"/>
      <c r="Y192" s="67"/>
      <c r="Z192" s="67"/>
    </row>
    <row r="193">
      <c r="A193" s="67"/>
      <c r="B193" s="69"/>
      <c r="C193" s="70"/>
      <c r="D193" s="67"/>
      <c r="E193" s="67"/>
      <c r="F193" s="67"/>
      <c r="G193" s="67"/>
      <c r="H193" s="67"/>
      <c r="I193" s="67"/>
      <c r="J193" s="67"/>
      <c r="K193" s="67"/>
      <c r="L193" s="67"/>
      <c r="M193" s="67"/>
      <c r="N193" s="67"/>
      <c r="O193" s="67"/>
      <c r="P193" s="67"/>
      <c r="Q193" s="67"/>
      <c r="R193" s="67"/>
      <c r="S193" s="67"/>
      <c r="T193" s="67"/>
      <c r="U193" s="67"/>
      <c r="V193" s="67"/>
      <c r="W193" s="67"/>
      <c r="X193" s="67"/>
      <c r="Y193" s="67"/>
      <c r="Z193" s="67"/>
    </row>
    <row r="194">
      <c r="A194" s="67"/>
      <c r="B194" s="69"/>
      <c r="C194" s="70"/>
      <c r="D194" s="67"/>
      <c r="E194" s="67"/>
      <c r="F194" s="67"/>
      <c r="G194" s="67"/>
      <c r="H194" s="67"/>
      <c r="I194" s="67"/>
      <c r="J194" s="67"/>
      <c r="K194" s="67"/>
      <c r="L194" s="67"/>
      <c r="M194" s="67"/>
      <c r="N194" s="67"/>
      <c r="O194" s="67"/>
      <c r="P194" s="67"/>
      <c r="Q194" s="67"/>
      <c r="R194" s="67"/>
      <c r="S194" s="67"/>
      <c r="T194" s="67"/>
      <c r="U194" s="67"/>
      <c r="V194" s="67"/>
      <c r="W194" s="67"/>
      <c r="X194" s="67"/>
      <c r="Y194" s="67"/>
      <c r="Z194" s="67"/>
    </row>
    <row r="195">
      <c r="A195" s="67"/>
      <c r="B195" s="69"/>
      <c r="C195" s="70"/>
      <c r="D195" s="67"/>
      <c r="E195" s="67"/>
      <c r="F195" s="67"/>
      <c r="G195" s="67"/>
      <c r="H195" s="67"/>
      <c r="I195" s="67"/>
      <c r="J195" s="67"/>
      <c r="K195" s="67"/>
      <c r="L195" s="67"/>
      <c r="M195" s="67"/>
      <c r="N195" s="67"/>
      <c r="O195" s="67"/>
      <c r="P195" s="67"/>
      <c r="Q195" s="67"/>
      <c r="R195" s="67"/>
      <c r="S195" s="67"/>
      <c r="T195" s="67"/>
      <c r="U195" s="67"/>
      <c r="V195" s="67"/>
      <c r="W195" s="67"/>
      <c r="X195" s="67"/>
      <c r="Y195" s="67"/>
      <c r="Z195" s="67"/>
    </row>
    <row r="196">
      <c r="A196" s="67"/>
      <c r="B196" s="69"/>
      <c r="C196" s="70"/>
      <c r="D196" s="67"/>
      <c r="E196" s="67"/>
      <c r="F196" s="67"/>
      <c r="G196" s="67"/>
      <c r="H196" s="67"/>
      <c r="I196" s="67"/>
      <c r="J196" s="67"/>
      <c r="K196" s="67"/>
      <c r="L196" s="67"/>
      <c r="M196" s="67"/>
      <c r="N196" s="67"/>
      <c r="O196" s="67"/>
      <c r="P196" s="67"/>
      <c r="Q196" s="67"/>
      <c r="R196" s="67"/>
      <c r="S196" s="67"/>
      <c r="T196" s="67"/>
      <c r="U196" s="67"/>
      <c r="V196" s="67"/>
      <c r="W196" s="67"/>
      <c r="X196" s="67"/>
      <c r="Y196" s="67"/>
      <c r="Z196" s="67"/>
    </row>
    <row r="197">
      <c r="A197" s="67"/>
      <c r="B197" s="69"/>
      <c r="C197" s="70"/>
      <c r="D197" s="67"/>
      <c r="E197" s="67"/>
      <c r="F197" s="67"/>
      <c r="G197" s="67"/>
      <c r="H197" s="67"/>
      <c r="I197" s="67"/>
      <c r="J197" s="67"/>
      <c r="K197" s="67"/>
      <c r="L197" s="67"/>
      <c r="M197" s="67"/>
      <c r="N197" s="67"/>
      <c r="O197" s="67"/>
      <c r="P197" s="67"/>
      <c r="Q197" s="67"/>
      <c r="R197" s="67"/>
      <c r="S197" s="67"/>
      <c r="T197" s="67"/>
      <c r="U197" s="67"/>
      <c r="V197" s="67"/>
      <c r="W197" s="67"/>
      <c r="X197" s="67"/>
      <c r="Y197" s="67"/>
      <c r="Z197" s="67"/>
    </row>
    <row r="198">
      <c r="A198" s="67"/>
      <c r="B198" s="69"/>
      <c r="C198" s="70"/>
      <c r="D198" s="67"/>
      <c r="E198" s="67"/>
      <c r="F198" s="67"/>
      <c r="G198" s="67"/>
      <c r="H198" s="67"/>
      <c r="I198" s="67"/>
      <c r="J198" s="67"/>
      <c r="K198" s="67"/>
      <c r="L198" s="67"/>
      <c r="M198" s="67"/>
      <c r="N198" s="67"/>
      <c r="O198" s="67"/>
      <c r="P198" s="67"/>
      <c r="Q198" s="67"/>
      <c r="R198" s="67"/>
      <c r="S198" s="67"/>
      <c r="T198" s="67"/>
      <c r="U198" s="67"/>
      <c r="V198" s="67"/>
      <c r="W198" s="67"/>
      <c r="X198" s="67"/>
      <c r="Y198" s="67"/>
      <c r="Z198" s="67"/>
    </row>
    <row r="199">
      <c r="A199" s="67"/>
      <c r="B199" s="69"/>
      <c r="C199" s="70"/>
      <c r="D199" s="67"/>
      <c r="E199" s="67"/>
      <c r="F199" s="67"/>
      <c r="G199" s="67"/>
      <c r="H199" s="67"/>
      <c r="I199" s="67"/>
      <c r="J199" s="67"/>
      <c r="K199" s="67"/>
      <c r="L199" s="67"/>
      <c r="M199" s="67"/>
      <c r="N199" s="67"/>
      <c r="O199" s="67"/>
      <c r="P199" s="67"/>
      <c r="Q199" s="67"/>
      <c r="R199" s="67"/>
      <c r="S199" s="67"/>
      <c r="T199" s="67"/>
      <c r="U199" s="67"/>
      <c r="V199" s="67"/>
      <c r="W199" s="67"/>
      <c r="X199" s="67"/>
      <c r="Y199" s="67"/>
      <c r="Z199" s="67"/>
    </row>
    <row r="200">
      <c r="A200" s="67"/>
      <c r="B200" s="69"/>
      <c r="C200" s="70"/>
      <c r="D200" s="67"/>
      <c r="E200" s="67"/>
      <c r="F200" s="67"/>
      <c r="G200" s="67"/>
      <c r="H200" s="67"/>
      <c r="I200" s="67"/>
      <c r="J200" s="67"/>
      <c r="K200" s="67"/>
      <c r="L200" s="67"/>
      <c r="M200" s="67"/>
      <c r="N200" s="67"/>
      <c r="O200" s="67"/>
      <c r="P200" s="67"/>
      <c r="Q200" s="67"/>
      <c r="R200" s="67"/>
      <c r="S200" s="67"/>
      <c r="T200" s="67"/>
      <c r="U200" s="67"/>
      <c r="V200" s="67"/>
      <c r="W200" s="67"/>
      <c r="X200" s="67"/>
      <c r="Y200" s="67"/>
      <c r="Z200" s="67"/>
    </row>
    <row r="201">
      <c r="A201" s="67"/>
      <c r="B201" s="69"/>
      <c r="C201" s="70"/>
      <c r="D201" s="67"/>
      <c r="E201" s="67"/>
      <c r="F201" s="67"/>
      <c r="G201" s="67"/>
      <c r="H201" s="67"/>
      <c r="I201" s="67"/>
      <c r="J201" s="67"/>
      <c r="K201" s="67"/>
      <c r="L201" s="67"/>
      <c r="M201" s="67"/>
      <c r="N201" s="67"/>
      <c r="O201" s="67"/>
      <c r="P201" s="67"/>
      <c r="Q201" s="67"/>
      <c r="R201" s="67"/>
      <c r="S201" s="67"/>
      <c r="T201" s="67"/>
      <c r="U201" s="67"/>
      <c r="V201" s="67"/>
      <c r="W201" s="67"/>
      <c r="X201" s="67"/>
      <c r="Y201" s="67"/>
      <c r="Z201" s="67"/>
    </row>
    <row r="202">
      <c r="A202" s="67"/>
      <c r="B202" s="69"/>
      <c r="C202" s="70"/>
      <c r="D202" s="67"/>
      <c r="E202" s="67"/>
      <c r="F202" s="67"/>
      <c r="G202" s="67"/>
      <c r="H202" s="67"/>
      <c r="I202" s="67"/>
      <c r="J202" s="67"/>
      <c r="K202" s="67"/>
      <c r="L202" s="67"/>
      <c r="M202" s="67"/>
      <c r="N202" s="67"/>
      <c r="O202" s="67"/>
      <c r="P202" s="67"/>
      <c r="Q202" s="67"/>
      <c r="R202" s="67"/>
      <c r="S202" s="67"/>
      <c r="T202" s="67"/>
      <c r="U202" s="67"/>
      <c r="V202" s="67"/>
      <c r="W202" s="67"/>
      <c r="X202" s="67"/>
      <c r="Y202" s="67"/>
      <c r="Z202" s="67"/>
    </row>
    <row r="203">
      <c r="A203" s="67"/>
      <c r="B203" s="69"/>
      <c r="C203" s="70"/>
      <c r="D203" s="67"/>
      <c r="E203" s="67"/>
      <c r="F203" s="67"/>
      <c r="G203" s="67"/>
      <c r="H203" s="67"/>
      <c r="I203" s="67"/>
      <c r="J203" s="67"/>
      <c r="K203" s="67"/>
      <c r="L203" s="67"/>
      <c r="M203" s="67"/>
      <c r="N203" s="67"/>
      <c r="O203" s="67"/>
      <c r="P203" s="67"/>
      <c r="Q203" s="67"/>
      <c r="R203" s="67"/>
      <c r="S203" s="67"/>
      <c r="T203" s="67"/>
      <c r="U203" s="67"/>
      <c r="V203" s="67"/>
      <c r="W203" s="67"/>
      <c r="X203" s="67"/>
      <c r="Y203" s="67"/>
      <c r="Z203" s="67"/>
    </row>
    <row r="204">
      <c r="A204" s="67"/>
      <c r="B204" s="69"/>
      <c r="C204" s="70"/>
      <c r="D204" s="67"/>
      <c r="E204" s="67"/>
      <c r="F204" s="67"/>
      <c r="G204" s="67"/>
      <c r="H204" s="67"/>
      <c r="I204" s="67"/>
      <c r="J204" s="67"/>
      <c r="K204" s="67"/>
      <c r="L204" s="67"/>
      <c r="M204" s="67"/>
      <c r="N204" s="67"/>
      <c r="O204" s="67"/>
      <c r="P204" s="67"/>
      <c r="Q204" s="67"/>
      <c r="R204" s="67"/>
      <c r="S204" s="67"/>
      <c r="T204" s="67"/>
      <c r="U204" s="67"/>
      <c r="V204" s="67"/>
      <c r="W204" s="67"/>
      <c r="X204" s="67"/>
      <c r="Y204" s="67"/>
      <c r="Z204" s="67"/>
    </row>
    <row r="205">
      <c r="A205" s="67"/>
      <c r="B205" s="69"/>
      <c r="C205" s="70"/>
      <c r="D205" s="67"/>
      <c r="E205" s="67"/>
      <c r="F205" s="67"/>
      <c r="G205" s="67"/>
      <c r="H205" s="67"/>
      <c r="I205" s="67"/>
      <c r="J205" s="67"/>
      <c r="K205" s="67"/>
      <c r="L205" s="67"/>
      <c r="M205" s="67"/>
      <c r="N205" s="67"/>
      <c r="O205" s="67"/>
      <c r="P205" s="67"/>
      <c r="Q205" s="67"/>
      <c r="R205" s="67"/>
      <c r="S205" s="67"/>
      <c r="T205" s="67"/>
      <c r="U205" s="67"/>
      <c r="V205" s="67"/>
      <c r="W205" s="67"/>
      <c r="X205" s="67"/>
      <c r="Y205" s="67"/>
      <c r="Z205" s="67"/>
    </row>
    <row r="206">
      <c r="A206" s="67"/>
      <c r="B206" s="69"/>
      <c r="C206" s="70"/>
      <c r="D206" s="67"/>
      <c r="E206" s="67"/>
      <c r="F206" s="67"/>
      <c r="G206" s="67"/>
      <c r="H206" s="67"/>
      <c r="I206" s="67"/>
      <c r="J206" s="67"/>
      <c r="K206" s="67"/>
      <c r="L206" s="67"/>
      <c r="M206" s="67"/>
      <c r="N206" s="67"/>
      <c r="O206" s="67"/>
      <c r="P206" s="67"/>
      <c r="Q206" s="67"/>
      <c r="R206" s="67"/>
      <c r="S206" s="67"/>
      <c r="T206" s="67"/>
      <c r="U206" s="67"/>
      <c r="V206" s="67"/>
      <c r="W206" s="67"/>
      <c r="X206" s="67"/>
      <c r="Y206" s="67"/>
      <c r="Z206" s="67"/>
    </row>
    <row r="207">
      <c r="A207" s="67"/>
      <c r="B207" s="69"/>
      <c r="C207" s="70"/>
      <c r="D207" s="67"/>
      <c r="E207" s="67"/>
      <c r="F207" s="67"/>
      <c r="G207" s="67"/>
      <c r="H207" s="67"/>
      <c r="I207" s="67"/>
      <c r="J207" s="67"/>
      <c r="K207" s="67"/>
      <c r="L207" s="67"/>
      <c r="M207" s="67"/>
      <c r="N207" s="67"/>
      <c r="O207" s="67"/>
      <c r="P207" s="67"/>
      <c r="Q207" s="67"/>
      <c r="R207" s="67"/>
      <c r="S207" s="67"/>
      <c r="T207" s="67"/>
      <c r="U207" s="67"/>
      <c r="V207" s="67"/>
      <c r="W207" s="67"/>
      <c r="X207" s="67"/>
      <c r="Y207" s="67"/>
      <c r="Z207" s="67"/>
    </row>
    <row r="208">
      <c r="A208" s="67"/>
      <c r="B208" s="69"/>
      <c r="C208" s="70"/>
      <c r="D208" s="67"/>
      <c r="E208" s="67"/>
      <c r="F208" s="67"/>
      <c r="G208" s="67"/>
      <c r="H208" s="67"/>
      <c r="I208" s="67"/>
      <c r="J208" s="67"/>
      <c r="K208" s="67"/>
      <c r="L208" s="67"/>
      <c r="M208" s="67"/>
      <c r="N208" s="67"/>
      <c r="O208" s="67"/>
      <c r="P208" s="67"/>
      <c r="Q208" s="67"/>
      <c r="R208" s="67"/>
      <c r="S208" s="67"/>
      <c r="T208" s="67"/>
      <c r="U208" s="67"/>
      <c r="V208" s="67"/>
      <c r="W208" s="67"/>
      <c r="X208" s="67"/>
      <c r="Y208" s="67"/>
      <c r="Z208" s="67"/>
    </row>
    <row r="209">
      <c r="A209" s="67"/>
      <c r="B209" s="69"/>
      <c r="C209" s="70"/>
      <c r="D209" s="67"/>
      <c r="E209" s="67"/>
      <c r="F209" s="67"/>
      <c r="G209" s="67"/>
      <c r="H209" s="67"/>
      <c r="I209" s="67"/>
      <c r="J209" s="67"/>
      <c r="K209" s="67"/>
      <c r="L209" s="67"/>
      <c r="M209" s="67"/>
      <c r="N209" s="67"/>
      <c r="O209" s="67"/>
      <c r="P209" s="67"/>
      <c r="Q209" s="67"/>
      <c r="R209" s="67"/>
      <c r="S209" s="67"/>
      <c r="T209" s="67"/>
      <c r="U209" s="67"/>
      <c r="V209" s="67"/>
      <c r="W209" s="67"/>
      <c r="X209" s="67"/>
      <c r="Y209" s="67"/>
      <c r="Z209" s="67"/>
    </row>
    <row r="210">
      <c r="A210" s="67"/>
      <c r="B210" s="69"/>
      <c r="C210" s="70"/>
      <c r="D210" s="67"/>
      <c r="E210" s="67"/>
      <c r="F210" s="67"/>
      <c r="G210" s="67"/>
      <c r="H210" s="67"/>
      <c r="I210" s="67"/>
      <c r="J210" s="67"/>
      <c r="K210" s="67"/>
      <c r="L210" s="67"/>
      <c r="M210" s="67"/>
      <c r="N210" s="67"/>
      <c r="O210" s="67"/>
      <c r="P210" s="67"/>
      <c r="Q210" s="67"/>
      <c r="R210" s="67"/>
      <c r="S210" s="67"/>
      <c r="T210" s="67"/>
      <c r="U210" s="67"/>
      <c r="V210" s="67"/>
      <c r="W210" s="67"/>
      <c r="X210" s="67"/>
      <c r="Y210" s="67"/>
      <c r="Z210" s="67"/>
    </row>
    <row r="211">
      <c r="A211" s="67"/>
      <c r="B211" s="69"/>
      <c r="C211" s="70"/>
      <c r="D211" s="67"/>
      <c r="E211" s="67"/>
      <c r="F211" s="67"/>
      <c r="G211" s="67"/>
      <c r="H211" s="67"/>
      <c r="I211" s="67"/>
      <c r="J211" s="67"/>
      <c r="K211" s="67"/>
      <c r="L211" s="67"/>
      <c r="M211" s="67"/>
      <c r="N211" s="67"/>
      <c r="O211" s="67"/>
      <c r="P211" s="67"/>
      <c r="Q211" s="67"/>
      <c r="R211" s="67"/>
      <c r="S211" s="67"/>
      <c r="T211" s="67"/>
      <c r="U211" s="67"/>
      <c r="V211" s="67"/>
      <c r="W211" s="67"/>
      <c r="X211" s="67"/>
      <c r="Y211" s="67"/>
      <c r="Z211" s="67"/>
    </row>
    <row r="212">
      <c r="A212" s="67"/>
      <c r="B212" s="69"/>
      <c r="C212" s="70"/>
      <c r="D212" s="67"/>
      <c r="E212" s="67"/>
      <c r="F212" s="67"/>
      <c r="G212" s="67"/>
      <c r="H212" s="67"/>
      <c r="I212" s="67"/>
      <c r="J212" s="67"/>
      <c r="K212" s="67"/>
      <c r="L212" s="67"/>
      <c r="M212" s="67"/>
      <c r="N212" s="67"/>
      <c r="O212" s="67"/>
      <c r="P212" s="67"/>
      <c r="Q212" s="67"/>
      <c r="R212" s="67"/>
      <c r="S212" s="67"/>
      <c r="T212" s="67"/>
      <c r="U212" s="67"/>
      <c r="V212" s="67"/>
      <c r="W212" s="67"/>
      <c r="X212" s="67"/>
      <c r="Y212" s="67"/>
      <c r="Z212" s="67"/>
    </row>
    <row r="213">
      <c r="A213" s="67"/>
      <c r="B213" s="69"/>
      <c r="C213" s="70"/>
      <c r="D213" s="67"/>
      <c r="E213" s="67"/>
      <c r="F213" s="67"/>
      <c r="G213" s="67"/>
      <c r="H213" s="67"/>
      <c r="I213" s="67"/>
      <c r="J213" s="67"/>
      <c r="K213" s="67"/>
      <c r="L213" s="67"/>
      <c r="M213" s="67"/>
      <c r="N213" s="67"/>
      <c r="O213" s="67"/>
      <c r="P213" s="67"/>
      <c r="Q213" s="67"/>
      <c r="R213" s="67"/>
      <c r="S213" s="67"/>
      <c r="T213" s="67"/>
      <c r="U213" s="67"/>
      <c r="V213" s="67"/>
      <c r="W213" s="67"/>
      <c r="X213" s="67"/>
      <c r="Y213" s="67"/>
      <c r="Z213" s="67"/>
    </row>
    <row r="214">
      <c r="A214" s="67"/>
      <c r="B214" s="69"/>
      <c r="C214" s="70"/>
      <c r="D214" s="67"/>
      <c r="E214" s="67"/>
      <c r="F214" s="67"/>
      <c r="G214" s="67"/>
      <c r="H214" s="67"/>
      <c r="I214" s="67"/>
      <c r="J214" s="67"/>
      <c r="K214" s="67"/>
      <c r="L214" s="67"/>
      <c r="M214" s="67"/>
      <c r="N214" s="67"/>
      <c r="O214" s="67"/>
      <c r="P214" s="67"/>
      <c r="Q214" s="67"/>
      <c r="R214" s="67"/>
      <c r="S214" s="67"/>
      <c r="T214" s="67"/>
      <c r="U214" s="67"/>
      <c r="V214" s="67"/>
      <c r="W214" s="67"/>
      <c r="X214" s="67"/>
      <c r="Y214" s="67"/>
      <c r="Z214" s="67"/>
    </row>
    <row r="215">
      <c r="A215" s="67"/>
      <c r="B215" s="69"/>
      <c r="C215" s="70"/>
      <c r="D215" s="67"/>
      <c r="E215" s="67"/>
      <c r="F215" s="67"/>
      <c r="G215" s="67"/>
      <c r="H215" s="67"/>
      <c r="I215" s="67"/>
      <c r="J215" s="67"/>
      <c r="K215" s="67"/>
      <c r="L215" s="67"/>
      <c r="M215" s="67"/>
      <c r="N215" s="67"/>
      <c r="O215" s="67"/>
      <c r="P215" s="67"/>
      <c r="Q215" s="67"/>
      <c r="R215" s="67"/>
      <c r="S215" s="67"/>
      <c r="T215" s="67"/>
      <c r="U215" s="67"/>
      <c r="V215" s="67"/>
      <c r="W215" s="67"/>
      <c r="X215" s="67"/>
      <c r="Y215" s="67"/>
      <c r="Z215" s="67"/>
    </row>
    <row r="216">
      <c r="A216" s="67"/>
      <c r="B216" s="69"/>
      <c r="C216" s="70"/>
      <c r="D216" s="67"/>
      <c r="E216" s="67"/>
      <c r="F216" s="67"/>
      <c r="G216" s="67"/>
      <c r="H216" s="67"/>
      <c r="I216" s="67"/>
      <c r="J216" s="67"/>
      <c r="K216" s="67"/>
      <c r="L216" s="67"/>
      <c r="M216" s="67"/>
      <c r="N216" s="67"/>
      <c r="O216" s="67"/>
      <c r="P216" s="67"/>
      <c r="Q216" s="67"/>
      <c r="R216" s="67"/>
      <c r="S216" s="67"/>
      <c r="T216" s="67"/>
      <c r="U216" s="67"/>
      <c r="V216" s="67"/>
      <c r="W216" s="67"/>
      <c r="X216" s="67"/>
      <c r="Y216" s="67"/>
      <c r="Z216" s="67"/>
    </row>
    <row r="217">
      <c r="A217" s="67"/>
      <c r="B217" s="69"/>
      <c r="C217" s="70"/>
      <c r="D217" s="67"/>
      <c r="E217" s="67"/>
      <c r="F217" s="67"/>
      <c r="G217" s="67"/>
      <c r="H217" s="67"/>
      <c r="I217" s="67"/>
      <c r="J217" s="67"/>
      <c r="K217" s="67"/>
      <c r="L217" s="67"/>
      <c r="M217" s="67"/>
      <c r="N217" s="67"/>
      <c r="O217" s="67"/>
      <c r="P217" s="67"/>
      <c r="Q217" s="67"/>
      <c r="R217" s="67"/>
      <c r="S217" s="67"/>
      <c r="T217" s="67"/>
      <c r="U217" s="67"/>
      <c r="V217" s="67"/>
      <c r="W217" s="67"/>
      <c r="X217" s="67"/>
      <c r="Y217" s="67"/>
      <c r="Z217" s="67"/>
    </row>
    <row r="218">
      <c r="A218" s="67"/>
      <c r="B218" s="69"/>
      <c r="C218" s="70"/>
      <c r="D218" s="67"/>
      <c r="E218" s="67"/>
      <c r="F218" s="67"/>
      <c r="G218" s="67"/>
      <c r="H218" s="67"/>
      <c r="I218" s="67"/>
      <c r="J218" s="67"/>
      <c r="K218" s="67"/>
      <c r="L218" s="67"/>
      <c r="M218" s="67"/>
      <c r="N218" s="67"/>
      <c r="O218" s="67"/>
      <c r="P218" s="67"/>
      <c r="Q218" s="67"/>
      <c r="R218" s="67"/>
      <c r="S218" s="67"/>
      <c r="T218" s="67"/>
      <c r="U218" s="67"/>
      <c r="V218" s="67"/>
      <c r="W218" s="67"/>
      <c r="X218" s="67"/>
      <c r="Y218" s="67"/>
      <c r="Z218" s="67"/>
    </row>
    <row r="219">
      <c r="A219" s="67"/>
      <c r="B219" s="69"/>
      <c r="C219" s="70"/>
      <c r="D219" s="67"/>
      <c r="E219" s="67"/>
      <c r="F219" s="67"/>
      <c r="G219" s="67"/>
      <c r="H219" s="67"/>
      <c r="I219" s="67"/>
      <c r="J219" s="67"/>
      <c r="K219" s="67"/>
      <c r="L219" s="67"/>
      <c r="M219" s="67"/>
      <c r="N219" s="67"/>
      <c r="O219" s="67"/>
      <c r="P219" s="67"/>
      <c r="Q219" s="67"/>
      <c r="R219" s="67"/>
      <c r="S219" s="67"/>
      <c r="T219" s="67"/>
      <c r="U219" s="67"/>
      <c r="V219" s="67"/>
      <c r="W219" s="67"/>
      <c r="X219" s="67"/>
      <c r="Y219" s="67"/>
      <c r="Z219" s="67"/>
    </row>
    <row r="220">
      <c r="A220" s="67"/>
      <c r="B220" s="69"/>
      <c r="C220" s="70"/>
      <c r="D220" s="67"/>
      <c r="E220" s="67"/>
      <c r="F220" s="67"/>
      <c r="G220" s="67"/>
      <c r="H220" s="67"/>
      <c r="I220" s="67"/>
      <c r="J220" s="67"/>
      <c r="K220" s="67"/>
      <c r="L220" s="67"/>
      <c r="M220" s="67"/>
      <c r="N220" s="67"/>
      <c r="O220" s="67"/>
      <c r="P220" s="67"/>
      <c r="Q220" s="67"/>
      <c r="R220" s="67"/>
      <c r="S220" s="67"/>
      <c r="T220" s="67"/>
      <c r="U220" s="67"/>
      <c r="V220" s="67"/>
      <c r="W220" s="67"/>
      <c r="X220" s="67"/>
      <c r="Y220" s="67"/>
      <c r="Z220" s="67"/>
    </row>
    <row r="221">
      <c r="A221" s="67"/>
      <c r="B221" s="69"/>
      <c r="C221" s="70"/>
      <c r="D221" s="67"/>
      <c r="E221" s="67"/>
      <c r="F221" s="67"/>
      <c r="G221" s="67"/>
      <c r="H221" s="67"/>
      <c r="I221" s="67"/>
      <c r="J221" s="67"/>
      <c r="K221" s="67"/>
      <c r="L221" s="67"/>
      <c r="M221" s="67"/>
      <c r="N221" s="67"/>
      <c r="O221" s="67"/>
      <c r="P221" s="67"/>
      <c r="Q221" s="67"/>
      <c r="R221" s="67"/>
      <c r="S221" s="67"/>
      <c r="T221" s="67"/>
      <c r="U221" s="67"/>
      <c r="V221" s="67"/>
      <c r="W221" s="67"/>
      <c r="X221" s="67"/>
      <c r="Y221" s="67"/>
      <c r="Z221" s="67"/>
    </row>
    <row r="222">
      <c r="A222" s="67"/>
      <c r="B222" s="69"/>
      <c r="C222" s="70"/>
      <c r="D222" s="67"/>
      <c r="E222" s="67"/>
      <c r="F222" s="67"/>
      <c r="G222" s="67"/>
      <c r="H222" s="67"/>
      <c r="I222" s="67"/>
      <c r="J222" s="67"/>
      <c r="K222" s="67"/>
      <c r="L222" s="67"/>
      <c r="M222" s="67"/>
      <c r="N222" s="67"/>
      <c r="O222" s="67"/>
      <c r="P222" s="67"/>
      <c r="Q222" s="67"/>
      <c r="R222" s="67"/>
      <c r="S222" s="67"/>
      <c r="T222" s="67"/>
      <c r="U222" s="67"/>
      <c r="V222" s="67"/>
      <c r="W222" s="67"/>
      <c r="X222" s="67"/>
      <c r="Y222" s="67"/>
      <c r="Z222" s="67"/>
    </row>
    <row r="223">
      <c r="A223" s="67"/>
      <c r="B223" s="69"/>
      <c r="C223" s="70"/>
      <c r="D223" s="67"/>
      <c r="E223" s="67"/>
      <c r="F223" s="67"/>
      <c r="G223" s="67"/>
      <c r="H223" s="67"/>
      <c r="I223" s="67"/>
      <c r="J223" s="67"/>
      <c r="K223" s="67"/>
      <c r="L223" s="67"/>
      <c r="M223" s="67"/>
      <c r="N223" s="67"/>
      <c r="O223" s="67"/>
      <c r="P223" s="67"/>
      <c r="Q223" s="67"/>
      <c r="R223" s="67"/>
      <c r="S223" s="67"/>
      <c r="T223" s="67"/>
      <c r="U223" s="67"/>
      <c r="V223" s="67"/>
      <c r="W223" s="67"/>
      <c r="X223" s="67"/>
      <c r="Y223" s="67"/>
      <c r="Z223" s="67"/>
    </row>
    <row r="224">
      <c r="A224" s="67"/>
      <c r="B224" s="69"/>
      <c r="C224" s="70"/>
      <c r="D224" s="67"/>
      <c r="E224" s="67"/>
      <c r="F224" s="67"/>
      <c r="G224" s="67"/>
      <c r="H224" s="67"/>
      <c r="I224" s="67"/>
      <c r="J224" s="67"/>
      <c r="K224" s="67"/>
      <c r="L224" s="67"/>
      <c r="M224" s="67"/>
      <c r="N224" s="67"/>
      <c r="O224" s="67"/>
      <c r="P224" s="67"/>
      <c r="Q224" s="67"/>
      <c r="R224" s="67"/>
      <c r="S224" s="67"/>
      <c r="T224" s="67"/>
      <c r="U224" s="67"/>
      <c r="V224" s="67"/>
      <c r="W224" s="67"/>
      <c r="X224" s="67"/>
      <c r="Y224" s="67"/>
      <c r="Z224" s="67"/>
    </row>
    <row r="225">
      <c r="A225" s="67"/>
      <c r="B225" s="69"/>
      <c r="C225" s="70"/>
      <c r="D225" s="67"/>
      <c r="E225" s="67"/>
      <c r="F225" s="67"/>
      <c r="G225" s="67"/>
      <c r="H225" s="67"/>
      <c r="I225" s="67"/>
      <c r="J225" s="67"/>
      <c r="K225" s="67"/>
      <c r="L225" s="67"/>
      <c r="M225" s="67"/>
      <c r="N225" s="67"/>
      <c r="O225" s="67"/>
      <c r="P225" s="67"/>
      <c r="Q225" s="67"/>
      <c r="R225" s="67"/>
      <c r="S225" s="67"/>
      <c r="T225" s="67"/>
      <c r="U225" s="67"/>
      <c r="V225" s="67"/>
      <c r="W225" s="67"/>
      <c r="X225" s="67"/>
      <c r="Y225" s="67"/>
      <c r="Z225" s="67"/>
    </row>
    <row r="226">
      <c r="A226" s="67"/>
      <c r="B226" s="69"/>
      <c r="C226" s="70"/>
      <c r="D226" s="67"/>
      <c r="E226" s="67"/>
      <c r="F226" s="67"/>
      <c r="G226" s="67"/>
      <c r="H226" s="67"/>
      <c r="I226" s="67"/>
      <c r="J226" s="67"/>
      <c r="K226" s="67"/>
      <c r="L226" s="67"/>
      <c r="M226" s="67"/>
      <c r="N226" s="67"/>
      <c r="O226" s="67"/>
      <c r="P226" s="67"/>
      <c r="Q226" s="67"/>
      <c r="R226" s="67"/>
      <c r="S226" s="67"/>
      <c r="T226" s="67"/>
      <c r="U226" s="67"/>
      <c r="V226" s="67"/>
      <c r="W226" s="67"/>
      <c r="X226" s="67"/>
      <c r="Y226" s="67"/>
      <c r="Z226" s="67"/>
    </row>
    <row r="227">
      <c r="A227" s="67"/>
      <c r="B227" s="69"/>
      <c r="C227" s="70"/>
      <c r="D227" s="67"/>
      <c r="E227" s="67"/>
      <c r="F227" s="67"/>
      <c r="G227" s="67"/>
      <c r="H227" s="67"/>
      <c r="I227" s="67"/>
      <c r="J227" s="67"/>
      <c r="K227" s="67"/>
      <c r="L227" s="67"/>
      <c r="M227" s="67"/>
      <c r="N227" s="67"/>
      <c r="O227" s="67"/>
      <c r="P227" s="67"/>
      <c r="Q227" s="67"/>
      <c r="R227" s="67"/>
      <c r="S227" s="67"/>
      <c r="T227" s="67"/>
      <c r="U227" s="67"/>
      <c r="V227" s="67"/>
      <c r="W227" s="67"/>
      <c r="X227" s="67"/>
      <c r="Y227" s="67"/>
      <c r="Z227" s="67"/>
    </row>
    <row r="228">
      <c r="A228" s="67"/>
      <c r="B228" s="69"/>
      <c r="C228" s="70"/>
      <c r="D228" s="67"/>
      <c r="E228" s="67"/>
      <c r="F228" s="67"/>
      <c r="G228" s="67"/>
      <c r="H228" s="67"/>
      <c r="I228" s="67"/>
      <c r="J228" s="67"/>
      <c r="K228" s="67"/>
      <c r="L228" s="67"/>
      <c r="M228" s="67"/>
      <c r="N228" s="67"/>
      <c r="O228" s="67"/>
      <c r="P228" s="67"/>
      <c r="Q228" s="67"/>
      <c r="R228" s="67"/>
      <c r="S228" s="67"/>
      <c r="T228" s="67"/>
      <c r="U228" s="67"/>
      <c r="V228" s="67"/>
      <c r="W228" s="67"/>
      <c r="X228" s="67"/>
      <c r="Y228" s="67"/>
      <c r="Z228" s="67"/>
    </row>
    <row r="229">
      <c r="A229" s="67"/>
      <c r="B229" s="69"/>
      <c r="C229" s="70"/>
      <c r="D229" s="67"/>
      <c r="E229" s="67"/>
      <c r="F229" s="67"/>
      <c r="G229" s="67"/>
      <c r="H229" s="67"/>
      <c r="I229" s="67"/>
      <c r="J229" s="67"/>
      <c r="K229" s="67"/>
      <c r="L229" s="67"/>
      <c r="M229" s="67"/>
      <c r="N229" s="67"/>
      <c r="O229" s="67"/>
      <c r="P229" s="67"/>
      <c r="Q229" s="67"/>
      <c r="R229" s="67"/>
      <c r="S229" s="67"/>
      <c r="T229" s="67"/>
      <c r="U229" s="67"/>
      <c r="V229" s="67"/>
      <c r="W229" s="67"/>
      <c r="X229" s="67"/>
      <c r="Y229" s="67"/>
      <c r="Z229" s="67"/>
    </row>
    <row r="230">
      <c r="A230" s="67"/>
      <c r="B230" s="69"/>
      <c r="C230" s="70"/>
      <c r="D230" s="67"/>
      <c r="E230" s="67"/>
      <c r="F230" s="67"/>
      <c r="G230" s="67"/>
      <c r="H230" s="67"/>
      <c r="I230" s="67"/>
      <c r="J230" s="67"/>
      <c r="K230" s="67"/>
      <c r="L230" s="67"/>
      <c r="M230" s="67"/>
      <c r="N230" s="67"/>
      <c r="O230" s="67"/>
      <c r="P230" s="67"/>
      <c r="Q230" s="67"/>
      <c r="R230" s="67"/>
      <c r="S230" s="67"/>
      <c r="T230" s="67"/>
      <c r="U230" s="67"/>
      <c r="V230" s="67"/>
      <c r="W230" s="67"/>
      <c r="X230" s="67"/>
      <c r="Y230" s="67"/>
      <c r="Z230" s="67"/>
    </row>
    <row r="231">
      <c r="A231" s="67"/>
      <c r="B231" s="69"/>
      <c r="C231" s="70"/>
      <c r="D231" s="67"/>
      <c r="E231" s="67"/>
      <c r="F231" s="67"/>
      <c r="G231" s="67"/>
      <c r="H231" s="67"/>
      <c r="I231" s="67"/>
      <c r="J231" s="67"/>
      <c r="K231" s="67"/>
      <c r="L231" s="67"/>
      <c r="M231" s="67"/>
      <c r="N231" s="67"/>
      <c r="O231" s="67"/>
      <c r="P231" s="67"/>
      <c r="Q231" s="67"/>
      <c r="R231" s="67"/>
      <c r="S231" s="67"/>
      <c r="T231" s="67"/>
      <c r="U231" s="67"/>
      <c r="V231" s="67"/>
      <c r="W231" s="67"/>
      <c r="X231" s="67"/>
      <c r="Y231" s="67"/>
      <c r="Z231" s="67"/>
    </row>
    <row r="232">
      <c r="A232" s="67"/>
      <c r="B232" s="69"/>
      <c r="C232" s="70"/>
      <c r="D232" s="67"/>
      <c r="E232" s="67"/>
      <c r="F232" s="67"/>
      <c r="G232" s="67"/>
      <c r="H232" s="67"/>
      <c r="I232" s="67"/>
      <c r="J232" s="67"/>
      <c r="K232" s="67"/>
      <c r="L232" s="67"/>
      <c r="M232" s="67"/>
      <c r="N232" s="67"/>
      <c r="O232" s="67"/>
      <c r="P232" s="67"/>
      <c r="Q232" s="67"/>
      <c r="R232" s="67"/>
      <c r="S232" s="67"/>
      <c r="T232" s="67"/>
      <c r="U232" s="67"/>
      <c r="V232" s="67"/>
      <c r="W232" s="67"/>
      <c r="X232" s="67"/>
      <c r="Y232" s="67"/>
      <c r="Z232" s="67"/>
    </row>
    <row r="233">
      <c r="A233" s="67"/>
      <c r="B233" s="69"/>
      <c r="C233" s="70"/>
      <c r="D233" s="67"/>
      <c r="E233" s="67"/>
      <c r="F233" s="67"/>
      <c r="G233" s="67"/>
      <c r="H233" s="67"/>
      <c r="I233" s="67"/>
      <c r="J233" s="67"/>
      <c r="K233" s="67"/>
      <c r="L233" s="67"/>
      <c r="M233" s="67"/>
      <c r="N233" s="67"/>
      <c r="O233" s="67"/>
      <c r="P233" s="67"/>
      <c r="Q233" s="67"/>
      <c r="R233" s="67"/>
      <c r="S233" s="67"/>
      <c r="T233" s="67"/>
      <c r="U233" s="67"/>
      <c r="V233" s="67"/>
      <c r="W233" s="67"/>
      <c r="X233" s="67"/>
      <c r="Y233" s="67"/>
      <c r="Z233" s="67"/>
    </row>
    <row r="234">
      <c r="A234" s="67"/>
      <c r="B234" s="69"/>
      <c r="C234" s="70"/>
      <c r="D234" s="67"/>
      <c r="E234" s="67"/>
      <c r="F234" s="67"/>
      <c r="G234" s="67"/>
      <c r="H234" s="67"/>
      <c r="I234" s="67"/>
      <c r="J234" s="67"/>
      <c r="K234" s="67"/>
      <c r="L234" s="67"/>
      <c r="M234" s="67"/>
      <c r="N234" s="67"/>
      <c r="O234" s="67"/>
      <c r="P234" s="67"/>
      <c r="Q234" s="67"/>
      <c r="R234" s="67"/>
      <c r="S234" s="67"/>
      <c r="T234" s="67"/>
      <c r="U234" s="67"/>
      <c r="V234" s="67"/>
      <c r="W234" s="67"/>
      <c r="X234" s="67"/>
      <c r="Y234" s="67"/>
      <c r="Z234" s="67"/>
    </row>
    <row r="235">
      <c r="A235" s="67"/>
      <c r="B235" s="69"/>
      <c r="C235" s="70"/>
      <c r="D235" s="67"/>
      <c r="E235" s="67"/>
      <c r="F235" s="67"/>
      <c r="G235" s="67"/>
      <c r="H235" s="67"/>
      <c r="I235" s="67"/>
      <c r="J235" s="67"/>
      <c r="K235" s="67"/>
      <c r="L235" s="67"/>
      <c r="M235" s="67"/>
      <c r="N235" s="67"/>
      <c r="O235" s="67"/>
      <c r="P235" s="67"/>
      <c r="Q235" s="67"/>
      <c r="R235" s="67"/>
      <c r="S235" s="67"/>
      <c r="T235" s="67"/>
      <c r="U235" s="67"/>
      <c r="V235" s="67"/>
      <c r="W235" s="67"/>
      <c r="X235" s="67"/>
      <c r="Y235" s="67"/>
      <c r="Z235" s="67"/>
    </row>
    <row r="236">
      <c r="A236" s="67"/>
      <c r="B236" s="69"/>
      <c r="C236" s="70"/>
      <c r="D236" s="67"/>
      <c r="E236" s="67"/>
      <c r="F236" s="67"/>
      <c r="G236" s="67"/>
      <c r="H236" s="67"/>
      <c r="I236" s="67"/>
      <c r="J236" s="67"/>
      <c r="K236" s="67"/>
      <c r="L236" s="67"/>
      <c r="M236" s="67"/>
      <c r="N236" s="67"/>
      <c r="O236" s="67"/>
      <c r="P236" s="67"/>
      <c r="Q236" s="67"/>
      <c r="R236" s="67"/>
      <c r="S236" s="67"/>
      <c r="T236" s="67"/>
      <c r="U236" s="67"/>
      <c r="V236" s="67"/>
      <c r="W236" s="67"/>
      <c r="X236" s="67"/>
      <c r="Y236" s="67"/>
      <c r="Z236" s="67"/>
    </row>
    <row r="237">
      <c r="A237" s="67"/>
      <c r="B237" s="69"/>
      <c r="C237" s="70"/>
      <c r="D237" s="67"/>
      <c r="E237" s="67"/>
      <c r="F237" s="67"/>
      <c r="G237" s="67"/>
      <c r="H237" s="67"/>
      <c r="I237" s="67"/>
      <c r="J237" s="67"/>
      <c r="K237" s="67"/>
      <c r="L237" s="67"/>
      <c r="M237" s="67"/>
      <c r="N237" s="67"/>
      <c r="O237" s="67"/>
      <c r="P237" s="67"/>
      <c r="Q237" s="67"/>
      <c r="R237" s="67"/>
      <c r="S237" s="67"/>
      <c r="T237" s="67"/>
      <c r="U237" s="67"/>
      <c r="V237" s="67"/>
      <c r="W237" s="67"/>
      <c r="X237" s="67"/>
      <c r="Y237" s="67"/>
      <c r="Z237" s="67"/>
    </row>
    <row r="238">
      <c r="A238" s="67"/>
      <c r="B238" s="69"/>
      <c r="C238" s="70"/>
      <c r="D238" s="67"/>
      <c r="E238" s="67"/>
      <c r="F238" s="67"/>
      <c r="G238" s="67"/>
      <c r="H238" s="67"/>
      <c r="I238" s="67"/>
      <c r="J238" s="67"/>
      <c r="K238" s="67"/>
      <c r="L238" s="67"/>
      <c r="M238" s="67"/>
      <c r="N238" s="67"/>
      <c r="O238" s="67"/>
      <c r="P238" s="67"/>
      <c r="Q238" s="67"/>
      <c r="R238" s="67"/>
      <c r="S238" s="67"/>
      <c r="T238" s="67"/>
      <c r="U238" s="67"/>
      <c r="V238" s="67"/>
      <c r="W238" s="67"/>
      <c r="X238" s="67"/>
      <c r="Y238" s="67"/>
      <c r="Z238" s="67"/>
    </row>
    <row r="239">
      <c r="A239" s="67"/>
      <c r="B239" s="69"/>
      <c r="C239" s="70"/>
      <c r="D239" s="67"/>
      <c r="E239" s="67"/>
      <c r="F239" s="67"/>
      <c r="G239" s="67"/>
      <c r="H239" s="67"/>
      <c r="I239" s="67"/>
      <c r="J239" s="67"/>
      <c r="K239" s="67"/>
      <c r="L239" s="67"/>
      <c r="M239" s="67"/>
      <c r="N239" s="67"/>
      <c r="O239" s="67"/>
      <c r="P239" s="67"/>
      <c r="Q239" s="67"/>
      <c r="R239" s="67"/>
      <c r="S239" s="67"/>
      <c r="T239" s="67"/>
      <c r="U239" s="67"/>
      <c r="V239" s="67"/>
      <c r="W239" s="67"/>
      <c r="X239" s="67"/>
      <c r="Y239" s="67"/>
      <c r="Z239" s="67"/>
    </row>
    <row r="240">
      <c r="A240" s="67"/>
      <c r="B240" s="69"/>
      <c r="C240" s="70"/>
      <c r="D240" s="67"/>
      <c r="E240" s="67"/>
      <c r="F240" s="67"/>
      <c r="G240" s="67"/>
      <c r="H240" s="67"/>
      <c r="I240" s="67"/>
      <c r="J240" s="67"/>
      <c r="K240" s="67"/>
      <c r="L240" s="67"/>
      <c r="M240" s="67"/>
      <c r="N240" s="67"/>
      <c r="O240" s="67"/>
      <c r="P240" s="67"/>
      <c r="Q240" s="67"/>
      <c r="R240" s="67"/>
      <c r="S240" s="67"/>
      <c r="T240" s="67"/>
      <c r="U240" s="67"/>
      <c r="V240" s="67"/>
      <c r="W240" s="67"/>
      <c r="X240" s="67"/>
      <c r="Y240" s="67"/>
      <c r="Z240" s="67"/>
    </row>
    <row r="241">
      <c r="A241" s="67"/>
      <c r="B241" s="69"/>
      <c r="C241" s="70"/>
      <c r="D241" s="67"/>
      <c r="E241" s="67"/>
      <c r="F241" s="67"/>
      <c r="G241" s="67"/>
      <c r="H241" s="67"/>
      <c r="I241" s="67"/>
      <c r="J241" s="67"/>
      <c r="K241" s="67"/>
      <c r="L241" s="67"/>
      <c r="M241" s="67"/>
      <c r="N241" s="67"/>
      <c r="O241" s="67"/>
      <c r="P241" s="67"/>
      <c r="Q241" s="67"/>
      <c r="R241" s="67"/>
      <c r="S241" s="67"/>
      <c r="T241" s="67"/>
      <c r="U241" s="67"/>
      <c r="V241" s="67"/>
      <c r="W241" s="67"/>
      <c r="X241" s="67"/>
      <c r="Y241" s="67"/>
      <c r="Z241" s="67"/>
    </row>
    <row r="242">
      <c r="A242" s="67"/>
      <c r="B242" s="69"/>
      <c r="C242" s="70"/>
      <c r="D242" s="67"/>
      <c r="E242" s="67"/>
      <c r="F242" s="67"/>
      <c r="G242" s="67"/>
      <c r="H242" s="67"/>
      <c r="I242" s="67"/>
      <c r="J242" s="67"/>
      <c r="K242" s="67"/>
      <c r="L242" s="67"/>
      <c r="M242" s="67"/>
      <c r="N242" s="67"/>
      <c r="O242" s="67"/>
      <c r="P242" s="67"/>
      <c r="Q242" s="67"/>
      <c r="R242" s="67"/>
      <c r="S242" s="67"/>
      <c r="T242" s="67"/>
      <c r="U242" s="67"/>
      <c r="V242" s="67"/>
      <c r="W242" s="67"/>
      <c r="X242" s="67"/>
      <c r="Y242" s="67"/>
      <c r="Z242" s="67"/>
    </row>
    <row r="243">
      <c r="A243" s="67"/>
      <c r="B243" s="69"/>
      <c r="C243" s="70"/>
      <c r="D243" s="67"/>
      <c r="E243" s="67"/>
      <c r="F243" s="67"/>
      <c r="G243" s="67"/>
      <c r="H243" s="67"/>
      <c r="I243" s="67"/>
      <c r="J243" s="67"/>
      <c r="K243" s="67"/>
      <c r="L243" s="67"/>
      <c r="M243" s="67"/>
      <c r="N243" s="67"/>
      <c r="O243" s="67"/>
      <c r="P243" s="67"/>
      <c r="Q243" s="67"/>
      <c r="R243" s="67"/>
      <c r="S243" s="67"/>
      <c r="T243" s="67"/>
      <c r="U243" s="67"/>
      <c r="V243" s="67"/>
      <c r="W243" s="67"/>
      <c r="X243" s="67"/>
      <c r="Y243" s="67"/>
      <c r="Z243" s="67"/>
    </row>
    <row r="244">
      <c r="A244" s="67"/>
      <c r="B244" s="69"/>
      <c r="C244" s="70"/>
      <c r="D244" s="67"/>
      <c r="E244" s="67"/>
      <c r="F244" s="67"/>
      <c r="G244" s="67"/>
      <c r="H244" s="67"/>
      <c r="I244" s="67"/>
      <c r="J244" s="67"/>
      <c r="K244" s="67"/>
      <c r="L244" s="67"/>
      <c r="M244" s="67"/>
      <c r="N244" s="67"/>
      <c r="O244" s="67"/>
      <c r="P244" s="67"/>
      <c r="Q244" s="67"/>
      <c r="R244" s="67"/>
      <c r="S244" s="67"/>
      <c r="T244" s="67"/>
      <c r="U244" s="67"/>
      <c r="V244" s="67"/>
      <c r="W244" s="67"/>
      <c r="X244" s="67"/>
      <c r="Y244" s="67"/>
      <c r="Z244" s="67"/>
    </row>
    <row r="245">
      <c r="A245" s="67"/>
      <c r="B245" s="69"/>
      <c r="C245" s="70"/>
      <c r="D245" s="67"/>
      <c r="E245" s="67"/>
      <c r="F245" s="67"/>
      <c r="G245" s="67"/>
      <c r="H245" s="67"/>
      <c r="I245" s="67"/>
      <c r="J245" s="67"/>
      <c r="K245" s="67"/>
      <c r="L245" s="67"/>
      <c r="M245" s="67"/>
      <c r="N245" s="67"/>
      <c r="O245" s="67"/>
      <c r="P245" s="67"/>
      <c r="Q245" s="67"/>
      <c r="R245" s="67"/>
      <c r="S245" s="67"/>
      <c r="T245" s="67"/>
      <c r="U245" s="67"/>
      <c r="V245" s="67"/>
      <c r="W245" s="67"/>
      <c r="X245" s="67"/>
      <c r="Y245" s="67"/>
      <c r="Z245" s="67"/>
    </row>
    <row r="246">
      <c r="A246" s="67"/>
      <c r="B246" s="69"/>
      <c r="C246" s="70"/>
      <c r="D246" s="67"/>
      <c r="E246" s="67"/>
      <c r="F246" s="67"/>
      <c r="G246" s="67"/>
      <c r="H246" s="67"/>
      <c r="I246" s="67"/>
      <c r="J246" s="67"/>
      <c r="K246" s="67"/>
      <c r="L246" s="67"/>
      <c r="M246" s="67"/>
      <c r="N246" s="67"/>
      <c r="O246" s="67"/>
      <c r="P246" s="67"/>
      <c r="Q246" s="67"/>
      <c r="R246" s="67"/>
      <c r="S246" s="67"/>
      <c r="T246" s="67"/>
      <c r="U246" s="67"/>
      <c r="V246" s="67"/>
      <c r="W246" s="67"/>
      <c r="X246" s="67"/>
      <c r="Y246" s="67"/>
      <c r="Z246" s="67"/>
    </row>
    <row r="247">
      <c r="A247" s="67"/>
      <c r="B247" s="69"/>
      <c r="C247" s="70"/>
      <c r="D247" s="67"/>
      <c r="E247" s="67"/>
      <c r="F247" s="67"/>
      <c r="G247" s="67"/>
      <c r="H247" s="67"/>
      <c r="I247" s="67"/>
      <c r="J247" s="67"/>
      <c r="K247" s="67"/>
      <c r="L247" s="67"/>
      <c r="M247" s="67"/>
      <c r="N247" s="67"/>
      <c r="O247" s="67"/>
      <c r="P247" s="67"/>
      <c r="Q247" s="67"/>
      <c r="R247" s="67"/>
      <c r="S247" s="67"/>
      <c r="T247" s="67"/>
      <c r="U247" s="67"/>
      <c r="V247" s="67"/>
      <c r="W247" s="67"/>
      <c r="X247" s="67"/>
      <c r="Y247" s="67"/>
      <c r="Z247" s="67"/>
    </row>
    <row r="248">
      <c r="A248" s="67"/>
      <c r="B248" s="69"/>
      <c r="C248" s="70"/>
      <c r="D248" s="67"/>
      <c r="E248" s="67"/>
      <c r="F248" s="67"/>
      <c r="G248" s="67"/>
      <c r="H248" s="67"/>
      <c r="I248" s="67"/>
      <c r="J248" s="67"/>
      <c r="K248" s="67"/>
      <c r="L248" s="67"/>
      <c r="M248" s="67"/>
      <c r="N248" s="67"/>
      <c r="O248" s="67"/>
      <c r="P248" s="67"/>
      <c r="Q248" s="67"/>
      <c r="R248" s="67"/>
      <c r="S248" s="67"/>
      <c r="T248" s="67"/>
      <c r="U248" s="67"/>
      <c r="V248" s="67"/>
      <c r="W248" s="67"/>
      <c r="X248" s="67"/>
      <c r="Y248" s="67"/>
      <c r="Z248" s="67"/>
    </row>
    <row r="249">
      <c r="A249" s="67"/>
      <c r="B249" s="69"/>
      <c r="C249" s="70"/>
      <c r="D249" s="67"/>
      <c r="E249" s="67"/>
      <c r="F249" s="67"/>
      <c r="G249" s="67"/>
      <c r="H249" s="67"/>
      <c r="I249" s="67"/>
      <c r="J249" s="67"/>
      <c r="K249" s="67"/>
      <c r="L249" s="67"/>
      <c r="M249" s="67"/>
      <c r="N249" s="67"/>
      <c r="O249" s="67"/>
      <c r="P249" s="67"/>
      <c r="Q249" s="67"/>
      <c r="R249" s="67"/>
      <c r="S249" s="67"/>
      <c r="T249" s="67"/>
      <c r="U249" s="67"/>
      <c r="V249" s="67"/>
      <c r="W249" s="67"/>
      <c r="X249" s="67"/>
      <c r="Y249" s="67"/>
      <c r="Z249" s="67"/>
    </row>
    <row r="250">
      <c r="A250" s="67"/>
      <c r="B250" s="69"/>
      <c r="C250" s="70"/>
      <c r="D250" s="67"/>
      <c r="E250" s="67"/>
      <c r="F250" s="67"/>
      <c r="G250" s="67"/>
      <c r="H250" s="67"/>
      <c r="I250" s="67"/>
      <c r="J250" s="67"/>
      <c r="K250" s="67"/>
      <c r="L250" s="67"/>
      <c r="M250" s="67"/>
      <c r="N250" s="67"/>
      <c r="O250" s="67"/>
      <c r="P250" s="67"/>
      <c r="Q250" s="67"/>
      <c r="R250" s="67"/>
      <c r="S250" s="67"/>
      <c r="T250" s="67"/>
      <c r="U250" s="67"/>
      <c r="V250" s="67"/>
      <c r="W250" s="67"/>
      <c r="X250" s="67"/>
      <c r="Y250" s="67"/>
      <c r="Z250" s="67"/>
    </row>
    <row r="251">
      <c r="A251" s="67"/>
      <c r="B251" s="69"/>
      <c r="C251" s="70"/>
      <c r="D251" s="67"/>
      <c r="E251" s="67"/>
      <c r="F251" s="67"/>
      <c r="G251" s="67"/>
      <c r="H251" s="67"/>
      <c r="I251" s="67"/>
      <c r="J251" s="67"/>
      <c r="K251" s="67"/>
      <c r="L251" s="67"/>
      <c r="M251" s="67"/>
      <c r="N251" s="67"/>
      <c r="O251" s="67"/>
      <c r="P251" s="67"/>
      <c r="Q251" s="67"/>
      <c r="R251" s="67"/>
      <c r="S251" s="67"/>
      <c r="T251" s="67"/>
      <c r="U251" s="67"/>
      <c r="V251" s="67"/>
      <c r="W251" s="67"/>
      <c r="X251" s="67"/>
      <c r="Y251" s="67"/>
      <c r="Z251" s="67"/>
    </row>
    <row r="252">
      <c r="A252" s="67"/>
      <c r="B252" s="69"/>
      <c r="C252" s="70"/>
      <c r="D252" s="67"/>
      <c r="E252" s="67"/>
      <c r="F252" s="67"/>
      <c r="G252" s="67"/>
      <c r="H252" s="67"/>
      <c r="I252" s="67"/>
      <c r="J252" s="67"/>
      <c r="K252" s="67"/>
      <c r="L252" s="67"/>
      <c r="M252" s="67"/>
      <c r="N252" s="67"/>
      <c r="O252" s="67"/>
      <c r="P252" s="67"/>
      <c r="Q252" s="67"/>
      <c r="R252" s="67"/>
      <c r="S252" s="67"/>
      <c r="T252" s="67"/>
      <c r="U252" s="67"/>
      <c r="V252" s="67"/>
      <c r="W252" s="67"/>
      <c r="X252" s="67"/>
      <c r="Y252" s="67"/>
      <c r="Z252" s="67"/>
    </row>
    <row r="253">
      <c r="A253" s="67"/>
      <c r="B253" s="69"/>
      <c r="C253" s="70"/>
      <c r="D253" s="67"/>
      <c r="E253" s="67"/>
      <c r="F253" s="67"/>
      <c r="G253" s="67"/>
      <c r="H253" s="67"/>
      <c r="I253" s="67"/>
      <c r="J253" s="67"/>
      <c r="K253" s="67"/>
      <c r="L253" s="67"/>
      <c r="M253" s="67"/>
      <c r="N253" s="67"/>
      <c r="O253" s="67"/>
      <c r="P253" s="67"/>
      <c r="Q253" s="67"/>
      <c r="R253" s="67"/>
      <c r="S253" s="67"/>
      <c r="T253" s="67"/>
      <c r="U253" s="67"/>
      <c r="V253" s="67"/>
      <c r="W253" s="67"/>
      <c r="X253" s="67"/>
      <c r="Y253" s="67"/>
      <c r="Z253" s="67"/>
    </row>
    <row r="254">
      <c r="A254" s="67"/>
      <c r="B254" s="69"/>
      <c r="C254" s="70"/>
      <c r="D254" s="67"/>
      <c r="E254" s="67"/>
      <c r="F254" s="67"/>
      <c r="G254" s="67"/>
      <c r="H254" s="67"/>
      <c r="I254" s="67"/>
      <c r="J254" s="67"/>
      <c r="K254" s="67"/>
      <c r="L254" s="67"/>
      <c r="M254" s="67"/>
      <c r="N254" s="67"/>
      <c r="O254" s="67"/>
      <c r="P254" s="67"/>
      <c r="Q254" s="67"/>
      <c r="R254" s="67"/>
      <c r="S254" s="67"/>
      <c r="T254" s="67"/>
      <c r="U254" s="67"/>
      <c r="V254" s="67"/>
      <c r="W254" s="67"/>
      <c r="X254" s="67"/>
      <c r="Y254" s="67"/>
      <c r="Z254" s="67"/>
    </row>
    <row r="255">
      <c r="A255" s="67"/>
      <c r="B255" s="69"/>
      <c r="C255" s="70"/>
      <c r="D255" s="67"/>
      <c r="E255" s="67"/>
      <c r="F255" s="67"/>
      <c r="G255" s="67"/>
      <c r="H255" s="67"/>
      <c r="I255" s="67"/>
      <c r="J255" s="67"/>
      <c r="K255" s="67"/>
      <c r="L255" s="67"/>
      <c r="M255" s="67"/>
      <c r="N255" s="67"/>
      <c r="O255" s="67"/>
      <c r="P255" s="67"/>
      <c r="Q255" s="67"/>
      <c r="R255" s="67"/>
      <c r="S255" s="67"/>
      <c r="T255" s="67"/>
      <c r="U255" s="67"/>
      <c r="V255" s="67"/>
      <c r="W255" s="67"/>
      <c r="X255" s="67"/>
      <c r="Y255" s="67"/>
      <c r="Z255" s="67"/>
    </row>
    <row r="256">
      <c r="A256" s="67"/>
      <c r="B256" s="69"/>
      <c r="C256" s="70"/>
      <c r="D256" s="67"/>
      <c r="E256" s="67"/>
      <c r="F256" s="67"/>
      <c r="G256" s="67"/>
      <c r="H256" s="67"/>
      <c r="I256" s="67"/>
      <c r="J256" s="67"/>
      <c r="K256" s="67"/>
      <c r="L256" s="67"/>
      <c r="M256" s="67"/>
      <c r="N256" s="67"/>
      <c r="O256" s="67"/>
      <c r="P256" s="67"/>
      <c r="Q256" s="67"/>
      <c r="R256" s="67"/>
      <c r="S256" s="67"/>
      <c r="T256" s="67"/>
      <c r="U256" s="67"/>
      <c r="V256" s="67"/>
      <c r="W256" s="67"/>
      <c r="X256" s="67"/>
      <c r="Y256" s="67"/>
      <c r="Z256" s="67"/>
    </row>
    <row r="257">
      <c r="A257" s="67"/>
      <c r="B257" s="69"/>
      <c r="C257" s="70"/>
      <c r="D257" s="67"/>
      <c r="E257" s="67"/>
      <c r="F257" s="67"/>
      <c r="G257" s="67"/>
      <c r="H257" s="67"/>
      <c r="I257" s="67"/>
      <c r="J257" s="67"/>
      <c r="K257" s="67"/>
      <c r="L257" s="67"/>
      <c r="M257" s="67"/>
      <c r="N257" s="67"/>
      <c r="O257" s="67"/>
      <c r="P257" s="67"/>
      <c r="Q257" s="67"/>
      <c r="R257" s="67"/>
      <c r="S257" s="67"/>
      <c r="T257" s="67"/>
      <c r="U257" s="67"/>
      <c r="V257" s="67"/>
      <c r="W257" s="67"/>
      <c r="X257" s="67"/>
      <c r="Y257" s="67"/>
      <c r="Z257" s="67"/>
    </row>
    <row r="258">
      <c r="A258" s="67"/>
      <c r="B258" s="69"/>
      <c r="C258" s="70"/>
      <c r="D258" s="67"/>
      <c r="E258" s="67"/>
      <c r="F258" s="67"/>
      <c r="G258" s="67"/>
      <c r="H258" s="67"/>
      <c r="I258" s="67"/>
      <c r="J258" s="67"/>
      <c r="K258" s="67"/>
      <c r="L258" s="67"/>
      <c r="M258" s="67"/>
      <c r="N258" s="67"/>
      <c r="O258" s="67"/>
      <c r="P258" s="67"/>
      <c r="Q258" s="67"/>
      <c r="R258" s="67"/>
      <c r="S258" s="67"/>
      <c r="T258" s="67"/>
      <c r="U258" s="67"/>
      <c r="V258" s="67"/>
      <c r="W258" s="67"/>
      <c r="X258" s="67"/>
      <c r="Y258" s="67"/>
      <c r="Z258" s="67"/>
    </row>
    <row r="259">
      <c r="A259" s="67"/>
      <c r="B259" s="69"/>
      <c r="C259" s="70"/>
      <c r="D259" s="67"/>
      <c r="E259" s="67"/>
      <c r="F259" s="67"/>
      <c r="G259" s="67"/>
      <c r="H259" s="67"/>
      <c r="I259" s="67"/>
      <c r="J259" s="67"/>
      <c r="K259" s="67"/>
      <c r="L259" s="67"/>
      <c r="M259" s="67"/>
      <c r="N259" s="67"/>
      <c r="O259" s="67"/>
      <c r="P259" s="67"/>
      <c r="Q259" s="67"/>
      <c r="R259" s="67"/>
      <c r="S259" s="67"/>
      <c r="T259" s="67"/>
      <c r="U259" s="67"/>
      <c r="V259" s="67"/>
      <c r="W259" s="67"/>
      <c r="X259" s="67"/>
      <c r="Y259" s="67"/>
      <c r="Z259" s="67"/>
    </row>
    <row r="260">
      <c r="A260" s="67"/>
      <c r="B260" s="69"/>
      <c r="C260" s="70"/>
      <c r="D260" s="67"/>
      <c r="E260" s="67"/>
      <c r="F260" s="67"/>
      <c r="G260" s="67"/>
      <c r="H260" s="67"/>
      <c r="I260" s="67"/>
      <c r="J260" s="67"/>
      <c r="K260" s="67"/>
      <c r="L260" s="67"/>
      <c r="M260" s="67"/>
      <c r="N260" s="67"/>
      <c r="O260" s="67"/>
      <c r="P260" s="67"/>
      <c r="Q260" s="67"/>
      <c r="R260" s="67"/>
      <c r="S260" s="67"/>
      <c r="T260" s="67"/>
      <c r="U260" s="67"/>
      <c r="V260" s="67"/>
      <c r="W260" s="67"/>
      <c r="X260" s="67"/>
      <c r="Y260" s="67"/>
      <c r="Z260" s="67"/>
    </row>
    <row r="261">
      <c r="A261" s="67"/>
      <c r="B261" s="69"/>
      <c r="C261" s="70"/>
      <c r="D261" s="67"/>
      <c r="E261" s="67"/>
      <c r="F261" s="67"/>
      <c r="G261" s="67"/>
      <c r="H261" s="67"/>
      <c r="I261" s="67"/>
      <c r="J261" s="67"/>
      <c r="K261" s="67"/>
      <c r="L261" s="67"/>
      <c r="M261" s="67"/>
      <c r="N261" s="67"/>
      <c r="O261" s="67"/>
      <c r="P261" s="67"/>
      <c r="Q261" s="67"/>
      <c r="R261" s="67"/>
      <c r="S261" s="67"/>
      <c r="T261" s="67"/>
      <c r="U261" s="67"/>
      <c r="V261" s="67"/>
      <c r="W261" s="67"/>
      <c r="X261" s="67"/>
      <c r="Y261" s="67"/>
      <c r="Z261" s="67"/>
    </row>
    <row r="262">
      <c r="A262" s="67"/>
      <c r="B262" s="69"/>
      <c r="C262" s="70"/>
      <c r="D262" s="67"/>
      <c r="E262" s="67"/>
      <c r="F262" s="67"/>
      <c r="G262" s="67"/>
      <c r="H262" s="67"/>
      <c r="I262" s="67"/>
      <c r="J262" s="67"/>
      <c r="K262" s="67"/>
      <c r="L262" s="67"/>
      <c r="M262" s="67"/>
      <c r="N262" s="67"/>
      <c r="O262" s="67"/>
      <c r="P262" s="67"/>
      <c r="Q262" s="67"/>
      <c r="R262" s="67"/>
      <c r="S262" s="67"/>
      <c r="T262" s="67"/>
      <c r="U262" s="67"/>
      <c r="V262" s="67"/>
      <c r="W262" s="67"/>
      <c r="X262" s="67"/>
      <c r="Y262" s="67"/>
      <c r="Z262" s="67"/>
    </row>
    <row r="263">
      <c r="A263" s="67"/>
      <c r="B263" s="69"/>
      <c r="C263" s="70"/>
      <c r="D263" s="67"/>
      <c r="E263" s="67"/>
      <c r="F263" s="67"/>
      <c r="G263" s="67"/>
      <c r="H263" s="67"/>
      <c r="I263" s="67"/>
      <c r="J263" s="67"/>
      <c r="K263" s="67"/>
      <c r="L263" s="67"/>
      <c r="M263" s="67"/>
      <c r="N263" s="67"/>
      <c r="O263" s="67"/>
      <c r="P263" s="67"/>
      <c r="Q263" s="67"/>
      <c r="R263" s="67"/>
      <c r="S263" s="67"/>
      <c r="T263" s="67"/>
      <c r="U263" s="67"/>
      <c r="V263" s="67"/>
      <c r="W263" s="67"/>
      <c r="X263" s="67"/>
      <c r="Y263" s="67"/>
      <c r="Z263" s="67"/>
    </row>
    <row r="264">
      <c r="A264" s="67"/>
      <c r="B264" s="69"/>
      <c r="C264" s="70"/>
      <c r="D264" s="67"/>
      <c r="E264" s="67"/>
      <c r="F264" s="67"/>
      <c r="G264" s="67"/>
      <c r="H264" s="67"/>
      <c r="I264" s="67"/>
      <c r="J264" s="67"/>
      <c r="K264" s="67"/>
      <c r="L264" s="67"/>
      <c r="M264" s="67"/>
      <c r="N264" s="67"/>
      <c r="O264" s="67"/>
      <c r="P264" s="67"/>
      <c r="Q264" s="67"/>
      <c r="R264" s="67"/>
      <c r="S264" s="67"/>
      <c r="T264" s="67"/>
      <c r="U264" s="67"/>
      <c r="V264" s="67"/>
      <c r="W264" s="67"/>
      <c r="X264" s="67"/>
      <c r="Y264" s="67"/>
      <c r="Z264" s="67"/>
    </row>
    <row r="265">
      <c r="A265" s="67"/>
      <c r="B265" s="69"/>
      <c r="C265" s="70"/>
      <c r="D265" s="67"/>
      <c r="E265" s="67"/>
      <c r="F265" s="67"/>
      <c r="G265" s="67"/>
      <c r="H265" s="67"/>
      <c r="I265" s="67"/>
      <c r="J265" s="67"/>
      <c r="K265" s="67"/>
      <c r="L265" s="67"/>
      <c r="M265" s="67"/>
      <c r="N265" s="67"/>
      <c r="O265" s="67"/>
      <c r="P265" s="67"/>
      <c r="Q265" s="67"/>
      <c r="R265" s="67"/>
      <c r="S265" s="67"/>
      <c r="T265" s="67"/>
      <c r="U265" s="67"/>
      <c r="V265" s="67"/>
      <c r="W265" s="67"/>
      <c r="X265" s="67"/>
      <c r="Y265" s="67"/>
      <c r="Z265" s="67"/>
    </row>
    <row r="266">
      <c r="A266" s="67"/>
      <c r="B266" s="69"/>
      <c r="C266" s="70"/>
      <c r="D266" s="67"/>
      <c r="E266" s="67"/>
      <c r="F266" s="67"/>
      <c r="G266" s="67"/>
      <c r="H266" s="67"/>
      <c r="I266" s="67"/>
      <c r="J266" s="67"/>
      <c r="K266" s="67"/>
      <c r="L266" s="67"/>
      <c r="M266" s="67"/>
      <c r="N266" s="67"/>
      <c r="O266" s="67"/>
      <c r="P266" s="67"/>
      <c r="Q266" s="67"/>
      <c r="R266" s="67"/>
      <c r="S266" s="67"/>
      <c r="T266" s="67"/>
      <c r="U266" s="67"/>
      <c r="V266" s="67"/>
      <c r="W266" s="67"/>
      <c r="X266" s="67"/>
      <c r="Y266" s="67"/>
      <c r="Z266" s="67"/>
    </row>
    <row r="267">
      <c r="A267" s="67"/>
      <c r="B267" s="69"/>
      <c r="C267" s="70"/>
      <c r="D267" s="67"/>
      <c r="E267" s="67"/>
      <c r="F267" s="67"/>
      <c r="G267" s="67"/>
      <c r="H267" s="67"/>
      <c r="I267" s="67"/>
      <c r="J267" s="67"/>
      <c r="K267" s="67"/>
      <c r="L267" s="67"/>
      <c r="M267" s="67"/>
      <c r="N267" s="67"/>
      <c r="O267" s="67"/>
      <c r="P267" s="67"/>
      <c r="Q267" s="67"/>
      <c r="R267" s="67"/>
      <c r="S267" s="67"/>
      <c r="T267" s="67"/>
      <c r="U267" s="67"/>
      <c r="V267" s="67"/>
      <c r="W267" s="67"/>
      <c r="X267" s="67"/>
      <c r="Y267" s="67"/>
      <c r="Z267" s="67"/>
    </row>
    <row r="268">
      <c r="A268" s="67"/>
      <c r="B268" s="69"/>
      <c r="C268" s="70"/>
      <c r="D268" s="67"/>
      <c r="E268" s="67"/>
      <c r="F268" s="67"/>
      <c r="G268" s="67"/>
      <c r="H268" s="67"/>
      <c r="I268" s="67"/>
      <c r="J268" s="67"/>
      <c r="K268" s="67"/>
      <c r="L268" s="67"/>
      <c r="M268" s="67"/>
      <c r="N268" s="67"/>
      <c r="O268" s="67"/>
      <c r="P268" s="67"/>
      <c r="Q268" s="67"/>
      <c r="R268" s="67"/>
      <c r="S268" s="67"/>
      <c r="T268" s="67"/>
      <c r="U268" s="67"/>
      <c r="V268" s="67"/>
      <c r="W268" s="67"/>
      <c r="X268" s="67"/>
      <c r="Y268" s="67"/>
      <c r="Z268" s="67"/>
    </row>
    <row r="269">
      <c r="A269" s="67"/>
      <c r="B269" s="69"/>
      <c r="C269" s="70"/>
      <c r="D269" s="67"/>
      <c r="E269" s="67"/>
      <c r="F269" s="67"/>
      <c r="G269" s="67"/>
      <c r="H269" s="67"/>
      <c r="I269" s="67"/>
      <c r="J269" s="67"/>
      <c r="K269" s="67"/>
      <c r="L269" s="67"/>
      <c r="M269" s="67"/>
      <c r="N269" s="67"/>
      <c r="O269" s="67"/>
      <c r="P269" s="67"/>
      <c r="Q269" s="67"/>
      <c r="R269" s="67"/>
      <c r="S269" s="67"/>
      <c r="T269" s="67"/>
      <c r="U269" s="67"/>
      <c r="V269" s="67"/>
      <c r="W269" s="67"/>
      <c r="X269" s="67"/>
      <c r="Y269" s="67"/>
      <c r="Z269" s="67"/>
    </row>
    <row r="270">
      <c r="A270" s="67"/>
      <c r="B270" s="69"/>
      <c r="C270" s="70"/>
      <c r="D270" s="67"/>
      <c r="E270" s="67"/>
      <c r="F270" s="67"/>
      <c r="G270" s="67"/>
      <c r="H270" s="67"/>
      <c r="I270" s="67"/>
      <c r="J270" s="67"/>
      <c r="K270" s="67"/>
      <c r="L270" s="67"/>
      <c r="M270" s="67"/>
      <c r="N270" s="67"/>
      <c r="O270" s="67"/>
      <c r="P270" s="67"/>
      <c r="Q270" s="67"/>
      <c r="R270" s="67"/>
      <c r="S270" s="67"/>
      <c r="T270" s="67"/>
      <c r="U270" s="67"/>
      <c r="V270" s="67"/>
      <c r="W270" s="67"/>
      <c r="X270" s="67"/>
      <c r="Y270" s="67"/>
      <c r="Z270" s="67"/>
    </row>
    <row r="271">
      <c r="A271" s="67"/>
      <c r="B271" s="69"/>
      <c r="C271" s="70"/>
      <c r="D271" s="67"/>
      <c r="E271" s="67"/>
      <c r="F271" s="67"/>
      <c r="G271" s="67"/>
      <c r="H271" s="67"/>
      <c r="I271" s="67"/>
      <c r="J271" s="67"/>
      <c r="K271" s="67"/>
      <c r="L271" s="67"/>
      <c r="M271" s="67"/>
      <c r="N271" s="67"/>
      <c r="O271" s="67"/>
      <c r="P271" s="67"/>
      <c r="Q271" s="67"/>
      <c r="R271" s="67"/>
      <c r="S271" s="67"/>
      <c r="T271" s="67"/>
      <c r="U271" s="67"/>
      <c r="V271" s="67"/>
      <c r="W271" s="67"/>
      <c r="X271" s="67"/>
      <c r="Y271" s="67"/>
      <c r="Z271" s="67"/>
    </row>
    <row r="272">
      <c r="A272" s="67"/>
      <c r="B272" s="69"/>
      <c r="C272" s="70"/>
      <c r="D272" s="67"/>
      <c r="E272" s="67"/>
      <c r="F272" s="67"/>
      <c r="G272" s="67"/>
      <c r="H272" s="67"/>
      <c r="I272" s="67"/>
      <c r="J272" s="67"/>
      <c r="K272" s="67"/>
      <c r="L272" s="67"/>
      <c r="M272" s="67"/>
      <c r="N272" s="67"/>
      <c r="O272" s="67"/>
      <c r="P272" s="67"/>
      <c r="Q272" s="67"/>
      <c r="R272" s="67"/>
      <c r="S272" s="67"/>
      <c r="T272" s="67"/>
      <c r="U272" s="67"/>
      <c r="V272" s="67"/>
      <c r="W272" s="67"/>
      <c r="X272" s="67"/>
      <c r="Y272" s="67"/>
      <c r="Z272" s="67"/>
    </row>
    <row r="273">
      <c r="A273" s="67"/>
      <c r="B273" s="69"/>
      <c r="C273" s="70"/>
      <c r="D273" s="67"/>
      <c r="E273" s="67"/>
      <c r="F273" s="67"/>
      <c r="G273" s="67"/>
      <c r="H273" s="67"/>
      <c r="I273" s="67"/>
      <c r="J273" s="67"/>
      <c r="K273" s="67"/>
      <c r="L273" s="67"/>
      <c r="M273" s="67"/>
      <c r="N273" s="67"/>
      <c r="O273" s="67"/>
      <c r="P273" s="67"/>
      <c r="Q273" s="67"/>
      <c r="R273" s="67"/>
      <c r="S273" s="67"/>
      <c r="T273" s="67"/>
      <c r="U273" s="67"/>
      <c r="V273" s="67"/>
      <c r="W273" s="67"/>
      <c r="X273" s="67"/>
      <c r="Y273" s="67"/>
      <c r="Z273" s="67"/>
    </row>
    <row r="274">
      <c r="A274" s="67"/>
      <c r="B274" s="69"/>
      <c r="C274" s="70"/>
      <c r="D274" s="67"/>
      <c r="E274" s="67"/>
      <c r="F274" s="67"/>
      <c r="G274" s="67"/>
      <c r="H274" s="67"/>
      <c r="I274" s="67"/>
      <c r="J274" s="67"/>
      <c r="K274" s="67"/>
      <c r="L274" s="67"/>
      <c r="M274" s="67"/>
      <c r="N274" s="67"/>
      <c r="O274" s="67"/>
      <c r="P274" s="67"/>
      <c r="Q274" s="67"/>
      <c r="R274" s="67"/>
      <c r="S274" s="67"/>
      <c r="T274" s="67"/>
      <c r="U274" s="67"/>
      <c r="V274" s="67"/>
      <c r="W274" s="67"/>
      <c r="X274" s="67"/>
      <c r="Y274" s="67"/>
      <c r="Z274" s="67"/>
    </row>
    <row r="275">
      <c r="A275" s="67"/>
      <c r="B275" s="69"/>
      <c r="C275" s="70"/>
      <c r="D275" s="67"/>
      <c r="E275" s="67"/>
      <c r="F275" s="67"/>
      <c r="G275" s="67"/>
      <c r="H275" s="67"/>
      <c r="I275" s="67"/>
      <c r="J275" s="67"/>
      <c r="K275" s="67"/>
      <c r="L275" s="67"/>
      <c r="M275" s="67"/>
      <c r="N275" s="67"/>
      <c r="O275" s="67"/>
      <c r="P275" s="67"/>
      <c r="Q275" s="67"/>
      <c r="R275" s="67"/>
      <c r="S275" s="67"/>
      <c r="T275" s="67"/>
      <c r="U275" s="67"/>
      <c r="V275" s="67"/>
      <c r="W275" s="67"/>
      <c r="X275" s="67"/>
      <c r="Y275" s="67"/>
      <c r="Z275" s="67"/>
    </row>
    <row r="276">
      <c r="A276" s="67"/>
      <c r="B276" s="69"/>
      <c r="C276" s="70"/>
      <c r="D276" s="67"/>
      <c r="E276" s="67"/>
      <c r="F276" s="67"/>
      <c r="G276" s="67"/>
      <c r="H276" s="67"/>
      <c r="I276" s="67"/>
      <c r="J276" s="67"/>
      <c r="K276" s="67"/>
      <c r="L276" s="67"/>
      <c r="M276" s="67"/>
      <c r="N276" s="67"/>
      <c r="O276" s="67"/>
      <c r="P276" s="67"/>
      <c r="Q276" s="67"/>
      <c r="R276" s="67"/>
      <c r="S276" s="67"/>
      <c r="T276" s="67"/>
      <c r="U276" s="67"/>
      <c r="V276" s="67"/>
      <c r="W276" s="67"/>
      <c r="X276" s="67"/>
      <c r="Y276" s="67"/>
      <c r="Z276" s="67"/>
    </row>
    <row r="277">
      <c r="A277" s="67"/>
      <c r="B277" s="69"/>
      <c r="C277" s="70"/>
      <c r="D277" s="67"/>
      <c r="E277" s="67"/>
      <c r="F277" s="67"/>
      <c r="G277" s="67"/>
      <c r="H277" s="67"/>
      <c r="I277" s="67"/>
      <c r="J277" s="67"/>
      <c r="K277" s="67"/>
      <c r="L277" s="67"/>
      <c r="M277" s="67"/>
      <c r="N277" s="67"/>
      <c r="O277" s="67"/>
      <c r="P277" s="67"/>
      <c r="Q277" s="67"/>
      <c r="R277" s="67"/>
      <c r="S277" s="67"/>
      <c r="T277" s="67"/>
      <c r="U277" s="67"/>
      <c r="V277" s="67"/>
      <c r="W277" s="67"/>
      <c r="X277" s="67"/>
      <c r="Y277" s="67"/>
      <c r="Z277" s="67"/>
    </row>
    <row r="278">
      <c r="A278" s="67"/>
      <c r="B278" s="69"/>
      <c r="C278" s="70"/>
      <c r="D278" s="67"/>
      <c r="E278" s="67"/>
      <c r="F278" s="67"/>
      <c r="G278" s="67"/>
      <c r="H278" s="67"/>
      <c r="I278" s="67"/>
      <c r="J278" s="67"/>
      <c r="K278" s="67"/>
      <c r="L278" s="67"/>
      <c r="M278" s="67"/>
      <c r="N278" s="67"/>
      <c r="O278" s="67"/>
      <c r="P278" s="67"/>
      <c r="Q278" s="67"/>
      <c r="R278" s="67"/>
      <c r="S278" s="67"/>
      <c r="T278" s="67"/>
      <c r="U278" s="67"/>
      <c r="V278" s="67"/>
      <c r="W278" s="67"/>
      <c r="X278" s="67"/>
      <c r="Y278" s="67"/>
      <c r="Z278" s="67"/>
    </row>
    <row r="279">
      <c r="A279" s="67"/>
      <c r="B279" s="69"/>
      <c r="C279" s="70"/>
      <c r="D279" s="67"/>
      <c r="E279" s="67"/>
      <c r="F279" s="67"/>
      <c r="G279" s="67"/>
      <c r="H279" s="67"/>
      <c r="I279" s="67"/>
      <c r="J279" s="67"/>
      <c r="K279" s="67"/>
      <c r="L279" s="67"/>
      <c r="M279" s="67"/>
      <c r="N279" s="67"/>
      <c r="O279" s="67"/>
      <c r="P279" s="67"/>
      <c r="Q279" s="67"/>
      <c r="R279" s="67"/>
      <c r="S279" s="67"/>
      <c r="T279" s="67"/>
      <c r="U279" s="67"/>
      <c r="V279" s="67"/>
      <c r="W279" s="67"/>
      <c r="X279" s="67"/>
      <c r="Y279" s="67"/>
      <c r="Z279" s="67"/>
    </row>
    <row r="280">
      <c r="A280" s="67"/>
      <c r="B280" s="69"/>
      <c r="C280" s="70"/>
      <c r="D280" s="67"/>
      <c r="E280" s="67"/>
      <c r="F280" s="67"/>
      <c r="G280" s="67"/>
      <c r="H280" s="67"/>
      <c r="I280" s="67"/>
      <c r="J280" s="67"/>
      <c r="K280" s="67"/>
      <c r="L280" s="67"/>
      <c r="M280" s="67"/>
      <c r="N280" s="67"/>
      <c r="O280" s="67"/>
      <c r="P280" s="67"/>
      <c r="Q280" s="67"/>
      <c r="R280" s="67"/>
      <c r="S280" s="67"/>
      <c r="T280" s="67"/>
      <c r="U280" s="67"/>
      <c r="V280" s="67"/>
      <c r="W280" s="67"/>
      <c r="X280" s="67"/>
      <c r="Y280" s="67"/>
      <c r="Z280" s="67"/>
    </row>
    <row r="281">
      <c r="A281" s="67"/>
      <c r="B281" s="69"/>
      <c r="C281" s="70"/>
      <c r="D281" s="67"/>
      <c r="E281" s="67"/>
      <c r="F281" s="67"/>
      <c r="G281" s="67"/>
      <c r="H281" s="67"/>
      <c r="I281" s="67"/>
      <c r="J281" s="67"/>
      <c r="K281" s="67"/>
      <c r="L281" s="67"/>
      <c r="M281" s="67"/>
      <c r="N281" s="67"/>
      <c r="O281" s="67"/>
      <c r="P281" s="67"/>
      <c r="Q281" s="67"/>
      <c r="R281" s="67"/>
      <c r="S281" s="67"/>
      <c r="T281" s="67"/>
      <c r="U281" s="67"/>
      <c r="V281" s="67"/>
      <c r="W281" s="67"/>
      <c r="X281" s="67"/>
      <c r="Y281" s="67"/>
      <c r="Z281" s="67"/>
    </row>
    <row r="282">
      <c r="A282" s="67"/>
      <c r="B282" s="69"/>
      <c r="C282" s="70"/>
      <c r="D282" s="67"/>
      <c r="E282" s="67"/>
      <c r="F282" s="67"/>
      <c r="G282" s="67"/>
      <c r="H282" s="67"/>
      <c r="I282" s="67"/>
      <c r="J282" s="67"/>
      <c r="K282" s="67"/>
      <c r="L282" s="67"/>
      <c r="M282" s="67"/>
      <c r="N282" s="67"/>
      <c r="O282" s="67"/>
      <c r="P282" s="67"/>
      <c r="Q282" s="67"/>
      <c r="R282" s="67"/>
      <c r="S282" s="67"/>
      <c r="T282" s="67"/>
      <c r="U282" s="67"/>
      <c r="V282" s="67"/>
      <c r="W282" s="67"/>
      <c r="X282" s="67"/>
      <c r="Y282" s="67"/>
      <c r="Z282" s="67"/>
    </row>
    <row r="283">
      <c r="A283" s="67"/>
      <c r="B283" s="69"/>
      <c r="C283" s="70"/>
      <c r="D283" s="67"/>
      <c r="E283" s="67"/>
      <c r="F283" s="67"/>
      <c r="G283" s="67"/>
      <c r="H283" s="67"/>
      <c r="I283" s="67"/>
      <c r="J283" s="67"/>
      <c r="K283" s="67"/>
      <c r="L283" s="67"/>
      <c r="M283" s="67"/>
      <c r="N283" s="67"/>
      <c r="O283" s="67"/>
      <c r="P283" s="67"/>
      <c r="Q283" s="67"/>
      <c r="R283" s="67"/>
      <c r="S283" s="67"/>
      <c r="T283" s="67"/>
      <c r="U283" s="67"/>
      <c r="V283" s="67"/>
      <c r="W283" s="67"/>
      <c r="X283" s="67"/>
      <c r="Y283" s="67"/>
      <c r="Z283" s="67"/>
    </row>
    <row r="284">
      <c r="A284" s="67"/>
      <c r="B284" s="69"/>
      <c r="C284" s="70"/>
      <c r="D284" s="67"/>
      <c r="E284" s="67"/>
      <c r="F284" s="67"/>
      <c r="G284" s="67"/>
      <c r="H284" s="67"/>
      <c r="I284" s="67"/>
      <c r="J284" s="67"/>
      <c r="K284" s="67"/>
      <c r="L284" s="67"/>
      <c r="M284" s="67"/>
      <c r="N284" s="67"/>
      <c r="O284" s="67"/>
      <c r="P284" s="67"/>
      <c r="Q284" s="67"/>
      <c r="R284" s="67"/>
      <c r="S284" s="67"/>
      <c r="T284" s="67"/>
      <c r="U284" s="67"/>
      <c r="V284" s="67"/>
      <c r="W284" s="67"/>
      <c r="X284" s="67"/>
      <c r="Y284" s="67"/>
      <c r="Z284" s="67"/>
    </row>
    <row r="285">
      <c r="A285" s="67"/>
      <c r="B285" s="69"/>
      <c r="C285" s="70"/>
      <c r="D285" s="67"/>
      <c r="E285" s="67"/>
      <c r="F285" s="67"/>
      <c r="G285" s="67"/>
      <c r="H285" s="67"/>
      <c r="I285" s="67"/>
      <c r="J285" s="67"/>
      <c r="K285" s="67"/>
      <c r="L285" s="67"/>
      <c r="M285" s="67"/>
      <c r="N285" s="67"/>
      <c r="O285" s="67"/>
      <c r="P285" s="67"/>
      <c r="Q285" s="67"/>
      <c r="R285" s="67"/>
      <c r="S285" s="67"/>
      <c r="T285" s="67"/>
      <c r="U285" s="67"/>
      <c r="V285" s="67"/>
      <c r="W285" s="67"/>
      <c r="X285" s="67"/>
      <c r="Y285" s="67"/>
      <c r="Z285" s="67"/>
    </row>
    <row r="286">
      <c r="A286" s="67"/>
      <c r="B286" s="69"/>
      <c r="C286" s="70"/>
      <c r="D286" s="67"/>
      <c r="E286" s="67"/>
      <c r="F286" s="67"/>
      <c r="G286" s="67"/>
      <c r="H286" s="67"/>
      <c r="I286" s="67"/>
      <c r="J286" s="67"/>
      <c r="K286" s="67"/>
      <c r="L286" s="67"/>
      <c r="M286" s="67"/>
      <c r="N286" s="67"/>
      <c r="O286" s="67"/>
      <c r="P286" s="67"/>
      <c r="Q286" s="67"/>
      <c r="R286" s="67"/>
      <c r="S286" s="67"/>
      <c r="T286" s="67"/>
      <c r="U286" s="67"/>
      <c r="V286" s="67"/>
      <c r="W286" s="67"/>
      <c r="X286" s="67"/>
      <c r="Y286" s="67"/>
      <c r="Z286" s="67"/>
    </row>
    <row r="287">
      <c r="A287" s="67"/>
      <c r="B287" s="69"/>
      <c r="C287" s="70"/>
      <c r="D287" s="67"/>
      <c r="E287" s="67"/>
      <c r="F287" s="67"/>
      <c r="G287" s="67"/>
      <c r="H287" s="67"/>
      <c r="I287" s="67"/>
      <c r="J287" s="67"/>
      <c r="K287" s="67"/>
      <c r="L287" s="67"/>
      <c r="M287" s="67"/>
      <c r="N287" s="67"/>
      <c r="O287" s="67"/>
      <c r="P287" s="67"/>
      <c r="Q287" s="67"/>
      <c r="R287" s="67"/>
      <c r="S287" s="67"/>
      <c r="T287" s="67"/>
      <c r="U287" s="67"/>
      <c r="V287" s="67"/>
      <c r="W287" s="67"/>
      <c r="X287" s="67"/>
      <c r="Y287" s="67"/>
      <c r="Z287" s="67"/>
    </row>
    <row r="288">
      <c r="A288" s="67"/>
      <c r="B288" s="69"/>
      <c r="C288" s="70"/>
      <c r="D288" s="67"/>
      <c r="E288" s="67"/>
      <c r="F288" s="67"/>
      <c r="G288" s="67"/>
      <c r="H288" s="67"/>
      <c r="I288" s="67"/>
      <c r="J288" s="67"/>
      <c r="K288" s="67"/>
      <c r="L288" s="67"/>
      <c r="M288" s="67"/>
      <c r="N288" s="67"/>
      <c r="O288" s="67"/>
      <c r="P288" s="67"/>
      <c r="Q288" s="67"/>
      <c r="R288" s="67"/>
      <c r="S288" s="67"/>
      <c r="T288" s="67"/>
      <c r="U288" s="67"/>
      <c r="V288" s="67"/>
      <c r="W288" s="67"/>
      <c r="X288" s="67"/>
      <c r="Y288" s="67"/>
      <c r="Z288" s="67"/>
    </row>
    <row r="289">
      <c r="A289" s="67"/>
      <c r="B289" s="69"/>
      <c r="C289" s="70"/>
      <c r="D289" s="67"/>
      <c r="E289" s="67"/>
      <c r="F289" s="67"/>
      <c r="G289" s="67"/>
      <c r="H289" s="67"/>
      <c r="I289" s="67"/>
      <c r="J289" s="67"/>
      <c r="K289" s="67"/>
      <c r="L289" s="67"/>
      <c r="M289" s="67"/>
      <c r="N289" s="67"/>
      <c r="O289" s="67"/>
      <c r="P289" s="67"/>
      <c r="Q289" s="67"/>
      <c r="R289" s="67"/>
      <c r="S289" s="67"/>
      <c r="T289" s="67"/>
      <c r="U289" s="67"/>
      <c r="V289" s="67"/>
      <c r="W289" s="67"/>
      <c r="X289" s="67"/>
      <c r="Y289" s="67"/>
      <c r="Z289" s="67"/>
    </row>
    <row r="290">
      <c r="A290" s="67"/>
      <c r="B290" s="69"/>
      <c r="C290" s="70"/>
      <c r="D290" s="67"/>
      <c r="E290" s="67"/>
      <c r="F290" s="67"/>
      <c r="G290" s="67"/>
      <c r="H290" s="67"/>
      <c r="I290" s="67"/>
      <c r="J290" s="67"/>
      <c r="K290" s="67"/>
      <c r="L290" s="67"/>
      <c r="M290" s="67"/>
      <c r="N290" s="67"/>
      <c r="O290" s="67"/>
      <c r="P290" s="67"/>
      <c r="Q290" s="67"/>
      <c r="R290" s="67"/>
      <c r="S290" s="67"/>
      <c r="T290" s="67"/>
      <c r="U290" s="67"/>
      <c r="V290" s="67"/>
      <c r="W290" s="67"/>
      <c r="X290" s="67"/>
      <c r="Y290" s="67"/>
      <c r="Z290" s="67"/>
    </row>
    <row r="291">
      <c r="A291" s="67"/>
      <c r="B291" s="69"/>
      <c r="C291" s="70"/>
      <c r="D291" s="67"/>
      <c r="E291" s="67"/>
      <c r="F291" s="67"/>
      <c r="G291" s="67"/>
      <c r="H291" s="67"/>
      <c r="I291" s="67"/>
      <c r="J291" s="67"/>
      <c r="K291" s="67"/>
      <c r="L291" s="67"/>
      <c r="M291" s="67"/>
      <c r="N291" s="67"/>
      <c r="O291" s="67"/>
      <c r="P291" s="67"/>
      <c r="Q291" s="67"/>
      <c r="R291" s="67"/>
      <c r="S291" s="67"/>
      <c r="T291" s="67"/>
      <c r="U291" s="67"/>
      <c r="V291" s="67"/>
      <c r="W291" s="67"/>
      <c r="X291" s="67"/>
      <c r="Y291" s="67"/>
      <c r="Z291" s="67"/>
    </row>
    <row r="292">
      <c r="A292" s="67"/>
      <c r="B292" s="69"/>
      <c r="C292" s="70"/>
      <c r="D292" s="67"/>
      <c r="E292" s="67"/>
      <c r="F292" s="67"/>
      <c r="G292" s="67"/>
      <c r="H292" s="67"/>
      <c r="I292" s="67"/>
      <c r="J292" s="67"/>
      <c r="K292" s="67"/>
      <c r="L292" s="67"/>
      <c r="M292" s="67"/>
      <c r="N292" s="67"/>
      <c r="O292" s="67"/>
      <c r="P292" s="67"/>
      <c r="Q292" s="67"/>
      <c r="R292" s="67"/>
      <c r="S292" s="67"/>
      <c r="T292" s="67"/>
      <c r="U292" s="67"/>
      <c r="V292" s="67"/>
      <c r="W292" s="67"/>
      <c r="X292" s="67"/>
      <c r="Y292" s="67"/>
      <c r="Z292" s="67"/>
    </row>
    <row r="293">
      <c r="A293" s="67"/>
      <c r="B293" s="69"/>
      <c r="C293" s="70"/>
      <c r="D293" s="67"/>
      <c r="E293" s="67"/>
      <c r="F293" s="67"/>
      <c r="G293" s="67"/>
      <c r="H293" s="67"/>
      <c r="I293" s="67"/>
      <c r="J293" s="67"/>
      <c r="K293" s="67"/>
      <c r="L293" s="67"/>
      <c r="M293" s="67"/>
      <c r="N293" s="67"/>
      <c r="O293" s="67"/>
      <c r="P293" s="67"/>
      <c r="Q293" s="67"/>
      <c r="R293" s="67"/>
      <c r="S293" s="67"/>
      <c r="T293" s="67"/>
      <c r="U293" s="67"/>
      <c r="V293" s="67"/>
      <c r="W293" s="67"/>
      <c r="X293" s="67"/>
      <c r="Y293" s="67"/>
      <c r="Z293" s="67"/>
    </row>
    <row r="294">
      <c r="A294" s="67"/>
      <c r="B294" s="69"/>
      <c r="C294" s="70"/>
      <c r="D294" s="67"/>
      <c r="E294" s="67"/>
      <c r="F294" s="67"/>
      <c r="G294" s="67"/>
      <c r="H294" s="67"/>
      <c r="I294" s="67"/>
      <c r="J294" s="67"/>
      <c r="K294" s="67"/>
      <c r="L294" s="67"/>
      <c r="M294" s="67"/>
      <c r="N294" s="67"/>
      <c r="O294" s="67"/>
      <c r="P294" s="67"/>
      <c r="Q294" s="67"/>
      <c r="R294" s="67"/>
      <c r="S294" s="67"/>
      <c r="T294" s="67"/>
      <c r="U294" s="67"/>
      <c r="V294" s="67"/>
      <c r="W294" s="67"/>
      <c r="X294" s="67"/>
      <c r="Y294" s="67"/>
      <c r="Z294" s="67"/>
    </row>
    <row r="295">
      <c r="A295" s="67"/>
      <c r="B295" s="69"/>
      <c r="C295" s="70"/>
      <c r="D295" s="67"/>
      <c r="E295" s="67"/>
      <c r="F295" s="67"/>
      <c r="G295" s="67"/>
      <c r="H295" s="67"/>
      <c r="I295" s="67"/>
      <c r="J295" s="67"/>
      <c r="K295" s="67"/>
      <c r="L295" s="67"/>
      <c r="M295" s="67"/>
      <c r="N295" s="67"/>
      <c r="O295" s="67"/>
      <c r="P295" s="67"/>
      <c r="Q295" s="67"/>
      <c r="R295" s="67"/>
      <c r="S295" s="67"/>
      <c r="T295" s="67"/>
      <c r="U295" s="67"/>
      <c r="V295" s="67"/>
      <c r="W295" s="67"/>
      <c r="X295" s="67"/>
      <c r="Y295" s="67"/>
      <c r="Z295" s="67"/>
    </row>
    <row r="296">
      <c r="A296" s="67"/>
      <c r="B296" s="69"/>
      <c r="C296" s="70"/>
      <c r="D296" s="67"/>
      <c r="E296" s="67"/>
      <c r="F296" s="67"/>
      <c r="G296" s="67"/>
      <c r="H296" s="67"/>
      <c r="I296" s="67"/>
      <c r="J296" s="67"/>
      <c r="K296" s="67"/>
      <c r="L296" s="67"/>
      <c r="M296" s="67"/>
      <c r="N296" s="67"/>
      <c r="O296" s="67"/>
      <c r="P296" s="67"/>
      <c r="Q296" s="67"/>
      <c r="R296" s="67"/>
      <c r="S296" s="67"/>
      <c r="T296" s="67"/>
      <c r="U296" s="67"/>
      <c r="V296" s="67"/>
      <c r="W296" s="67"/>
      <c r="X296" s="67"/>
      <c r="Y296" s="67"/>
      <c r="Z296" s="67"/>
    </row>
    <row r="297">
      <c r="A297" s="67"/>
      <c r="B297" s="69"/>
      <c r="C297" s="70"/>
      <c r="D297" s="67"/>
      <c r="E297" s="67"/>
      <c r="F297" s="67"/>
      <c r="G297" s="67"/>
      <c r="H297" s="67"/>
      <c r="I297" s="67"/>
      <c r="J297" s="67"/>
      <c r="K297" s="67"/>
      <c r="L297" s="67"/>
      <c r="M297" s="67"/>
      <c r="N297" s="67"/>
      <c r="O297" s="67"/>
      <c r="P297" s="67"/>
      <c r="Q297" s="67"/>
      <c r="R297" s="67"/>
      <c r="S297" s="67"/>
      <c r="T297" s="67"/>
      <c r="U297" s="67"/>
      <c r="V297" s="67"/>
      <c r="W297" s="67"/>
      <c r="X297" s="67"/>
      <c r="Y297" s="67"/>
      <c r="Z297" s="67"/>
    </row>
    <row r="298">
      <c r="A298" s="67"/>
      <c r="B298" s="69"/>
      <c r="C298" s="70"/>
      <c r="D298" s="67"/>
      <c r="E298" s="67"/>
      <c r="F298" s="67"/>
      <c r="G298" s="67"/>
      <c r="H298" s="67"/>
      <c r="I298" s="67"/>
      <c r="J298" s="67"/>
      <c r="K298" s="67"/>
      <c r="L298" s="67"/>
      <c r="M298" s="67"/>
      <c r="N298" s="67"/>
      <c r="O298" s="67"/>
      <c r="P298" s="67"/>
      <c r="Q298" s="67"/>
      <c r="R298" s="67"/>
      <c r="S298" s="67"/>
      <c r="T298" s="67"/>
      <c r="U298" s="67"/>
      <c r="V298" s="67"/>
      <c r="W298" s="67"/>
      <c r="X298" s="67"/>
      <c r="Y298" s="67"/>
      <c r="Z298" s="67"/>
    </row>
    <row r="299">
      <c r="A299" s="67"/>
      <c r="B299" s="69"/>
      <c r="C299" s="70"/>
      <c r="D299" s="67"/>
      <c r="E299" s="67"/>
      <c r="F299" s="67"/>
      <c r="G299" s="67"/>
      <c r="H299" s="67"/>
      <c r="I299" s="67"/>
      <c r="J299" s="67"/>
      <c r="K299" s="67"/>
      <c r="L299" s="67"/>
      <c r="M299" s="67"/>
      <c r="N299" s="67"/>
      <c r="O299" s="67"/>
      <c r="P299" s="67"/>
      <c r="Q299" s="67"/>
      <c r="R299" s="67"/>
      <c r="S299" s="67"/>
      <c r="T299" s="67"/>
      <c r="U299" s="67"/>
      <c r="V299" s="67"/>
      <c r="W299" s="67"/>
      <c r="X299" s="67"/>
      <c r="Y299" s="67"/>
      <c r="Z299" s="67"/>
    </row>
    <row r="300">
      <c r="A300" s="67"/>
      <c r="B300" s="69"/>
      <c r="C300" s="70"/>
      <c r="D300" s="67"/>
      <c r="E300" s="67"/>
      <c r="F300" s="67"/>
      <c r="G300" s="67"/>
      <c r="H300" s="67"/>
      <c r="I300" s="67"/>
      <c r="J300" s="67"/>
      <c r="K300" s="67"/>
      <c r="L300" s="67"/>
      <c r="M300" s="67"/>
      <c r="N300" s="67"/>
      <c r="O300" s="67"/>
      <c r="P300" s="67"/>
      <c r="Q300" s="67"/>
      <c r="R300" s="67"/>
      <c r="S300" s="67"/>
      <c r="T300" s="67"/>
      <c r="U300" s="67"/>
      <c r="V300" s="67"/>
      <c r="W300" s="67"/>
      <c r="X300" s="67"/>
      <c r="Y300" s="67"/>
      <c r="Z300" s="67"/>
    </row>
    <row r="301">
      <c r="A301" s="67"/>
      <c r="B301" s="69"/>
      <c r="C301" s="70"/>
      <c r="D301" s="67"/>
      <c r="E301" s="67"/>
      <c r="F301" s="67"/>
      <c r="G301" s="67"/>
      <c r="H301" s="67"/>
      <c r="I301" s="67"/>
      <c r="J301" s="67"/>
      <c r="K301" s="67"/>
      <c r="L301" s="67"/>
      <c r="M301" s="67"/>
      <c r="N301" s="67"/>
      <c r="O301" s="67"/>
      <c r="P301" s="67"/>
      <c r="Q301" s="67"/>
      <c r="R301" s="67"/>
      <c r="S301" s="67"/>
      <c r="T301" s="67"/>
      <c r="U301" s="67"/>
      <c r="V301" s="67"/>
      <c r="W301" s="67"/>
      <c r="X301" s="67"/>
      <c r="Y301" s="67"/>
      <c r="Z301" s="67"/>
    </row>
    <row r="302">
      <c r="A302" s="67"/>
      <c r="B302" s="69"/>
      <c r="C302" s="70"/>
      <c r="D302" s="67"/>
      <c r="E302" s="67"/>
      <c r="F302" s="67"/>
      <c r="G302" s="67"/>
      <c r="H302" s="67"/>
      <c r="I302" s="67"/>
      <c r="J302" s="67"/>
      <c r="K302" s="67"/>
      <c r="L302" s="67"/>
      <c r="M302" s="67"/>
      <c r="N302" s="67"/>
      <c r="O302" s="67"/>
      <c r="P302" s="67"/>
      <c r="Q302" s="67"/>
      <c r="R302" s="67"/>
      <c r="S302" s="67"/>
      <c r="T302" s="67"/>
      <c r="U302" s="67"/>
      <c r="V302" s="67"/>
      <c r="W302" s="67"/>
      <c r="X302" s="67"/>
      <c r="Y302" s="67"/>
      <c r="Z302" s="67"/>
    </row>
    <row r="303">
      <c r="A303" s="67"/>
      <c r="B303" s="69"/>
      <c r="C303" s="70"/>
      <c r="D303" s="67"/>
      <c r="E303" s="67"/>
      <c r="F303" s="67"/>
      <c r="G303" s="67"/>
      <c r="H303" s="67"/>
      <c r="I303" s="67"/>
      <c r="J303" s="67"/>
      <c r="K303" s="67"/>
      <c r="L303" s="67"/>
      <c r="M303" s="67"/>
      <c r="N303" s="67"/>
      <c r="O303" s="67"/>
      <c r="P303" s="67"/>
      <c r="Q303" s="67"/>
      <c r="R303" s="67"/>
      <c r="S303" s="67"/>
      <c r="T303" s="67"/>
      <c r="U303" s="67"/>
      <c r="V303" s="67"/>
      <c r="W303" s="67"/>
      <c r="X303" s="67"/>
      <c r="Y303" s="67"/>
      <c r="Z303" s="67"/>
    </row>
    <row r="304">
      <c r="A304" s="67"/>
      <c r="B304" s="69"/>
      <c r="C304" s="70"/>
      <c r="D304" s="67"/>
      <c r="E304" s="67"/>
      <c r="F304" s="67"/>
      <c r="G304" s="67"/>
      <c r="H304" s="67"/>
      <c r="I304" s="67"/>
      <c r="J304" s="67"/>
      <c r="K304" s="67"/>
      <c r="L304" s="67"/>
      <c r="M304" s="67"/>
      <c r="N304" s="67"/>
      <c r="O304" s="67"/>
      <c r="P304" s="67"/>
      <c r="Q304" s="67"/>
      <c r="R304" s="67"/>
      <c r="S304" s="67"/>
      <c r="T304" s="67"/>
      <c r="U304" s="67"/>
      <c r="V304" s="67"/>
      <c r="W304" s="67"/>
      <c r="X304" s="67"/>
      <c r="Y304" s="67"/>
      <c r="Z304" s="67"/>
    </row>
    <row r="305">
      <c r="A305" s="67"/>
      <c r="B305" s="69"/>
      <c r="C305" s="70"/>
      <c r="D305" s="67"/>
      <c r="E305" s="67"/>
      <c r="F305" s="67"/>
      <c r="G305" s="67"/>
      <c r="H305" s="67"/>
      <c r="I305" s="67"/>
      <c r="J305" s="67"/>
      <c r="K305" s="67"/>
      <c r="L305" s="67"/>
      <c r="M305" s="67"/>
      <c r="N305" s="67"/>
      <c r="O305" s="67"/>
      <c r="P305" s="67"/>
      <c r="Q305" s="67"/>
      <c r="R305" s="67"/>
      <c r="S305" s="67"/>
      <c r="T305" s="67"/>
      <c r="U305" s="67"/>
      <c r="V305" s="67"/>
      <c r="W305" s="67"/>
      <c r="X305" s="67"/>
      <c r="Y305" s="67"/>
      <c r="Z305" s="67"/>
    </row>
    <row r="306">
      <c r="A306" s="67"/>
      <c r="B306" s="69"/>
      <c r="C306" s="70"/>
      <c r="D306" s="67"/>
      <c r="E306" s="67"/>
      <c r="F306" s="67"/>
      <c r="G306" s="67"/>
      <c r="H306" s="67"/>
      <c r="I306" s="67"/>
      <c r="J306" s="67"/>
      <c r="K306" s="67"/>
      <c r="L306" s="67"/>
      <c r="M306" s="67"/>
      <c r="N306" s="67"/>
      <c r="O306" s="67"/>
      <c r="P306" s="67"/>
      <c r="Q306" s="67"/>
      <c r="R306" s="67"/>
      <c r="S306" s="67"/>
      <c r="T306" s="67"/>
      <c r="U306" s="67"/>
      <c r="V306" s="67"/>
      <c r="W306" s="67"/>
      <c r="X306" s="67"/>
      <c r="Y306" s="67"/>
      <c r="Z306" s="67"/>
    </row>
    <row r="307">
      <c r="A307" s="67"/>
      <c r="B307" s="69"/>
      <c r="C307" s="70"/>
      <c r="D307" s="67"/>
      <c r="E307" s="67"/>
      <c r="F307" s="67"/>
      <c r="G307" s="67"/>
      <c r="H307" s="67"/>
      <c r="I307" s="67"/>
      <c r="J307" s="67"/>
      <c r="K307" s="67"/>
      <c r="L307" s="67"/>
      <c r="M307" s="67"/>
      <c r="N307" s="67"/>
      <c r="O307" s="67"/>
      <c r="P307" s="67"/>
      <c r="Q307" s="67"/>
      <c r="R307" s="67"/>
      <c r="S307" s="67"/>
      <c r="T307" s="67"/>
      <c r="U307" s="67"/>
      <c r="V307" s="67"/>
      <c r="W307" s="67"/>
      <c r="X307" s="67"/>
      <c r="Y307" s="67"/>
      <c r="Z307" s="67"/>
    </row>
    <row r="308">
      <c r="A308" s="67"/>
      <c r="B308" s="69"/>
      <c r="C308" s="70"/>
      <c r="D308" s="67"/>
      <c r="E308" s="67"/>
      <c r="F308" s="67"/>
      <c r="G308" s="67"/>
      <c r="H308" s="67"/>
      <c r="I308" s="67"/>
      <c r="J308" s="67"/>
      <c r="K308" s="67"/>
      <c r="L308" s="67"/>
      <c r="M308" s="67"/>
      <c r="N308" s="67"/>
      <c r="O308" s="67"/>
      <c r="P308" s="67"/>
      <c r="Q308" s="67"/>
      <c r="R308" s="67"/>
      <c r="S308" s="67"/>
      <c r="T308" s="67"/>
      <c r="U308" s="67"/>
      <c r="V308" s="67"/>
      <c r="W308" s="67"/>
      <c r="X308" s="67"/>
      <c r="Y308" s="67"/>
      <c r="Z308" s="67"/>
    </row>
    <row r="309">
      <c r="A309" s="67"/>
      <c r="B309" s="69"/>
      <c r="C309" s="70"/>
      <c r="D309" s="67"/>
      <c r="E309" s="67"/>
      <c r="F309" s="67"/>
      <c r="G309" s="67"/>
      <c r="H309" s="67"/>
      <c r="I309" s="67"/>
      <c r="J309" s="67"/>
      <c r="K309" s="67"/>
      <c r="L309" s="67"/>
      <c r="M309" s="67"/>
      <c r="N309" s="67"/>
      <c r="O309" s="67"/>
      <c r="P309" s="67"/>
      <c r="Q309" s="67"/>
      <c r="R309" s="67"/>
      <c r="S309" s="67"/>
      <c r="T309" s="67"/>
      <c r="U309" s="67"/>
      <c r="V309" s="67"/>
      <c r="W309" s="67"/>
      <c r="X309" s="67"/>
      <c r="Y309" s="67"/>
      <c r="Z309" s="67"/>
    </row>
    <row r="310">
      <c r="A310" s="67"/>
      <c r="B310" s="69"/>
      <c r="C310" s="70"/>
      <c r="D310" s="67"/>
      <c r="E310" s="67"/>
      <c r="F310" s="67"/>
      <c r="G310" s="67"/>
      <c r="H310" s="67"/>
      <c r="I310" s="67"/>
      <c r="J310" s="67"/>
      <c r="K310" s="67"/>
      <c r="L310" s="67"/>
      <c r="M310" s="67"/>
      <c r="N310" s="67"/>
      <c r="O310" s="67"/>
      <c r="P310" s="67"/>
      <c r="Q310" s="67"/>
      <c r="R310" s="67"/>
      <c r="S310" s="67"/>
      <c r="T310" s="67"/>
      <c r="U310" s="67"/>
      <c r="V310" s="67"/>
      <c r="W310" s="67"/>
      <c r="X310" s="67"/>
      <c r="Y310" s="67"/>
      <c r="Z310" s="67"/>
    </row>
    <row r="311">
      <c r="A311" s="67"/>
      <c r="B311" s="69"/>
      <c r="C311" s="70"/>
      <c r="D311" s="67"/>
      <c r="E311" s="67"/>
      <c r="F311" s="67"/>
      <c r="G311" s="67"/>
      <c r="H311" s="67"/>
      <c r="I311" s="67"/>
      <c r="J311" s="67"/>
      <c r="K311" s="67"/>
      <c r="L311" s="67"/>
      <c r="M311" s="67"/>
      <c r="N311" s="67"/>
      <c r="O311" s="67"/>
      <c r="P311" s="67"/>
      <c r="Q311" s="67"/>
      <c r="R311" s="67"/>
      <c r="S311" s="67"/>
      <c r="T311" s="67"/>
      <c r="U311" s="67"/>
      <c r="V311" s="67"/>
      <c r="W311" s="67"/>
      <c r="X311" s="67"/>
      <c r="Y311" s="67"/>
      <c r="Z311" s="67"/>
    </row>
    <row r="312">
      <c r="A312" s="67"/>
      <c r="B312" s="69"/>
      <c r="C312" s="70"/>
      <c r="D312" s="67"/>
      <c r="E312" s="67"/>
      <c r="F312" s="67"/>
      <c r="G312" s="67"/>
      <c r="H312" s="67"/>
      <c r="I312" s="67"/>
      <c r="J312" s="67"/>
      <c r="K312" s="67"/>
      <c r="L312" s="67"/>
      <c r="M312" s="67"/>
      <c r="N312" s="67"/>
      <c r="O312" s="67"/>
      <c r="P312" s="67"/>
      <c r="Q312" s="67"/>
      <c r="R312" s="67"/>
      <c r="S312" s="67"/>
      <c r="T312" s="67"/>
      <c r="U312" s="67"/>
      <c r="V312" s="67"/>
      <c r="W312" s="67"/>
      <c r="X312" s="67"/>
      <c r="Y312" s="67"/>
      <c r="Z312" s="67"/>
    </row>
    <row r="313">
      <c r="A313" s="67"/>
      <c r="B313" s="69"/>
      <c r="C313" s="70"/>
      <c r="D313" s="67"/>
      <c r="E313" s="67"/>
      <c r="F313" s="67"/>
      <c r="G313" s="67"/>
      <c r="H313" s="67"/>
      <c r="I313" s="67"/>
      <c r="J313" s="67"/>
      <c r="K313" s="67"/>
      <c r="L313" s="67"/>
      <c r="M313" s="67"/>
      <c r="N313" s="67"/>
      <c r="O313" s="67"/>
      <c r="P313" s="67"/>
      <c r="Q313" s="67"/>
      <c r="R313" s="67"/>
      <c r="S313" s="67"/>
      <c r="T313" s="67"/>
      <c r="U313" s="67"/>
      <c r="V313" s="67"/>
      <c r="W313" s="67"/>
      <c r="X313" s="67"/>
      <c r="Y313" s="67"/>
      <c r="Z313" s="67"/>
    </row>
    <row r="314">
      <c r="A314" s="67"/>
      <c r="B314" s="69"/>
      <c r="C314" s="70"/>
      <c r="D314" s="67"/>
      <c r="E314" s="67"/>
      <c r="F314" s="67"/>
      <c r="G314" s="67"/>
      <c r="H314" s="67"/>
      <c r="I314" s="67"/>
      <c r="J314" s="67"/>
      <c r="K314" s="67"/>
      <c r="L314" s="67"/>
      <c r="M314" s="67"/>
      <c r="N314" s="67"/>
      <c r="O314" s="67"/>
      <c r="P314" s="67"/>
      <c r="Q314" s="67"/>
      <c r="R314" s="67"/>
      <c r="S314" s="67"/>
      <c r="T314" s="67"/>
      <c r="U314" s="67"/>
      <c r="V314" s="67"/>
      <c r="W314" s="67"/>
      <c r="X314" s="67"/>
      <c r="Y314" s="67"/>
      <c r="Z314" s="67"/>
    </row>
    <row r="315">
      <c r="A315" s="67"/>
      <c r="B315" s="69"/>
      <c r="C315" s="70"/>
      <c r="D315" s="67"/>
      <c r="E315" s="67"/>
      <c r="F315" s="67"/>
      <c r="G315" s="67"/>
      <c r="H315" s="67"/>
      <c r="I315" s="67"/>
      <c r="J315" s="67"/>
      <c r="K315" s="67"/>
      <c r="L315" s="67"/>
      <c r="M315" s="67"/>
      <c r="N315" s="67"/>
      <c r="O315" s="67"/>
      <c r="P315" s="67"/>
      <c r="Q315" s="67"/>
      <c r="R315" s="67"/>
      <c r="S315" s="67"/>
      <c r="T315" s="67"/>
      <c r="U315" s="67"/>
      <c r="V315" s="67"/>
      <c r="W315" s="67"/>
      <c r="X315" s="67"/>
      <c r="Y315" s="67"/>
      <c r="Z315" s="67"/>
    </row>
    <row r="316">
      <c r="A316" s="67"/>
      <c r="B316" s="69"/>
      <c r="C316" s="70"/>
      <c r="D316" s="67"/>
      <c r="E316" s="67"/>
      <c r="F316" s="67"/>
      <c r="G316" s="67"/>
      <c r="H316" s="67"/>
      <c r="I316" s="67"/>
      <c r="J316" s="67"/>
      <c r="K316" s="67"/>
      <c r="L316" s="67"/>
      <c r="M316" s="67"/>
      <c r="N316" s="67"/>
      <c r="O316" s="67"/>
      <c r="P316" s="67"/>
      <c r="Q316" s="67"/>
      <c r="R316" s="67"/>
      <c r="S316" s="67"/>
      <c r="T316" s="67"/>
      <c r="U316" s="67"/>
      <c r="V316" s="67"/>
      <c r="W316" s="67"/>
      <c r="X316" s="67"/>
      <c r="Y316" s="67"/>
      <c r="Z316" s="67"/>
    </row>
    <row r="317">
      <c r="A317" s="67"/>
      <c r="B317" s="69"/>
      <c r="C317" s="70"/>
      <c r="D317" s="67"/>
      <c r="E317" s="67"/>
      <c r="F317" s="67"/>
      <c r="G317" s="67"/>
      <c r="H317" s="67"/>
      <c r="I317" s="67"/>
      <c r="J317" s="67"/>
      <c r="K317" s="67"/>
      <c r="L317" s="67"/>
      <c r="M317" s="67"/>
      <c r="N317" s="67"/>
      <c r="O317" s="67"/>
      <c r="P317" s="67"/>
      <c r="Q317" s="67"/>
      <c r="R317" s="67"/>
      <c r="S317" s="67"/>
      <c r="T317" s="67"/>
      <c r="U317" s="67"/>
      <c r="V317" s="67"/>
      <c r="W317" s="67"/>
      <c r="X317" s="67"/>
      <c r="Y317" s="67"/>
      <c r="Z317" s="67"/>
    </row>
    <row r="318">
      <c r="A318" s="67"/>
      <c r="B318" s="69"/>
      <c r="C318" s="70"/>
      <c r="D318" s="67"/>
      <c r="E318" s="67"/>
      <c r="F318" s="67"/>
      <c r="G318" s="67"/>
      <c r="H318" s="67"/>
      <c r="I318" s="67"/>
      <c r="J318" s="67"/>
      <c r="K318" s="67"/>
      <c r="L318" s="67"/>
      <c r="M318" s="67"/>
      <c r="N318" s="67"/>
      <c r="O318" s="67"/>
      <c r="P318" s="67"/>
      <c r="Q318" s="67"/>
      <c r="R318" s="67"/>
      <c r="S318" s="67"/>
      <c r="T318" s="67"/>
      <c r="U318" s="67"/>
      <c r="V318" s="67"/>
      <c r="W318" s="67"/>
      <c r="X318" s="67"/>
      <c r="Y318" s="67"/>
      <c r="Z318" s="67"/>
    </row>
    <row r="319">
      <c r="A319" s="67"/>
      <c r="B319" s="69"/>
      <c r="C319" s="70"/>
      <c r="D319" s="67"/>
      <c r="E319" s="67"/>
      <c r="F319" s="67"/>
      <c r="G319" s="67"/>
      <c r="H319" s="67"/>
      <c r="I319" s="67"/>
      <c r="J319" s="67"/>
      <c r="K319" s="67"/>
      <c r="L319" s="67"/>
      <c r="M319" s="67"/>
      <c r="N319" s="67"/>
      <c r="O319" s="67"/>
      <c r="P319" s="67"/>
      <c r="Q319" s="67"/>
      <c r="R319" s="67"/>
      <c r="S319" s="67"/>
      <c r="T319" s="67"/>
      <c r="U319" s="67"/>
      <c r="V319" s="67"/>
      <c r="W319" s="67"/>
      <c r="X319" s="67"/>
      <c r="Y319" s="67"/>
      <c r="Z319" s="67"/>
    </row>
    <row r="320">
      <c r="A320" s="67"/>
      <c r="B320" s="69"/>
      <c r="C320" s="70"/>
      <c r="D320" s="67"/>
      <c r="E320" s="67"/>
      <c r="F320" s="67"/>
      <c r="G320" s="67"/>
      <c r="H320" s="67"/>
      <c r="I320" s="67"/>
      <c r="J320" s="67"/>
      <c r="K320" s="67"/>
      <c r="L320" s="67"/>
      <c r="M320" s="67"/>
      <c r="N320" s="67"/>
      <c r="O320" s="67"/>
      <c r="P320" s="67"/>
      <c r="Q320" s="67"/>
      <c r="R320" s="67"/>
      <c r="S320" s="67"/>
      <c r="T320" s="67"/>
      <c r="U320" s="67"/>
      <c r="V320" s="67"/>
      <c r="W320" s="67"/>
      <c r="X320" s="67"/>
      <c r="Y320" s="67"/>
      <c r="Z320" s="67"/>
    </row>
    <row r="321">
      <c r="A321" s="67"/>
      <c r="B321" s="69"/>
      <c r="C321" s="70"/>
      <c r="D321" s="67"/>
      <c r="E321" s="67"/>
      <c r="F321" s="67"/>
      <c r="G321" s="67"/>
      <c r="H321" s="67"/>
      <c r="I321" s="67"/>
      <c r="J321" s="67"/>
      <c r="K321" s="67"/>
      <c r="L321" s="67"/>
      <c r="M321" s="67"/>
      <c r="N321" s="67"/>
      <c r="O321" s="67"/>
      <c r="P321" s="67"/>
      <c r="Q321" s="67"/>
      <c r="R321" s="67"/>
      <c r="S321" s="67"/>
      <c r="T321" s="67"/>
      <c r="U321" s="67"/>
      <c r="V321" s="67"/>
      <c r="W321" s="67"/>
      <c r="X321" s="67"/>
      <c r="Y321" s="67"/>
      <c r="Z321" s="67"/>
    </row>
    <row r="322">
      <c r="A322" s="67"/>
      <c r="B322" s="69"/>
      <c r="C322" s="70"/>
      <c r="D322" s="67"/>
      <c r="E322" s="67"/>
      <c r="F322" s="67"/>
      <c r="G322" s="67"/>
      <c r="H322" s="67"/>
      <c r="I322" s="67"/>
      <c r="J322" s="67"/>
      <c r="K322" s="67"/>
      <c r="L322" s="67"/>
      <c r="M322" s="67"/>
      <c r="N322" s="67"/>
      <c r="O322" s="67"/>
      <c r="P322" s="67"/>
      <c r="Q322" s="67"/>
      <c r="R322" s="67"/>
      <c r="S322" s="67"/>
      <c r="T322" s="67"/>
      <c r="U322" s="67"/>
      <c r="V322" s="67"/>
      <c r="W322" s="67"/>
      <c r="X322" s="67"/>
      <c r="Y322" s="67"/>
      <c r="Z322" s="67"/>
    </row>
    <row r="323">
      <c r="A323" s="67"/>
      <c r="B323" s="69"/>
      <c r="C323" s="70"/>
      <c r="D323" s="67"/>
      <c r="E323" s="67"/>
      <c r="F323" s="67"/>
      <c r="G323" s="67"/>
      <c r="H323" s="67"/>
      <c r="I323" s="67"/>
      <c r="J323" s="67"/>
      <c r="K323" s="67"/>
      <c r="L323" s="67"/>
      <c r="M323" s="67"/>
      <c r="N323" s="67"/>
      <c r="O323" s="67"/>
      <c r="P323" s="67"/>
      <c r="Q323" s="67"/>
      <c r="R323" s="67"/>
      <c r="S323" s="67"/>
      <c r="T323" s="67"/>
      <c r="U323" s="67"/>
      <c r="V323" s="67"/>
      <c r="W323" s="67"/>
      <c r="X323" s="67"/>
      <c r="Y323" s="67"/>
      <c r="Z323" s="67"/>
    </row>
    <row r="324">
      <c r="A324" s="67"/>
      <c r="B324" s="69"/>
      <c r="C324" s="70"/>
      <c r="D324" s="67"/>
      <c r="E324" s="67"/>
      <c r="F324" s="67"/>
      <c r="G324" s="67"/>
      <c r="H324" s="67"/>
      <c r="I324" s="67"/>
      <c r="J324" s="67"/>
      <c r="K324" s="67"/>
      <c r="L324" s="67"/>
      <c r="M324" s="67"/>
      <c r="N324" s="67"/>
      <c r="O324" s="67"/>
      <c r="P324" s="67"/>
      <c r="Q324" s="67"/>
      <c r="R324" s="67"/>
      <c r="S324" s="67"/>
      <c r="T324" s="67"/>
      <c r="U324" s="67"/>
      <c r="V324" s="67"/>
      <c r="W324" s="67"/>
      <c r="X324" s="67"/>
      <c r="Y324" s="67"/>
      <c r="Z324" s="67"/>
    </row>
    <row r="325">
      <c r="A325" s="67"/>
      <c r="B325" s="69"/>
      <c r="C325" s="70"/>
      <c r="D325" s="67"/>
      <c r="E325" s="67"/>
      <c r="F325" s="67"/>
      <c r="G325" s="67"/>
      <c r="H325" s="67"/>
      <c r="I325" s="67"/>
      <c r="J325" s="67"/>
      <c r="K325" s="67"/>
      <c r="L325" s="67"/>
      <c r="M325" s="67"/>
      <c r="N325" s="67"/>
      <c r="O325" s="67"/>
      <c r="P325" s="67"/>
      <c r="Q325" s="67"/>
      <c r="R325" s="67"/>
      <c r="S325" s="67"/>
      <c r="T325" s="67"/>
      <c r="U325" s="67"/>
      <c r="V325" s="67"/>
      <c r="W325" s="67"/>
      <c r="X325" s="67"/>
      <c r="Y325" s="67"/>
      <c r="Z325" s="67"/>
    </row>
    <row r="326">
      <c r="A326" s="67"/>
      <c r="B326" s="69"/>
      <c r="C326" s="70"/>
      <c r="D326" s="67"/>
      <c r="E326" s="67"/>
      <c r="F326" s="67"/>
      <c r="G326" s="67"/>
      <c r="H326" s="67"/>
      <c r="I326" s="67"/>
      <c r="J326" s="67"/>
      <c r="K326" s="67"/>
      <c r="L326" s="67"/>
      <c r="M326" s="67"/>
      <c r="N326" s="67"/>
      <c r="O326" s="67"/>
      <c r="P326" s="67"/>
      <c r="Q326" s="67"/>
      <c r="R326" s="67"/>
      <c r="S326" s="67"/>
      <c r="T326" s="67"/>
      <c r="U326" s="67"/>
      <c r="V326" s="67"/>
      <c r="W326" s="67"/>
      <c r="X326" s="67"/>
      <c r="Y326" s="67"/>
      <c r="Z326" s="67"/>
    </row>
    <row r="327">
      <c r="A327" s="67"/>
      <c r="B327" s="69"/>
      <c r="C327" s="70"/>
      <c r="D327" s="67"/>
      <c r="E327" s="67"/>
      <c r="F327" s="67"/>
      <c r="G327" s="67"/>
      <c r="H327" s="67"/>
      <c r="I327" s="67"/>
      <c r="J327" s="67"/>
      <c r="K327" s="67"/>
      <c r="L327" s="67"/>
      <c r="M327" s="67"/>
      <c r="N327" s="67"/>
      <c r="O327" s="67"/>
      <c r="P327" s="67"/>
      <c r="Q327" s="67"/>
      <c r="R327" s="67"/>
      <c r="S327" s="67"/>
      <c r="T327" s="67"/>
      <c r="U327" s="67"/>
      <c r="V327" s="67"/>
      <c r="W327" s="67"/>
      <c r="X327" s="67"/>
      <c r="Y327" s="67"/>
      <c r="Z327" s="67"/>
    </row>
    <row r="328">
      <c r="A328" s="67"/>
      <c r="B328" s="69"/>
      <c r="C328" s="70"/>
      <c r="D328" s="67"/>
      <c r="E328" s="67"/>
      <c r="F328" s="67"/>
      <c r="G328" s="67"/>
      <c r="H328" s="67"/>
      <c r="I328" s="67"/>
      <c r="J328" s="67"/>
      <c r="K328" s="67"/>
      <c r="L328" s="67"/>
      <c r="M328" s="67"/>
      <c r="N328" s="67"/>
      <c r="O328" s="67"/>
      <c r="P328" s="67"/>
      <c r="Q328" s="67"/>
      <c r="R328" s="67"/>
      <c r="S328" s="67"/>
      <c r="T328" s="67"/>
      <c r="U328" s="67"/>
      <c r="V328" s="67"/>
      <c r="W328" s="67"/>
      <c r="X328" s="67"/>
      <c r="Y328" s="67"/>
      <c r="Z328" s="67"/>
    </row>
    <row r="329">
      <c r="A329" s="67"/>
      <c r="B329" s="69"/>
      <c r="C329" s="70"/>
      <c r="D329" s="67"/>
      <c r="E329" s="67"/>
      <c r="F329" s="67"/>
      <c r="G329" s="67"/>
      <c r="H329" s="67"/>
      <c r="I329" s="67"/>
      <c r="J329" s="67"/>
      <c r="K329" s="67"/>
      <c r="L329" s="67"/>
      <c r="M329" s="67"/>
      <c r="N329" s="67"/>
      <c r="O329" s="67"/>
      <c r="P329" s="67"/>
      <c r="Q329" s="67"/>
      <c r="R329" s="67"/>
      <c r="S329" s="67"/>
      <c r="T329" s="67"/>
      <c r="U329" s="67"/>
      <c r="V329" s="67"/>
      <c r="W329" s="67"/>
      <c r="X329" s="67"/>
      <c r="Y329" s="67"/>
      <c r="Z329" s="67"/>
    </row>
    <row r="330">
      <c r="A330" s="67"/>
      <c r="B330" s="69"/>
      <c r="C330" s="70"/>
      <c r="D330" s="67"/>
      <c r="E330" s="67"/>
      <c r="F330" s="67"/>
      <c r="G330" s="67"/>
      <c r="H330" s="67"/>
      <c r="I330" s="67"/>
      <c r="J330" s="67"/>
      <c r="K330" s="67"/>
      <c r="L330" s="67"/>
      <c r="M330" s="67"/>
      <c r="N330" s="67"/>
      <c r="O330" s="67"/>
      <c r="P330" s="67"/>
      <c r="Q330" s="67"/>
      <c r="R330" s="67"/>
      <c r="S330" s="67"/>
      <c r="T330" s="67"/>
      <c r="U330" s="67"/>
      <c r="V330" s="67"/>
      <c r="W330" s="67"/>
      <c r="X330" s="67"/>
      <c r="Y330" s="67"/>
      <c r="Z330" s="67"/>
    </row>
    <row r="331">
      <c r="A331" s="67"/>
      <c r="B331" s="69"/>
      <c r="C331" s="70"/>
      <c r="D331" s="67"/>
      <c r="E331" s="67"/>
      <c r="F331" s="67"/>
      <c r="G331" s="67"/>
      <c r="H331" s="67"/>
      <c r="I331" s="67"/>
      <c r="J331" s="67"/>
      <c r="K331" s="67"/>
      <c r="L331" s="67"/>
      <c r="M331" s="67"/>
      <c r="N331" s="67"/>
      <c r="O331" s="67"/>
      <c r="P331" s="67"/>
      <c r="Q331" s="67"/>
      <c r="R331" s="67"/>
      <c r="S331" s="67"/>
      <c r="T331" s="67"/>
      <c r="U331" s="67"/>
      <c r="V331" s="67"/>
      <c r="W331" s="67"/>
      <c r="X331" s="67"/>
      <c r="Y331" s="67"/>
      <c r="Z331" s="67"/>
    </row>
    <row r="332">
      <c r="A332" s="67"/>
      <c r="B332" s="69"/>
      <c r="C332" s="70"/>
      <c r="D332" s="67"/>
      <c r="E332" s="67"/>
      <c r="F332" s="67"/>
      <c r="G332" s="67"/>
      <c r="H332" s="67"/>
      <c r="I332" s="67"/>
      <c r="J332" s="67"/>
      <c r="K332" s="67"/>
      <c r="L332" s="67"/>
      <c r="M332" s="67"/>
      <c r="N332" s="67"/>
      <c r="O332" s="67"/>
      <c r="P332" s="67"/>
      <c r="Q332" s="67"/>
      <c r="R332" s="67"/>
      <c r="S332" s="67"/>
      <c r="T332" s="67"/>
      <c r="U332" s="67"/>
      <c r="V332" s="67"/>
      <c r="W332" s="67"/>
      <c r="X332" s="67"/>
      <c r="Y332" s="67"/>
      <c r="Z332" s="67"/>
    </row>
    <row r="333">
      <c r="A333" s="67"/>
      <c r="B333" s="69"/>
      <c r="C333" s="70"/>
      <c r="D333" s="67"/>
      <c r="E333" s="67"/>
      <c r="F333" s="67"/>
      <c r="G333" s="67"/>
      <c r="H333" s="67"/>
      <c r="I333" s="67"/>
      <c r="J333" s="67"/>
      <c r="K333" s="67"/>
      <c r="L333" s="67"/>
      <c r="M333" s="67"/>
      <c r="N333" s="67"/>
      <c r="O333" s="67"/>
      <c r="P333" s="67"/>
      <c r="Q333" s="67"/>
      <c r="R333" s="67"/>
      <c r="S333" s="67"/>
      <c r="T333" s="67"/>
      <c r="U333" s="67"/>
      <c r="V333" s="67"/>
      <c r="W333" s="67"/>
      <c r="X333" s="67"/>
      <c r="Y333" s="67"/>
      <c r="Z333" s="67"/>
    </row>
    <row r="334">
      <c r="A334" s="67"/>
      <c r="B334" s="69"/>
      <c r="C334" s="70"/>
      <c r="D334" s="67"/>
      <c r="E334" s="67"/>
      <c r="F334" s="67"/>
      <c r="G334" s="67"/>
      <c r="H334" s="67"/>
      <c r="I334" s="67"/>
      <c r="J334" s="67"/>
      <c r="K334" s="67"/>
      <c r="L334" s="67"/>
      <c r="M334" s="67"/>
      <c r="N334" s="67"/>
      <c r="O334" s="67"/>
      <c r="P334" s="67"/>
      <c r="Q334" s="67"/>
      <c r="R334" s="67"/>
      <c r="S334" s="67"/>
      <c r="T334" s="67"/>
      <c r="U334" s="67"/>
      <c r="V334" s="67"/>
      <c r="W334" s="67"/>
      <c r="X334" s="67"/>
      <c r="Y334" s="67"/>
      <c r="Z334" s="67"/>
    </row>
    <row r="335">
      <c r="A335" s="67"/>
      <c r="B335" s="69"/>
      <c r="C335" s="70"/>
      <c r="D335" s="67"/>
      <c r="E335" s="67"/>
      <c r="F335" s="67"/>
      <c r="G335" s="67"/>
      <c r="H335" s="67"/>
      <c r="I335" s="67"/>
      <c r="J335" s="67"/>
      <c r="K335" s="67"/>
      <c r="L335" s="67"/>
      <c r="M335" s="67"/>
      <c r="N335" s="67"/>
      <c r="O335" s="67"/>
      <c r="P335" s="67"/>
      <c r="Q335" s="67"/>
      <c r="R335" s="67"/>
      <c r="S335" s="67"/>
      <c r="T335" s="67"/>
      <c r="U335" s="67"/>
      <c r="V335" s="67"/>
      <c r="W335" s="67"/>
      <c r="X335" s="67"/>
      <c r="Y335" s="67"/>
      <c r="Z335" s="67"/>
    </row>
    <row r="336">
      <c r="A336" s="67"/>
      <c r="B336" s="69"/>
      <c r="C336" s="70"/>
      <c r="D336" s="67"/>
      <c r="E336" s="67"/>
      <c r="F336" s="67"/>
      <c r="G336" s="67"/>
      <c r="H336" s="67"/>
      <c r="I336" s="67"/>
      <c r="J336" s="67"/>
      <c r="K336" s="67"/>
      <c r="L336" s="67"/>
      <c r="M336" s="67"/>
      <c r="N336" s="67"/>
      <c r="O336" s="67"/>
      <c r="P336" s="67"/>
      <c r="Q336" s="67"/>
      <c r="R336" s="67"/>
      <c r="S336" s="67"/>
      <c r="T336" s="67"/>
      <c r="U336" s="67"/>
      <c r="V336" s="67"/>
      <c r="W336" s="67"/>
      <c r="X336" s="67"/>
      <c r="Y336" s="67"/>
      <c r="Z336" s="67"/>
    </row>
    <row r="337">
      <c r="A337" s="67"/>
      <c r="B337" s="69"/>
      <c r="C337" s="70"/>
      <c r="D337" s="67"/>
      <c r="E337" s="67"/>
      <c r="F337" s="67"/>
      <c r="G337" s="67"/>
      <c r="H337" s="67"/>
      <c r="I337" s="67"/>
      <c r="J337" s="67"/>
      <c r="K337" s="67"/>
      <c r="L337" s="67"/>
      <c r="M337" s="67"/>
      <c r="N337" s="67"/>
      <c r="O337" s="67"/>
      <c r="P337" s="67"/>
      <c r="Q337" s="67"/>
      <c r="R337" s="67"/>
      <c r="S337" s="67"/>
      <c r="T337" s="67"/>
      <c r="U337" s="67"/>
      <c r="V337" s="67"/>
      <c r="W337" s="67"/>
      <c r="X337" s="67"/>
      <c r="Y337" s="67"/>
      <c r="Z337" s="67"/>
    </row>
    <row r="338">
      <c r="A338" s="67"/>
      <c r="B338" s="69"/>
      <c r="C338" s="70"/>
      <c r="D338" s="67"/>
      <c r="E338" s="67"/>
      <c r="F338" s="67"/>
      <c r="G338" s="67"/>
      <c r="H338" s="67"/>
      <c r="I338" s="67"/>
      <c r="J338" s="67"/>
      <c r="K338" s="67"/>
      <c r="L338" s="67"/>
      <c r="M338" s="67"/>
      <c r="N338" s="67"/>
      <c r="O338" s="67"/>
      <c r="P338" s="67"/>
      <c r="Q338" s="67"/>
      <c r="R338" s="67"/>
      <c r="S338" s="67"/>
      <c r="T338" s="67"/>
      <c r="U338" s="67"/>
      <c r="V338" s="67"/>
      <c r="W338" s="67"/>
      <c r="X338" s="67"/>
      <c r="Y338" s="67"/>
      <c r="Z338" s="67"/>
    </row>
    <row r="339">
      <c r="A339" s="67"/>
      <c r="B339" s="69"/>
      <c r="C339" s="70"/>
      <c r="D339" s="67"/>
      <c r="E339" s="67"/>
      <c r="F339" s="67"/>
      <c r="G339" s="67"/>
      <c r="H339" s="67"/>
      <c r="I339" s="67"/>
      <c r="J339" s="67"/>
      <c r="K339" s="67"/>
      <c r="L339" s="67"/>
      <c r="M339" s="67"/>
      <c r="N339" s="67"/>
      <c r="O339" s="67"/>
      <c r="P339" s="67"/>
      <c r="Q339" s="67"/>
      <c r="R339" s="67"/>
      <c r="S339" s="67"/>
      <c r="T339" s="67"/>
      <c r="U339" s="67"/>
      <c r="V339" s="67"/>
      <c r="W339" s="67"/>
      <c r="X339" s="67"/>
      <c r="Y339" s="67"/>
      <c r="Z339" s="67"/>
    </row>
    <row r="340">
      <c r="A340" s="67"/>
      <c r="B340" s="69"/>
      <c r="C340" s="70"/>
      <c r="D340" s="67"/>
      <c r="E340" s="67"/>
      <c r="F340" s="67"/>
      <c r="G340" s="67"/>
      <c r="H340" s="67"/>
      <c r="I340" s="67"/>
      <c r="J340" s="67"/>
      <c r="K340" s="67"/>
      <c r="L340" s="67"/>
      <c r="M340" s="67"/>
      <c r="N340" s="67"/>
      <c r="O340" s="67"/>
      <c r="P340" s="67"/>
      <c r="Q340" s="67"/>
      <c r="R340" s="67"/>
      <c r="S340" s="67"/>
      <c r="T340" s="67"/>
      <c r="U340" s="67"/>
      <c r="V340" s="67"/>
      <c r="W340" s="67"/>
      <c r="X340" s="67"/>
      <c r="Y340" s="67"/>
      <c r="Z340" s="67"/>
    </row>
    <row r="341">
      <c r="A341" s="67"/>
      <c r="B341" s="69"/>
      <c r="C341" s="70"/>
      <c r="D341" s="67"/>
      <c r="E341" s="67"/>
      <c r="F341" s="67"/>
      <c r="G341" s="67"/>
      <c r="H341" s="67"/>
      <c r="I341" s="67"/>
      <c r="J341" s="67"/>
      <c r="K341" s="67"/>
      <c r="L341" s="67"/>
      <c r="M341" s="67"/>
      <c r="N341" s="67"/>
      <c r="O341" s="67"/>
      <c r="P341" s="67"/>
      <c r="Q341" s="67"/>
      <c r="R341" s="67"/>
      <c r="S341" s="67"/>
      <c r="T341" s="67"/>
      <c r="U341" s="67"/>
      <c r="V341" s="67"/>
      <c r="W341" s="67"/>
      <c r="X341" s="67"/>
      <c r="Y341" s="67"/>
      <c r="Z341" s="67"/>
    </row>
    <row r="342">
      <c r="A342" s="67"/>
      <c r="B342" s="69"/>
      <c r="C342" s="70"/>
      <c r="D342" s="67"/>
      <c r="E342" s="67"/>
      <c r="F342" s="67"/>
      <c r="G342" s="67"/>
      <c r="H342" s="67"/>
      <c r="I342" s="67"/>
      <c r="J342" s="67"/>
      <c r="K342" s="67"/>
      <c r="L342" s="67"/>
      <c r="M342" s="67"/>
      <c r="N342" s="67"/>
      <c r="O342" s="67"/>
      <c r="P342" s="67"/>
      <c r="Q342" s="67"/>
      <c r="R342" s="67"/>
      <c r="S342" s="67"/>
      <c r="T342" s="67"/>
      <c r="U342" s="67"/>
      <c r="V342" s="67"/>
      <c r="W342" s="67"/>
      <c r="X342" s="67"/>
      <c r="Y342" s="67"/>
      <c r="Z342" s="67"/>
    </row>
    <row r="343">
      <c r="A343" s="67"/>
      <c r="B343" s="69"/>
      <c r="C343" s="70"/>
      <c r="D343" s="67"/>
      <c r="E343" s="67"/>
      <c r="F343" s="67"/>
      <c r="G343" s="67"/>
      <c r="H343" s="67"/>
      <c r="I343" s="67"/>
      <c r="J343" s="67"/>
      <c r="K343" s="67"/>
      <c r="L343" s="67"/>
      <c r="M343" s="67"/>
      <c r="N343" s="67"/>
      <c r="O343" s="67"/>
      <c r="P343" s="67"/>
      <c r="Q343" s="67"/>
      <c r="R343" s="67"/>
      <c r="S343" s="67"/>
      <c r="T343" s="67"/>
      <c r="U343" s="67"/>
      <c r="V343" s="67"/>
      <c r="W343" s="67"/>
      <c r="X343" s="67"/>
      <c r="Y343" s="67"/>
      <c r="Z343" s="67"/>
    </row>
    <row r="344">
      <c r="A344" s="67"/>
      <c r="B344" s="69"/>
      <c r="C344" s="70"/>
      <c r="D344" s="67"/>
      <c r="E344" s="67"/>
      <c r="F344" s="67"/>
      <c r="G344" s="67"/>
      <c r="H344" s="67"/>
      <c r="I344" s="67"/>
      <c r="J344" s="67"/>
      <c r="K344" s="67"/>
      <c r="L344" s="67"/>
      <c r="M344" s="67"/>
      <c r="N344" s="67"/>
      <c r="O344" s="67"/>
      <c r="P344" s="67"/>
      <c r="Q344" s="67"/>
      <c r="R344" s="67"/>
      <c r="S344" s="67"/>
      <c r="T344" s="67"/>
      <c r="U344" s="67"/>
      <c r="V344" s="67"/>
      <c r="W344" s="67"/>
      <c r="X344" s="67"/>
      <c r="Y344" s="67"/>
      <c r="Z344" s="67"/>
    </row>
    <row r="345">
      <c r="A345" s="67"/>
      <c r="B345" s="69"/>
      <c r="C345" s="70"/>
      <c r="D345" s="67"/>
      <c r="E345" s="67"/>
      <c r="F345" s="67"/>
      <c r="G345" s="67"/>
      <c r="H345" s="67"/>
      <c r="I345" s="67"/>
      <c r="J345" s="67"/>
      <c r="K345" s="67"/>
      <c r="L345" s="67"/>
      <c r="M345" s="67"/>
      <c r="N345" s="67"/>
      <c r="O345" s="67"/>
      <c r="P345" s="67"/>
      <c r="Q345" s="67"/>
      <c r="R345" s="67"/>
      <c r="S345" s="67"/>
      <c r="T345" s="67"/>
      <c r="U345" s="67"/>
      <c r="V345" s="67"/>
      <c r="W345" s="67"/>
      <c r="X345" s="67"/>
      <c r="Y345" s="67"/>
      <c r="Z345" s="67"/>
    </row>
    <row r="346">
      <c r="A346" s="67"/>
      <c r="B346" s="69"/>
      <c r="C346" s="70"/>
      <c r="D346" s="67"/>
      <c r="E346" s="67"/>
      <c r="F346" s="67"/>
      <c r="G346" s="67"/>
      <c r="H346" s="67"/>
      <c r="I346" s="67"/>
      <c r="J346" s="67"/>
      <c r="K346" s="67"/>
      <c r="L346" s="67"/>
      <c r="M346" s="67"/>
      <c r="N346" s="67"/>
      <c r="O346" s="67"/>
      <c r="P346" s="67"/>
      <c r="Q346" s="67"/>
      <c r="R346" s="67"/>
      <c r="S346" s="67"/>
      <c r="T346" s="67"/>
      <c r="U346" s="67"/>
      <c r="V346" s="67"/>
      <c r="W346" s="67"/>
      <c r="X346" s="67"/>
      <c r="Y346" s="67"/>
      <c r="Z346" s="67"/>
    </row>
    <row r="347">
      <c r="A347" s="67"/>
      <c r="B347" s="69"/>
      <c r="C347" s="70"/>
      <c r="D347" s="67"/>
      <c r="E347" s="67"/>
      <c r="F347" s="67"/>
      <c r="G347" s="67"/>
      <c r="H347" s="67"/>
      <c r="I347" s="67"/>
      <c r="J347" s="67"/>
      <c r="K347" s="67"/>
      <c r="L347" s="67"/>
      <c r="M347" s="67"/>
      <c r="N347" s="67"/>
      <c r="O347" s="67"/>
      <c r="P347" s="67"/>
      <c r="Q347" s="67"/>
      <c r="R347" s="67"/>
      <c r="S347" s="67"/>
      <c r="T347" s="67"/>
      <c r="U347" s="67"/>
      <c r="V347" s="67"/>
      <c r="W347" s="67"/>
      <c r="X347" s="67"/>
      <c r="Y347" s="67"/>
      <c r="Z347" s="67"/>
    </row>
    <row r="348">
      <c r="A348" s="67"/>
      <c r="B348" s="69"/>
      <c r="C348" s="70"/>
      <c r="D348" s="67"/>
      <c r="E348" s="67"/>
      <c r="F348" s="67"/>
      <c r="G348" s="67"/>
      <c r="H348" s="67"/>
      <c r="I348" s="67"/>
      <c r="J348" s="67"/>
      <c r="K348" s="67"/>
      <c r="L348" s="67"/>
      <c r="M348" s="67"/>
      <c r="N348" s="67"/>
      <c r="O348" s="67"/>
      <c r="P348" s="67"/>
      <c r="Q348" s="67"/>
      <c r="R348" s="67"/>
      <c r="S348" s="67"/>
      <c r="T348" s="67"/>
      <c r="U348" s="67"/>
      <c r="V348" s="67"/>
      <c r="W348" s="67"/>
      <c r="X348" s="67"/>
      <c r="Y348" s="67"/>
      <c r="Z348" s="67"/>
    </row>
    <row r="349">
      <c r="A349" s="67"/>
      <c r="B349" s="69"/>
      <c r="C349" s="70"/>
      <c r="D349" s="67"/>
      <c r="E349" s="67"/>
      <c r="F349" s="67"/>
      <c r="G349" s="67"/>
      <c r="H349" s="67"/>
      <c r="I349" s="67"/>
      <c r="J349" s="67"/>
      <c r="K349" s="67"/>
      <c r="L349" s="67"/>
      <c r="M349" s="67"/>
      <c r="N349" s="67"/>
      <c r="O349" s="67"/>
      <c r="P349" s="67"/>
      <c r="Q349" s="67"/>
      <c r="R349" s="67"/>
      <c r="S349" s="67"/>
      <c r="T349" s="67"/>
      <c r="U349" s="67"/>
      <c r="V349" s="67"/>
      <c r="W349" s="67"/>
      <c r="X349" s="67"/>
      <c r="Y349" s="67"/>
      <c r="Z349" s="67"/>
    </row>
    <row r="350">
      <c r="A350" s="67"/>
      <c r="B350" s="69"/>
      <c r="C350" s="70"/>
      <c r="D350" s="67"/>
      <c r="E350" s="67"/>
      <c r="F350" s="67"/>
      <c r="G350" s="67"/>
      <c r="H350" s="67"/>
      <c r="I350" s="67"/>
      <c r="J350" s="67"/>
      <c r="K350" s="67"/>
      <c r="L350" s="67"/>
      <c r="M350" s="67"/>
      <c r="N350" s="67"/>
      <c r="O350" s="67"/>
      <c r="P350" s="67"/>
      <c r="Q350" s="67"/>
      <c r="R350" s="67"/>
      <c r="S350" s="67"/>
      <c r="T350" s="67"/>
      <c r="U350" s="67"/>
      <c r="V350" s="67"/>
      <c r="W350" s="67"/>
      <c r="X350" s="67"/>
      <c r="Y350" s="67"/>
      <c r="Z350" s="67"/>
    </row>
    <row r="351">
      <c r="A351" s="67"/>
      <c r="B351" s="69"/>
      <c r="C351" s="70"/>
      <c r="D351" s="67"/>
      <c r="E351" s="67"/>
      <c r="F351" s="67"/>
      <c r="G351" s="67"/>
      <c r="H351" s="67"/>
      <c r="I351" s="67"/>
      <c r="J351" s="67"/>
      <c r="K351" s="67"/>
      <c r="L351" s="67"/>
      <c r="M351" s="67"/>
      <c r="N351" s="67"/>
      <c r="O351" s="67"/>
      <c r="P351" s="67"/>
      <c r="Q351" s="67"/>
      <c r="R351" s="67"/>
      <c r="S351" s="67"/>
      <c r="T351" s="67"/>
      <c r="U351" s="67"/>
      <c r="V351" s="67"/>
      <c r="W351" s="67"/>
      <c r="X351" s="67"/>
      <c r="Y351" s="67"/>
      <c r="Z351" s="67"/>
    </row>
    <row r="352">
      <c r="A352" s="67"/>
      <c r="B352" s="69"/>
      <c r="C352" s="70"/>
      <c r="D352" s="67"/>
      <c r="E352" s="67"/>
      <c r="F352" s="67"/>
      <c r="G352" s="67"/>
      <c r="H352" s="67"/>
      <c r="I352" s="67"/>
      <c r="J352" s="67"/>
      <c r="K352" s="67"/>
      <c r="L352" s="67"/>
      <c r="M352" s="67"/>
      <c r="N352" s="67"/>
      <c r="O352" s="67"/>
      <c r="P352" s="67"/>
      <c r="Q352" s="67"/>
      <c r="R352" s="67"/>
      <c r="S352" s="67"/>
      <c r="T352" s="67"/>
      <c r="U352" s="67"/>
      <c r="V352" s="67"/>
      <c r="W352" s="67"/>
      <c r="X352" s="67"/>
      <c r="Y352" s="67"/>
      <c r="Z352" s="67"/>
    </row>
    <row r="353">
      <c r="A353" s="67"/>
      <c r="B353" s="69"/>
      <c r="C353" s="70"/>
      <c r="D353" s="67"/>
      <c r="E353" s="67"/>
      <c r="F353" s="67"/>
      <c r="G353" s="67"/>
      <c r="H353" s="67"/>
      <c r="I353" s="67"/>
      <c r="J353" s="67"/>
      <c r="K353" s="67"/>
      <c r="L353" s="67"/>
      <c r="M353" s="67"/>
      <c r="N353" s="67"/>
      <c r="O353" s="67"/>
      <c r="P353" s="67"/>
      <c r="Q353" s="67"/>
      <c r="R353" s="67"/>
      <c r="S353" s="67"/>
      <c r="T353" s="67"/>
      <c r="U353" s="67"/>
      <c r="V353" s="67"/>
      <c r="W353" s="67"/>
      <c r="X353" s="67"/>
      <c r="Y353" s="67"/>
      <c r="Z353" s="67"/>
    </row>
    <row r="354">
      <c r="A354" s="67"/>
      <c r="B354" s="69"/>
      <c r="C354" s="70"/>
      <c r="D354" s="67"/>
      <c r="E354" s="67"/>
      <c r="F354" s="67"/>
      <c r="G354" s="67"/>
      <c r="H354" s="67"/>
      <c r="I354" s="67"/>
      <c r="J354" s="67"/>
      <c r="K354" s="67"/>
      <c r="L354" s="67"/>
      <c r="M354" s="67"/>
      <c r="N354" s="67"/>
      <c r="O354" s="67"/>
      <c r="P354" s="67"/>
      <c r="Q354" s="67"/>
      <c r="R354" s="67"/>
      <c r="S354" s="67"/>
      <c r="T354" s="67"/>
      <c r="U354" s="67"/>
      <c r="V354" s="67"/>
      <c r="W354" s="67"/>
      <c r="X354" s="67"/>
      <c r="Y354" s="67"/>
      <c r="Z354" s="67"/>
    </row>
    <row r="355">
      <c r="A355" s="67"/>
      <c r="B355" s="69"/>
      <c r="C355" s="70"/>
      <c r="D355" s="67"/>
      <c r="E355" s="67"/>
      <c r="F355" s="67"/>
      <c r="G355" s="67"/>
      <c r="H355" s="67"/>
      <c r="I355" s="67"/>
      <c r="J355" s="67"/>
      <c r="K355" s="67"/>
      <c r="L355" s="67"/>
      <c r="M355" s="67"/>
      <c r="N355" s="67"/>
      <c r="O355" s="67"/>
      <c r="P355" s="67"/>
      <c r="Q355" s="67"/>
      <c r="R355" s="67"/>
      <c r="S355" s="67"/>
      <c r="T355" s="67"/>
      <c r="U355" s="67"/>
      <c r="V355" s="67"/>
      <c r="W355" s="67"/>
      <c r="X355" s="67"/>
      <c r="Y355" s="67"/>
      <c r="Z355" s="67"/>
    </row>
    <row r="356">
      <c r="A356" s="67"/>
      <c r="B356" s="69"/>
      <c r="C356" s="70"/>
      <c r="D356" s="67"/>
      <c r="E356" s="67"/>
      <c r="F356" s="67"/>
      <c r="G356" s="67"/>
      <c r="H356" s="67"/>
      <c r="I356" s="67"/>
      <c r="J356" s="67"/>
      <c r="K356" s="67"/>
      <c r="L356" s="67"/>
      <c r="M356" s="67"/>
      <c r="N356" s="67"/>
      <c r="O356" s="67"/>
      <c r="P356" s="67"/>
      <c r="Q356" s="67"/>
      <c r="R356" s="67"/>
      <c r="S356" s="67"/>
      <c r="T356" s="67"/>
      <c r="U356" s="67"/>
      <c r="V356" s="67"/>
      <c r="W356" s="67"/>
      <c r="X356" s="67"/>
      <c r="Y356" s="67"/>
      <c r="Z356" s="67"/>
    </row>
    <row r="357">
      <c r="A357" s="67"/>
      <c r="B357" s="69"/>
      <c r="C357" s="70"/>
      <c r="D357" s="67"/>
      <c r="E357" s="67"/>
      <c r="F357" s="67"/>
      <c r="G357" s="67"/>
      <c r="H357" s="67"/>
      <c r="I357" s="67"/>
      <c r="J357" s="67"/>
      <c r="K357" s="67"/>
      <c r="L357" s="67"/>
      <c r="M357" s="67"/>
      <c r="N357" s="67"/>
      <c r="O357" s="67"/>
      <c r="P357" s="67"/>
      <c r="Q357" s="67"/>
      <c r="R357" s="67"/>
      <c r="S357" s="67"/>
      <c r="T357" s="67"/>
      <c r="U357" s="67"/>
      <c r="V357" s="67"/>
      <c r="W357" s="67"/>
      <c r="X357" s="67"/>
      <c r="Y357" s="67"/>
      <c r="Z357" s="67"/>
    </row>
    <row r="358">
      <c r="A358" s="67"/>
      <c r="B358" s="69"/>
      <c r="C358" s="70"/>
      <c r="D358" s="67"/>
      <c r="E358" s="67"/>
      <c r="F358" s="67"/>
      <c r="G358" s="67"/>
      <c r="H358" s="67"/>
      <c r="I358" s="67"/>
      <c r="J358" s="67"/>
      <c r="K358" s="67"/>
      <c r="L358" s="67"/>
      <c r="M358" s="67"/>
      <c r="N358" s="67"/>
      <c r="O358" s="67"/>
      <c r="P358" s="67"/>
      <c r="Q358" s="67"/>
      <c r="R358" s="67"/>
      <c r="S358" s="67"/>
      <c r="T358" s="67"/>
      <c r="U358" s="67"/>
      <c r="V358" s="67"/>
      <c r="W358" s="67"/>
      <c r="X358" s="67"/>
      <c r="Y358" s="67"/>
      <c r="Z358" s="67"/>
    </row>
    <row r="359">
      <c r="A359" s="67"/>
      <c r="B359" s="69"/>
      <c r="C359" s="70"/>
      <c r="D359" s="67"/>
      <c r="E359" s="67"/>
      <c r="F359" s="67"/>
      <c r="G359" s="67"/>
      <c r="H359" s="67"/>
      <c r="I359" s="67"/>
      <c r="J359" s="67"/>
      <c r="K359" s="67"/>
      <c r="L359" s="67"/>
      <c r="M359" s="67"/>
      <c r="N359" s="67"/>
      <c r="O359" s="67"/>
      <c r="P359" s="67"/>
      <c r="Q359" s="67"/>
      <c r="R359" s="67"/>
      <c r="S359" s="67"/>
      <c r="T359" s="67"/>
      <c r="U359" s="67"/>
      <c r="V359" s="67"/>
      <c r="W359" s="67"/>
      <c r="X359" s="67"/>
      <c r="Y359" s="67"/>
      <c r="Z359" s="67"/>
    </row>
    <row r="360">
      <c r="A360" s="67"/>
      <c r="B360" s="69"/>
      <c r="C360" s="70"/>
      <c r="D360" s="67"/>
      <c r="E360" s="67"/>
      <c r="F360" s="67"/>
      <c r="G360" s="67"/>
      <c r="H360" s="67"/>
      <c r="I360" s="67"/>
      <c r="J360" s="67"/>
      <c r="K360" s="67"/>
      <c r="L360" s="67"/>
      <c r="M360" s="67"/>
      <c r="N360" s="67"/>
      <c r="O360" s="67"/>
      <c r="P360" s="67"/>
      <c r="Q360" s="67"/>
      <c r="R360" s="67"/>
      <c r="S360" s="67"/>
      <c r="T360" s="67"/>
      <c r="U360" s="67"/>
      <c r="V360" s="67"/>
      <c r="W360" s="67"/>
      <c r="X360" s="67"/>
      <c r="Y360" s="67"/>
      <c r="Z360" s="67"/>
    </row>
    <row r="361">
      <c r="A361" s="67"/>
      <c r="B361" s="69"/>
      <c r="C361" s="70"/>
      <c r="D361" s="67"/>
      <c r="E361" s="67"/>
      <c r="F361" s="67"/>
      <c r="G361" s="67"/>
      <c r="H361" s="67"/>
      <c r="I361" s="67"/>
      <c r="J361" s="67"/>
      <c r="K361" s="67"/>
      <c r="L361" s="67"/>
      <c r="M361" s="67"/>
      <c r="N361" s="67"/>
      <c r="O361" s="67"/>
      <c r="P361" s="67"/>
      <c r="Q361" s="67"/>
      <c r="R361" s="67"/>
      <c r="S361" s="67"/>
      <c r="T361" s="67"/>
      <c r="U361" s="67"/>
      <c r="V361" s="67"/>
      <c r="W361" s="67"/>
      <c r="X361" s="67"/>
      <c r="Y361" s="67"/>
      <c r="Z361" s="67"/>
    </row>
    <row r="362">
      <c r="A362" s="67"/>
      <c r="B362" s="69"/>
      <c r="C362" s="70"/>
      <c r="D362" s="67"/>
      <c r="E362" s="67"/>
      <c r="F362" s="67"/>
      <c r="G362" s="67"/>
      <c r="H362" s="67"/>
      <c r="I362" s="67"/>
      <c r="J362" s="67"/>
      <c r="K362" s="67"/>
      <c r="L362" s="67"/>
      <c r="M362" s="67"/>
      <c r="N362" s="67"/>
      <c r="O362" s="67"/>
      <c r="P362" s="67"/>
      <c r="Q362" s="67"/>
      <c r="R362" s="67"/>
      <c r="S362" s="67"/>
      <c r="T362" s="67"/>
      <c r="U362" s="67"/>
      <c r="V362" s="67"/>
      <c r="W362" s="67"/>
      <c r="X362" s="67"/>
      <c r="Y362" s="67"/>
      <c r="Z362" s="67"/>
    </row>
    <row r="363">
      <c r="A363" s="67"/>
      <c r="B363" s="69"/>
      <c r="C363" s="70"/>
      <c r="D363" s="67"/>
      <c r="E363" s="67"/>
      <c r="F363" s="67"/>
      <c r="G363" s="67"/>
      <c r="H363" s="67"/>
      <c r="I363" s="67"/>
      <c r="J363" s="67"/>
      <c r="K363" s="67"/>
      <c r="L363" s="67"/>
      <c r="M363" s="67"/>
      <c r="N363" s="67"/>
      <c r="O363" s="67"/>
      <c r="P363" s="67"/>
      <c r="Q363" s="67"/>
      <c r="R363" s="67"/>
      <c r="S363" s="67"/>
      <c r="T363" s="67"/>
      <c r="U363" s="67"/>
      <c r="V363" s="67"/>
      <c r="W363" s="67"/>
      <c r="X363" s="67"/>
      <c r="Y363" s="67"/>
      <c r="Z363" s="67"/>
    </row>
    <row r="364">
      <c r="A364" s="67"/>
      <c r="B364" s="69"/>
      <c r="C364" s="70"/>
      <c r="D364" s="67"/>
      <c r="E364" s="67"/>
      <c r="F364" s="67"/>
      <c r="G364" s="67"/>
      <c r="H364" s="67"/>
      <c r="I364" s="67"/>
      <c r="J364" s="67"/>
      <c r="K364" s="67"/>
      <c r="L364" s="67"/>
      <c r="M364" s="67"/>
      <c r="N364" s="67"/>
      <c r="O364" s="67"/>
      <c r="P364" s="67"/>
      <c r="Q364" s="67"/>
      <c r="R364" s="67"/>
      <c r="S364" s="67"/>
      <c r="T364" s="67"/>
      <c r="U364" s="67"/>
      <c r="V364" s="67"/>
      <c r="W364" s="67"/>
      <c r="X364" s="67"/>
      <c r="Y364" s="67"/>
      <c r="Z364" s="67"/>
    </row>
    <row r="365">
      <c r="A365" s="67"/>
      <c r="B365" s="69"/>
      <c r="C365" s="70"/>
      <c r="D365" s="67"/>
      <c r="E365" s="67"/>
      <c r="F365" s="67"/>
      <c r="G365" s="67"/>
      <c r="H365" s="67"/>
      <c r="I365" s="67"/>
      <c r="J365" s="67"/>
      <c r="K365" s="67"/>
      <c r="L365" s="67"/>
      <c r="M365" s="67"/>
      <c r="N365" s="67"/>
      <c r="O365" s="67"/>
      <c r="P365" s="67"/>
      <c r="Q365" s="67"/>
      <c r="R365" s="67"/>
      <c r="S365" s="67"/>
      <c r="T365" s="67"/>
      <c r="U365" s="67"/>
      <c r="V365" s="67"/>
      <c r="W365" s="67"/>
      <c r="X365" s="67"/>
      <c r="Y365" s="67"/>
      <c r="Z365" s="67"/>
    </row>
    <row r="366">
      <c r="A366" s="67"/>
      <c r="B366" s="69"/>
      <c r="C366" s="70"/>
      <c r="D366" s="67"/>
      <c r="E366" s="67"/>
      <c r="F366" s="67"/>
      <c r="G366" s="67"/>
      <c r="H366" s="67"/>
      <c r="I366" s="67"/>
      <c r="J366" s="67"/>
      <c r="K366" s="67"/>
      <c r="L366" s="67"/>
      <c r="M366" s="67"/>
      <c r="N366" s="67"/>
      <c r="O366" s="67"/>
      <c r="P366" s="67"/>
      <c r="Q366" s="67"/>
      <c r="R366" s="67"/>
      <c r="S366" s="67"/>
      <c r="T366" s="67"/>
      <c r="U366" s="67"/>
      <c r="V366" s="67"/>
      <c r="W366" s="67"/>
      <c r="X366" s="67"/>
      <c r="Y366" s="67"/>
      <c r="Z366" s="67"/>
    </row>
    <row r="367">
      <c r="A367" s="67"/>
      <c r="B367" s="69"/>
      <c r="C367" s="70"/>
      <c r="D367" s="67"/>
      <c r="E367" s="67"/>
      <c r="F367" s="67"/>
      <c r="G367" s="67"/>
      <c r="H367" s="67"/>
      <c r="I367" s="67"/>
      <c r="J367" s="67"/>
      <c r="K367" s="67"/>
      <c r="L367" s="67"/>
      <c r="M367" s="67"/>
      <c r="N367" s="67"/>
      <c r="O367" s="67"/>
      <c r="P367" s="67"/>
      <c r="Q367" s="67"/>
      <c r="R367" s="67"/>
      <c r="S367" s="67"/>
      <c r="T367" s="67"/>
      <c r="U367" s="67"/>
      <c r="V367" s="67"/>
      <c r="W367" s="67"/>
      <c r="X367" s="67"/>
      <c r="Y367" s="67"/>
      <c r="Z367" s="67"/>
    </row>
    <row r="368">
      <c r="A368" s="67"/>
      <c r="B368" s="69"/>
      <c r="C368" s="70"/>
      <c r="D368" s="67"/>
      <c r="E368" s="67"/>
      <c r="F368" s="67"/>
      <c r="G368" s="67"/>
      <c r="H368" s="67"/>
      <c r="I368" s="67"/>
      <c r="J368" s="67"/>
      <c r="K368" s="67"/>
      <c r="L368" s="67"/>
      <c r="M368" s="67"/>
      <c r="N368" s="67"/>
      <c r="O368" s="67"/>
      <c r="P368" s="67"/>
      <c r="Q368" s="67"/>
      <c r="R368" s="67"/>
      <c r="S368" s="67"/>
      <c r="T368" s="67"/>
      <c r="U368" s="67"/>
      <c r="V368" s="67"/>
      <c r="W368" s="67"/>
      <c r="X368" s="67"/>
      <c r="Y368" s="67"/>
      <c r="Z368" s="67"/>
    </row>
    <row r="369">
      <c r="A369" s="67"/>
      <c r="B369" s="69"/>
      <c r="C369" s="70"/>
      <c r="D369" s="67"/>
      <c r="E369" s="67"/>
      <c r="F369" s="67"/>
      <c r="G369" s="67"/>
      <c r="H369" s="67"/>
      <c r="I369" s="67"/>
      <c r="J369" s="67"/>
      <c r="K369" s="67"/>
      <c r="L369" s="67"/>
      <c r="M369" s="67"/>
      <c r="N369" s="67"/>
      <c r="O369" s="67"/>
      <c r="P369" s="67"/>
      <c r="Q369" s="67"/>
      <c r="R369" s="67"/>
      <c r="S369" s="67"/>
      <c r="T369" s="67"/>
      <c r="U369" s="67"/>
      <c r="V369" s="67"/>
      <c r="W369" s="67"/>
      <c r="X369" s="67"/>
      <c r="Y369" s="67"/>
      <c r="Z369" s="67"/>
    </row>
    <row r="370">
      <c r="A370" s="67"/>
      <c r="B370" s="69"/>
      <c r="C370" s="70"/>
      <c r="D370" s="67"/>
      <c r="E370" s="67"/>
      <c r="F370" s="67"/>
      <c r="G370" s="67"/>
      <c r="H370" s="67"/>
      <c r="I370" s="67"/>
      <c r="J370" s="67"/>
      <c r="K370" s="67"/>
      <c r="L370" s="67"/>
      <c r="M370" s="67"/>
      <c r="N370" s="67"/>
      <c r="O370" s="67"/>
      <c r="P370" s="67"/>
      <c r="Q370" s="67"/>
      <c r="R370" s="67"/>
      <c r="S370" s="67"/>
      <c r="T370" s="67"/>
      <c r="U370" s="67"/>
      <c r="V370" s="67"/>
      <c r="W370" s="67"/>
      <c r="X370" s="67"/>
      <c r="Y370" s="67"/>
      <c r="Z370" s="67"/>
    </row>
    <row r="371">
      <c r="A371" s="67"/>
      <c r="B371" s="69"/>
      <c r="C371" s="70"/>
      <c r="D371" s="67"/>
      <c r="E371" s="67"/>
      <c r="F371" s="67"/>
      <c r="G371" s="67"/>
      <c r="H371" s="67"/>
      <c r="I371" s="67"/>
      <c r="J371" s="67"/>
      <c r="K371" s="67"/>
      <c r="L371" s="67"/>
      <c r="M371" s="67"/>
      <c r="N371" s="67"/>
      <c r="O371" s="67"/>
      <c r="P371" s="67"/>
      <c r="Q371" s="67"/>
      <c r="R371" s="67"/>
      <c r="S371" s="67"/>
      <c r="T371" s="67"/>
      <c r="U371" s="67"/>
      <c r="V371" s="67"/>
      <c r="W371" s="67"/>
      <c r="X371" s="67"/>
      <c r="Y371" s="67"/>
      <c r="Z371" s="67"/>
    </row>
    <row r="372">
      <c r="A372" s="67"/>
      <c r="B372" s="69"/>
      <c r="C372" s="70"/>
      <c r="D372" s="67"/>
      <c r="E372" s="67"/>
      <c r="F372" s="67"/>
      <c r="G372" s="67"/>
      <c r="H372" s="67"/>
      <c r="I372" s="67"/>
      <c r="J372" s="67"/>
      <c r="K372" s="67"/>
      <c r="L372" s="67"/>
      <c r="M372" s="67"/>
      <c r="N372" s="67"/>
      <c r="O372" s="67"/>
      <c r="P372" s="67"/>
      <c r="Q372" s="67"/>
      <c r="R372" s="67"/>
      <c r="S372" s="67"/>
      <c r="T372" s="67"/>
      <c r="U372" s="67"/>
      <c r="V372" s="67"/>
      <c r="W372" s="67"/>
      <c r="X372" s="67"/>
      <c r="Y372" s="67"/>
      <c r="Z372" s="67"/>
    </row>
    <row r="373">
      <c r="A373" s="67"/>
      <c r="B373" s="69"/>
      <c r="C373" s="70"/>
      <c r="D373" s="67"/>
      <c r="E373" s="67"/>
      <c r="F373" s="67"/>
      <c r="G373" s="67"/>
      <c r="H373" s="67"/>
      <c r="I373" s="67"/>
      <c r="J373" s="67"/>
      <c r="K373" s="67"/>
      <c r="L373" s="67"/>
      <c r="M373" s="67"/>
      <c r="N373" s="67"/>
      <c r="O373" s="67"/>
      <c r="P373" s="67"/>
      <c r="Q373" s="67"/>
      <c r="R373" s="67"/>
      <c r="S373" s="67"/>
      <c r="T373" s="67"/>
      <c r="U373" s="67"/>
      <c r="V373" s="67"/>
      <c r="W373" s="67"/>
      <c r="X373" s="67"/>
      <c r="Y373" s="67"/>
      <c r="Z373" s="67"/>
    </row>
    <row r="374">
      <c r="A374" s="67"/>
      <c r="B374" s="69"/>
      <c r="C374" s="70"/>
      <c r="D374" s="67"/>
      <c r="E374" s="67"/>
      <c r="F374" s="67"/>
      <c r="G374" s="67"/>
      <c r="H374" s="67"/>
      <c r="I374" s="67"/>
      <c r="J374" s="67"/>
      <c r="K374" s="67"/>
      <c r="L374" s="67"/>
      <c r="M374" s="67"/>
      <c r="N374" s="67"/>
      <c r="O374" s="67"/>
      <c r="P374" s="67"/>
      <c r="Q374" s="67"/>
      <c r="R374" s="67"/>
      <c r="S374" s="67"/>
      <c r="T374" s="67"/>
      <c r="U374" s="67"/>
      <c r="V374" s="67"/>
      <c r="W374" s="67"/>
      <c r="X374" s="67"/>
      <c r="Y374" s="67"/>
      <c r="Z374" s="67"/>
    </row>
    <row r="375">
      <c r="A375" s="67"/>
      <c r="B375" s="69"/>
      <c r="C375" s="70"/>
      <c r="D375" s="67"/>
      <c r="E375" s="67"/>
      <c r="F375" s="67"/>
      <c r="G375" s="67"/>
      <c r="H375" s="67"/>
      <c r="I375" s="67"/>
      <c r="J375" s="67"/>
      <c r="K375" s="67"/>
      <c r="L375" s="67"/>
      <c r="M375" s="67"/>
      <c r="N375" s="67"/>
      <c r="O375" s="67"/>
      <c r="P375" s="67"/>
      <c r="Q375" s="67"/>
      <c r="R375" s="67"/>
      <c r="S375" s="67"/>
      <c r="T375" s="67"/>
      <c r="U375" s="67"/>
      <c r="V375" s="67"/>
      <c r="W375" s="67"/>
      <c r="X375" s="67"/>
      <c r="Y375" s="67"/>
      <c r="Z375" s="67"/>
    </row>
    <row r="376">
      <c r="A376" s="67"/>
      <c r="B376" s="69"/>
      <c r="C376" s="70"/>
      <c r="D376" s="67"/>
      <c r="E376" s="67"/>
      <c r="F376" s="67"/>
      <c r="G376" s="67"/>
      <c r="H376" s="67"/>
      <c r="I376" s="67"/>
      <c r="J376" s="67"/>
      <c r="K376" s="67"/>
      <c r="L376" s="67"/>
      <c r="M376" s="67"/>
      <c r="N376" s="67"/>
      <c r="O376" s="67"/>
      <c r="P376" s="67"/>
      <c r="Q376" s="67"/>
      <c r="R376" s="67"/>
      <c r="S376" s="67"/>
      <c r="T376" s="67"/>
      <c r="U376" s="67"/>
      <c r="V376" s="67"/>
      <c r="W376" s="67"/>
      <c r="X376" s="67"/>
      <c r="Y376" s="67"/>
      <c r="Z376" s="67"/>
    </row>
    <row r="377">
      <c r="A377" s="67"/>
      <c r="B377" s="69"/>
      <c r="C377" s="70"/>
      <c r="D377" s="67"/>
      <c r="E377" s="67"/>
      <c r="F377" s="67"/>
      <c r="G377" s="67"/>
      <c r="H377" s="67"/>
      <c r="I377" s="67"/>
      <c r="J377" s="67"/>
      <c r="K377" s="67"/>
      <c r="L377" s="67"/>
      <c r="M377" s="67"/>
      <c r="N377" s="67"/>
      <c r="O377" s="67"/>
      <c r="P377" s="67"/>
      <c r="Q377" s="67"/>
      <c r="R377" s="67"/>
      <c r="S377" s="67"/>
      <c r="T377" s="67"/>
      <c r="U377" s="67"/>
      <c r="V377" s="67"/>
      <c r="W377" s="67"/>
      <c r="X377" s="67"/>
      <c r="Y377" s="67"/>
      <c r="Z377" s="67"/>
    </row>
    <row r="378">
      <c r="A378" s="67"/>
      <c r="B378" s="69"/>
      <c r="C378" s="70"/>
      <c r="D378" s="67"/>
      <c r="E378" s="67"/>
      <c r="F378" s="67"/>
      <c r="G378" s="67"/>
      <c r="H378" s="67"/>
      <c r="I378" s="67"/>
      <c r="J378" s="67"/>
      <c r="K378" s="67"/>
      <c r="L378" s="67"/>
      <c r="M378" s="67"/>
      <c r="N378" s="67"/>
      <c r="O378" s="67"/>
      <c r="P378" s="67"/>
      <c r="Q378" s="67"/>
      <c r="R378" s="67"/>
      <c r="S378" s="67"/>
      <c r="T378" s="67"/>
      <c r="U378" s="67"/>
      <c r="V378" s="67"/>
      <c r="W378" s="67"/>
      <c r="X378" s="67"/>
      <c r="Y378" s="67"/>
      <c r="Z378" s="67"/>
    </row>
    <row r="379">
      <c r="A379" s="67"/>
      <c r="B379" s="69"/>
      <c r="C379" s="70"/>
      <c r="D379" s="67"/>
      <c r="E379" s="67"/>
      <c r="F379" s="67"/>
      <c r="G379" s="67"/>
      <c r="H379" s="67"/>
      <c r="I379" s="67"/>
      <c r="J379" s="67"/>
      <c r="K379" s="67"/>
      <c r="L379" s="67"/>
      <c r="M379" s="67"/>
      <c r="N379" s="67"/>
      <c r="O379" s="67"/>
      <c r="P379" s="67"/>
      <c r="Q379" s="67"/>
      <c r="R379" s="67"/>
      <c r="S379" s="67"/>
      <c r="T379" s="67"/>
      <c r="U379" s="67"/>
      <c r="V379" s="67"/>
      <c r="W379" s="67"/>
      <c r="X379" s="67"/>
      <c r="Y379" s="67"/>
      <c r="Z379" s="67"/>
    </row>
    <row r="380">
      <c r="A380" s="67"/>
      <c r="B380" s="69"/>
      <c r="C380" s="70"/>
      <c r="D380" s="67"/>
      <c r="E380" s="67"/>
      <c r="F380" s="67"/>
      <c r="G380" s="67"/>
      <c r="H380" s="67"/>
      <c r="I380" s="67"/>
      <c r="J380" s="67"/>
      <c r="K380" s="67"/>
      <c r="L380" s="67"/>
      <c r="M380" s="67"/>
      <c r="N380" s="67"/>
      <c r="O380" s="67"/>
      <c r="P380" s="67"/>
      <c r="Q380" s="67"/>
      <c r="R380" s="67"/>
      <c r="S380" s="67"/>
      <c r="T380" s="67"/>
      <c r="U380" s="67"/>
      <c r="V380" s="67"/>
      <c r="W380" s="67"/>
      <c r="X380" s="67"/>
      <c r="Y380" s="67"/>
      <c r="Z380" s="67"/>
    </row>
    <row r="381">
      <c r="A381" s="67"/>
      <c r="B381" s="69"/>
      <c r="C381" s="70"/>
      <c r="D381" s="67"/>
      <c r="E381" s="67"/>
      <c r="F381" s="67"/>
      <c r="G381" s="67"/>
      <c r="H381" s="67"/>
      <c r="I381" s="67"/>
      <c r="J381" s="67"/>
      <c r="K381" s="67"/>
      <c r="L381" s="67"/>
      <c r="M381" s="67"/>
      <c r="N381" s="67"/>
      <c r="O381" s="67"/>
      <c r="P381" s="67"/>
      <c r="Q381" s="67"/>
      <c r="R381" s="67"/>
      <c r="S381" s="67"/>
      <c r="T381" s="67"/>
      <c r="U381" s="67"/>
      <c r="V381" s="67"/>
      <c r="W381" s="67"/>
      <c r="X381" s="67"/>
      <c r="Y381" s="67"/>
      <c r="Z381" s="67"/>
    </row>
    <row r="382">
      <c r="A382" s="67"/>
      <c r="B382" s="69"/>
      <c r="C382" s="70"/>
      <c r="D382" s="67"/>
      <c r="E382" s="67"/>
      <c r="F382" s="67"/>
      <c r="G382" s="67"/>
      <c r="H382" s="67"/>
      <c r="I382" s="67"/>
      <c r="J382" s="67"/>
      <c r="K382" s="67"/>
      <c r="L382" s="67"/>
      <c r="M382" s="67"/>
      <c r="N382" s="67"/>
      <c r="O382" s="67"/>
      <c r="P382" s="67"/>
      <c r="Q382" s="67"/>
      <c r="R382" s="67"/>
      <c r="S382" s="67"/>
      <c r="T382" s="67"/>
      <c r="U382" s="67"/>
      <c r="V382" s="67"/>
      <c r="W382" s="67"/>
      <c r="X382" s="67"/>
      <c r="Y382" s="67"/>
      <c r="Z382" s="67"/>
    </row>
    <row r="383">
      <c r="A383" s="67"/>
      <c r="B383" s="69"/>
      <c r="C383" s="70"/>
      <c r="D383" s="67"/>
      <c r="E383" s="67"/>
      <c r="F383" s="67"/>
      <c r="G383" s="67"/>
      <c r="H383" s="67"/>
      <c r="I383" s="67"/>
      <c r="J383" s="67"/>
      <c r="K383" s="67"/>
      <c r="L383" s="67"/>
      <c r="M383" s="67"/>
      <c r="N383" s="67"/>
      <c r="O383" s="67"/>
      <c r="P383" s="67"/>
      <c r="Q383" s="67"/>
      <c r="R383" s="67"/>
      <c r="S383" s="67"/>
      <c r="T383" s="67"/>
      <c r="U383" s="67"/>
      <c r="V383" s="67"/>
      <c r="W383" s="67"/>
      <c r="X383" s="67"/>
      <c r="Y383" s="67"/>
      <c r="Z383" s="67"/>
    </row>
    <row r="384">
      <c r="A384" s="67"/>
      <c r="B384" s="69"/>
      <c r="C384" s="70"/>
      <c r="D384" s="67"/>
      <c r="E384" s="67"/>
      <c r="F384" s="67"/>
      <c r="G384" s="67"/>
      <c r="H384" s="67"/>
      <c r="I384" s="67"/>
      <c r="J384" s="67"/>
      <c r="K384" s="67"/>
      <c r="L384" s="67"/>
      <c r="M384" s="67"/>
      <c r="N384" s="67"/>
      <c r="O384" s="67"/>
      <c r="P384" s="67"/>
      <c r="Q384" s="67"/>
      <c r="R384" s="67"/>
      <c r="S384" s="67"/>
      <c r="T384" s="67"/>
      <c r="U384" s="67"/>
      <c r="V384" s="67"/>
      <c r="W384" s="67"/>
      <c r="X384" s="67"/>
      <c r="Y384" s="67"/>
      <c r="Z384" s="67"/>
    </row>
    <row r="385">
      <c r="A385" s="67"/>
      <c r="B385" s="69"/>
      <c r="C385" s="70"/>
      <c r="D385" s="67"/>
      <c r="E385" s="67"/>
      <c r="F385" s="67"/>
      <c r="G385" s="67"/>
      <c r="H385" s="67"/>
      <c r="I385" s="67"/>
      <c r="J385" s="67"/>
      <c r="K385" s="67"/>
      <c r="L385" s="67"/>
      <c r="M385" s="67"/>
      <c r="N385" s="67"/>
      <c r="O385" s="67"/>
      <c r="P385" s="67"/>
      <c r="Q385" s="67"/>
      <c r="R385" s="67"/>
      <c r="S385" s="67"/>
      <c r="T385" s="67"/>
      <c r="U385" s="67"/>
      <c r="V385" s="67"/>
      <c r="W385" s="67"/>
      <c r="X385" s="67"/>
      <c r="Y385" s="67"/>
      <c r="Z385" s="67"/>
    </row>
    <row r="386">
      <c r="A386" s="67"/>
      <c r="B386" s="69"/>
      <c r="C386" s="70"/>
      <c r="D386" s="67"/>
      <c r="E386" s="67"/>
      <c r="F386" s="67"/>
      <c r="G386" s="67"/>
      <c r="H386" s="67"/>
      <c r="I386" s="67"/>
      <c r="J386" s="67"/>
      <c r="K386" s="67"/>
      <c r="L386" s="67"/>
      <c r="M386" s="67"/>
      <c r="N386" s="67"/>
      <c r="O386" s="67"/>
      <c r="P386" s="67"/>
      <c r="Q386" s="67"/>
      <c r="R386" s="67"/>
      <c r="S386" s="67"/>
      <c r="T386" s="67"/>
      <c r="U386" s="67"/>
      <c r="V386" s="67"/>
      <c r="W386" s="67"/>
      <c r="X386" s="67"/>
      <c r="Y386" s="67"/>
      <c r="Z386" s="67"/>
    </row>
    <row r="387">
      <c r="A387" s="67"/>
      <c r="B387" s="69"/>
      <c r="C387" s="70"/>
      <c r="D387" s="67"/>
      <c r="E387" s="67"/>
      <c r="F387" s="67"/>
      <c r="G387" s="67"/>
      <c r="H387" s="67"/>
      <c r="I387" s="67"/>
      <c r="J387" s="67"/>
      <c r="K387" s="67"/>
      <c r="L387" s="67"/>
      <c r="M387" s="67"/>
      <c r="N387" s="67"/>
      <c r="O387" s="67"/>
      <c r="P387" s="67"/>
      <c r="Q387" s="67"/>
      <c r="R387" s="67"/>
      <c r="S387" s="67"/>
      <c r="T387" s="67"/>
      <c r="U387" s="67"/>
      <c r="V387" s="67"/>
      <c r="W387" s="67"/>
      <c r="X387" s="67"/>
      <c r="Y387" s="67"/>
      <c r="Z387" s="67"/>
    </row>
    <row r="388">
      <c r="A388" s="67"/>
      <c r="B388" s="69"/>
      <c r="C388" s="70"/>
      <c r="D388" s="67"/>
      <c r="E388" s="67"/>
      <c r="F388" s="67"/>
      <c r="G388" s="67"/>
      <c r="H388" s="67"/>
      <c r="I388" s="67"/>
      <c r="J388" s="67"/>
      <c r="K388" s="67"/>
      <c r="L388" s="67"/>
      <c r="M388" s="67"/>
      <c r="N388" s="67"/>
      <c r="O388" s="67"/>
      <c r="P388" s="67"/>
      <c r="Q388" s="67"/>
      <c r="R388" s="67"/>
      <c r="S388" s="67"/>
      <c r="T388" s="67"/>
      <c r="U388" s="67"/>
      <c r="V388" s="67"/>
      <c r="W388" s="67"/>
      <c r="X388" s="67"/>
      <c r="Y388" s="67"/>
      <c r="Z388" s="67"/>
    </row>
    <row r="389">
      <c r="A389" s="67"/>
      <c r="B389" s="69"/>
      <c r="C389" s="70"/>
      <c r="D389" s="67"/>
      <c r="E389" s="67"/>
      <c r="F389" s="67"/>
      <c r="G389" s="67"/>
      <c r="H389" s="67"/>
      <c r="I389" s="67"/>
      <c r="J389" s="67"/>
      <c r="K389" s="67"/>
      <c r="L389" s="67"/>
      <c r="M389" s="67"/>
      <c r="N389" s="67"/>
      <c r="O389" s="67"/>
      <c r="P389" s="67"/>
      <c r="Q389" s="67"/>
      <c r="R389" s="67"/>
      <c r="S389" s="67"/>
      <c r="T389" s="67"/>
      <c r="U389" s="67"/>
      <c r="V389" s="67"/>
      <c r="W389" s="67"/>
      <c r="X389" s="67"/>
      <c r="Y389" s="67"/>
      <c r="Z389" s="67"/>
    </row>
    <row r="390">
      <c r="A390" s="67"/>
      <c r="B390" s="69"/>
      <c r="C390" s="70"/>
      <c r="D390" s="67"/>
      <c r="E390" s="67"/>
      <c r="F390" s="67"/>
      <c r="G390" s="67"/>
      <c r="H390" s="67"/>
      <c r="I390" s="67"/>
      <c r="J390" s="67"/>
      <c r="K390" s="67"/>
      <c r="L390" s="67"/>
      <c r="M390" s="67"/>
      <c r="N390" s="67"/>
      <c r="O390" s="67"/>
      <c r="P390" s="67"/>
      <c r="Q390" s="67"/>
      <c r="R390" s="67"/>
      <c r="S390" s="67"/>
      <c r="T390" s="67"/>
      <c r="U390" s="67"/>
      <c r="V390" s="67"/>
      <c r="W390" s="67"/>
      <c r="X390" s="67"/>
      <c r="Y390" s="67"/>
      <c r="Z390" s="67"/>
    </row>
    <row r="391">
      <c r="A391" s="67"/>
      <c r="B391" s="69"/>
      <c r="C391" s="70"/>
      <c r="D391" s="67"/>
      <c r="E391" s="67"/>
      <c r="F391" s="67"/>
      <c r="G391" s="67"/>
      <c r="H391" s="67"/>
      <c r="I391" s="67"/>
      <c r="J391" s="67"/>
      <c r="K391" s="67"/>
      <c r="L391" s="67"/>
      <c r="M391" s="67"/>
      <c r="N391" s="67"/>
      <c r="O391" s="67"/>
      <c r="P391" s="67"/>
      <c r="Q391" s="67"/>
      <c r="R391" s="67"/>
      <c r="S391" s="67"/>
      <c r="T391" s="67"/>
      <c r="U391" s="67"/>
      <c r="V391" s="67"/>
      <c r="W391" s="67"/>
      <c r="X391" s="67"/>
      <c r="Y391" s="67"/>
      <c r="Z391" s="67"/>
    </row>
    <row r="392">
      <c r="A392" s="67"/>
      <c r="B392" s="69"/>
      <c r="C392" s="70"/>
      <c r="D392" s="67"/>
      <c r="E392" s="67"/>
      <c r="F392" s="67"/>
      <c r="G392" s="67"/>
      <c r="H392" s="67"/>
      <c r="I392" s="67"/>
      <c r="J392" s="67"/>
      <c r="K392" s="67"/>
      <c r="L392" s="67"/>
      <c r="M392" s="67"/>
      <c r="N392" s="67"/>
      <c r="O392" s="67"/>
      <c r="P392" s="67"/>
      <c r="Q392" s="67"/>
      <c r="R392" s="67"/>
      <c r="S392" s="67"/>
      <c r="T392" s="67"/>
      <c r="U392" s="67"/>
      <c r="V392" s="67"/>
      <c r="W392" s="67"/>
      <c r="X392" s="67"/>
      <c r="Y392" s="67"/>
      <c r="Z392" s="67"/>
    </row>
    <row r="393">
      <c r="A393" s="67"/>
      <c r="B393" s="69"/>
      <c r="C393" s="70"/>
      <c r="D393" s="67"/>
      <c r="E393" s="67"/>
      <c r="F393" s="67"/>
      <c r="G393" s="67"/>
      <c r="H393" s="67"/>
      <c r="I393" s="67"/>
      <c r="J393" s="67"/>
      <c r="K393" s="67"/>
      <c r="L393" s="67"/>
      <c r="M393" s="67"/>
      <c r="N393" s="67"/>
      <c r="O393" s="67"/>
      <c r="P393" s="67"/>
      <c r="Q393" s="67"/>
      <c r="R393" s="67"/>
      <c r="S393" s="67"/>
      <c r="T393" s="67"/>
      <c r="U393" s="67"/>
      <c r="V393" s="67"/>
      <c r="W393" s="67"/>
      <c r="X393" s="67"/>
      <c r="Y393" s="67"/>
      <c r="Z393" s="67"/>
    </row>
    <row r="394">
      <c r="A394" s="67"/>
      <c r="B394" s="69"/>
      <c r="C394" s="70"/>
      <c r="D394" s="67"/>
      <c r="E394" s="67"/>
      <c r="F394" s="67"/>
      <c r="G394" s="67"/>
      <c r="H394" s="67"/>
      <c r="I394" s="67"/>
      <c r="J394" s="67"/>
      <c r="K394" s="67"/>
      <c r="L394" s="67"/>
      <c r="M394" s="67"/>
      <c r="N394" s="67"/>
      <c r="O394" s="67"/>
      <c r="P394" s="67"/>
      <c r="Q394" s="67"/>
      <c r="R394" s="67"/>
      <c r="S394" s="67"/>
      <c r="T394" s="67"/>
      <c r="U394" s="67"/>
      <c r="V394" s="67"/>
      <c r="W394" s="67"/>
      <c r="X394" s="67"/>
      <c r="Y394" s="67"/>
      <c r="Z394" s="67"/>
    </row>
    <row r="395">
      <c r="A395" s="67"/>
      <c r="B395" s="69"/>
      <c r="C395" s="70"/>
      <c r="D395" s="67"/>
      <c r="E395" s="67"/>
      <c r="F395" s="67"/>
      <c r="G395" s="67"/>
      <c r="H395" s="67"/>
      <c r="I395" s="67"/>
      <c r="J395" s="67"/>
      <c r="K395" s="67"/>
      <c r="L395" s="67"/>
      <c r="M395" s="67"/>
      <c r="N395" s="67"/>
      <c r="O395" s="67"/>
      <c r="P395" s="67"/>
      <c r="Q395" s="67"/>
      <c r="R395" s="67"/>
      <c r="S395" s="67"/>
      <c r="T395" s="67"/>
      <c r="U395" s="67"/>
      <c r="V395" s="67"/>
      <c r="W395" s="67"/>
      <c r="X395" s="67"/>
      <c r="Y395" s="67"/>
      <c r="Z395" s="67"/>
    </row>
    <row r="396">
      <c r="A396" s="67"/>
      <c r="B396" s="69"/>
      <c r="C396" s="70"/>
      <c r="D396" s="67"/>
      <c r="E396" s="67"/>
      <c r="F396" s="67"/>
      <c r="G396" s="67"/>
      <c r="H396" s="67"/>
      <c r="I396" s="67"/>
      <c r="J396" s="67"/>
      <c r="K396" s="67"/>
      <c r="L396" s="67"/>
      <c r="M396" s="67"/>
      <c r="N396" s="67"/>
      <c r="O396" s="67"/>
      <c r="P396" s="67"/>
      <c r="Q396" s="67"/>
      <c r="R396" s="67"/>
      <c r="S396" s="67"/>
      <c r="T396" s="67"/>
      <c r="U396" s="67"/>
      <c r="V396" s="67"/>
      <c r="W396" s="67"/>
      <c r="X396" s="67"/>
      <c r="Y396" s="67"/>
      <c r="Z396" s="67"/>
    </row>
    <row r="397">
      <c r="A397" s="67"/>
      <c r="B397" s="69"/>
      <c r="C397" s="70"/>
      <c r="D397" s="67"/>
      <c r="E397" s="67"/>
      <c r="F397" s="67"/>
      <c r="G397" s="67"/>
      <c r="H397" s="67"/>
      <c r="I397" s="67"/>
      <c r="J397" s="67"/>
      <c r="K397" s="67"/>
      <c r="L397" s="67"/>
      <c r="M397" s="67"/>
      <c r="N397" s="67"/>
      <c r="O397" s="67"/>
      <c r="P397" s="67"/>
      <c r="Q397" s="67"/>
      <c r="R397" s="67"/>
      <c r="S397" s="67"/>
      <c r="T397" s="67"/>
      <c r="U397" s="67"/>
      <c r="V397" s="67"/>
      <c r="W397" s="67"/>
      <c r="X397" s="67"/>
      <c r="Y397" s="67"/>
      <c r="Z397" s="67"/>
    </row>
    <row r="398">
      <c r="A398" s="67"/>
      <c r="B398" s="69"/>
      <c r="C398" s="70"/>
      <c r="D398" s="67"/>
      <c r="E398" s="67"/>
      <c r="F398" s="67"/>
      <c r="G398" s="67"/>
      <c r="H398" s="67"/>
      <c r="I398" s="67"/>
      <c r="J398" s="67"/>
      <c r="K398" s="67"/>
      <c r="L398" s="67"/>
      <c r="M398" s="67"/>
      <c r="N398" s="67"/>
      <c r="O398" s="67"/>
      <c r="P398" s="67"/>
      <c r="Q398" s="67"/>
      <c r="R398" s="67"/>
      <c r="S398" s="67"/>
      <c r="T398" s="67"/>
      <c r="U398" s="67"/>
      <c r="V398" s="67"/>
      <c r="W398" s="67"/>
      <c r="X398" s="67"/>
      <c r="Y398" s="67"/>
      <c r="Z398" s="67"/>
    </row>
    <row r="399">
      <c r="A399" s="67"/>
      <c r="B399" s="69"/>
      <c r="C399" s="70"/>
      <c r="D399" s="67"/>
      <c r="E399" s="67"/>
      <c r="F399" s="67"/>
      <c r="G399" s="67"/>
      <c r="H399" s="67"/>
      <c r="I399" s="67"/>
      <c r="J399" s="67"/>
      <c r="K399" s="67"/>
      <c r="L399" s="67"/>
      <c r="M399" s="67"/>
      <c r="N399" s="67"/>
      <c r="O399" s="67"/>
      <c r="P399" s="67"/>
      <c r="Q399" s="67"/>
      <c r="R399" s="67"/>
      <c r="S399" s="67"/>
      <c r="T399" s="67"/>
      <c r="U399" s="67"/>
      <c r="V399" s="67"/>
      <c r="W399" s="67"/>
      <c r="X399" s="67"/>
      <c r="Y399" s="67"/>
      <c r="Z399" s="67"/>
    </row>
    <row r="400">
      <c r="A400" s="67"/>
      <c r="B400" s="69"/>
      <c r="C400" s="70"/>
      <c r="D400" s="67"/>
      <c r="E400" s="67"/>
      <c r="F400" s="67"/>
      <c r="G400" s="67"/>
      <c r="H400" s="67"/>
      <c r="I400" s="67"/>
      <c r="J400" s="67"/>
      <c r="K400" s="67"/>
      <c r="L400" s="67"/>
      <c r="M400" s="67"/>
      <c r="N400" s="67"/>
      <c r="O400" s="67"/>
      <c r="P400" s="67"/>
      <c r="Q400" s="67"/>
      <c r="R400" s="67"/>
      <c r="S400" s="67"/>
      <c r="T400" s="67"/>
      <c r="U400" s="67"/>
      <c r="V400" s="67"/>
      <c r="W400" s="67"/>
      <c r="X400" s="67"/>
      <c r="Y400" s="67"/>
      <c r="Z400" s="67"/>
    </row>
    <row r="401">
      <c r="A401" s="67"/>
      <c r="B401" s="69"/>
      <c r="C401" s="70"/>
      <c r="D401" s="67"/>
      <c r="E401" s="67"/>
      <c r="F401" s="67"/>
      <c r="G401" s="67"/>
      <c r="H401" s="67"/>
      <c r="I401" s="67"/>
      <c r="J401" s="67"/>
      <c r="K401" s="67"/>
      <c r="L401" s="67"/>
      <c r="M401" s="67"/>
      <c r="N401" s="67"/>
      <c r="O401" s="67"/>
      <c r="P401" s="67"/>
      <c r="Q401" s="67"/>
      <c r="R401" s="67"/>
      <c r="S401" s="67"/>
      <c r="T401" s="67"/>
      <c r="U401" s="67"/>
      <c r="V401" s="67"/>
      <c r="W401" s="67"/>
      <c r="X401" s="67"/>
      <c r="Y401" s="67"/>
      <c r="Z401" s="67"/>
    </row>
    <row r="402">
      <c r="A402" s="67"/>
      <c r="B402" s="69"/>
      <c r="C402" s="70"/>
      <c r="D402" s="67"/>
      <c r="E402" s="67"/>
      <c r="F402" s="67"/>
      <c r="G402" s="67"/>
      <c r="H402" s="67"/>
      <c r="I402" s="67"/>
      <c r="J402" s="67"/>
      <c r="K402" s="67"/>
      <c r="L402" s="67"/>
      <c r="M402" s="67"/>
      <c r="N402" s="67"/>
      <c r="O402" s="67"/>
      <c r="P402" s="67"/>
      <c r="Q402" s="67"/>
      <c r="R402" s="67"/>
      <c r="S402" s="67"/>
      <c r="T402" s="67"/>
      <c r="U402" s="67"/>
      <c r="V402" s="67"/>
      <c r="W402" s="67"/>
      <c r="X402" s="67"/>
      <c r="Y402" s="67"/>
      <c r="Z402" s="67"/>
    </row>
    <row r="403">
      <c r="A403" s="67"/>
      <c r="B403" s="69"/>
      <c r="C403" s="70"/>
      <c r="D403" s="67"/>
      <c r="E403" s="67"/>
      <c r="F403" s="67"/>
      <c r="G403" s="67"/>
      <c r="H403" s="67"/>
      <c r="I403" s="67"/>
      <c r="J403" s="67"/>
      <c r="K403" s="67"/>
      <c r="L403" s="67"/>
      <c r="M403" s="67"/>
      <c r="N403" s="67"/>
      <c r="O403" s="67"/>
      <c r="P403" s="67"/>
      <c r="Q403" s="67"/>
      <c r="R403" s="67"/>
      <c r="S403" s="67"/>
      <c r="T403" s="67"/>
      <c r="U403" s="67"/>
      <c r="V403" s="67"/>
      <c r="W403" s="67"/>
      <c r="X403" s="67"/>
      <c r="Y403" s="67"/>
      <c r="Z403" s="67"/>
    </row>
    <row r="404">
      <c r="A404" s="67"/>
      <c r="B404" s="69"/>
      <c r="C404" s="70"/>
      <c r="D404" s="67"/>
      <c r="E404" s="67"/>
      <c r="F404" s="67"/>
      <c r="G404" s="67"/>
      <c r="H404" s="67"/>
      <c r="I404" s="67"/>
      <c r="J404" s="67"/>
      <c r="K404" s="67"/>
      <c r="L404" s="67"/>
      <c r="M404" s="67"/>
      <c r="N404" s="67"/>
      <c r="O404" s="67"/>
      <c r="P404" s="67"/>
      <c r="Q404" s="67"/>
      <c r="R404" s="67"/>
      <c r="S404" s="67"/>
      <c r="T404" s="67"/>
      <c r="U404" s="67"/>
      <c r="V404" s="67"/>
      <c r="W404" s="67"/>
      <c r="X404" s="67"/>
      <c r="Y404" s="67"/>
      <c r="Z404" s="67"/>
    </row>
    <row r="405">
      <c r="A405" s="67"/>
      <c r="B405" s="69"/>
      <c r="C405" s="70"/>
      <c r="D405" s="67"/>
      <c r="E405" s="67"/>
      <c r="F405" s="67"/>
      <c r="G405" s="67"/>
      <c r="H405" s="67"/>
      <c r="I405" s="67"/>
      <c r="J405" s="67"/>
      <c r="K405" s="67"/>
      <c r="L405" s="67"/>
      <c r="M405" s="67"/>
      <c r="N405" s="67"/>
      <c r="O405" s="67"/>
      <c r="P405" s="67"/>
      <c r="Q405" s="67"/>
      <c r="R405" s="67"/>
      <c r="S405" s="67"/>
      <c r="T405" s="67"/>
      <c r="U405" s="67"/>
      <c r="V405" s="67"/>
      <c r="W405" s="67"/>
      <c r="X405" s="67"/>
      <c r="Y405" s="67"/>
      <c r="Z405" s="67"/>
    </row>
    <row r="406">
      <c r="A406" s="67"/>
      <c r="B406" s="69"/>
      <c r="C406" s="70"/>
      <c r="D406" s="67"/>
      <c r="E406" s="67"/>
      <c r="F406" s="67"/>
      <c r="G406" s="67"/>
      <c r="H406" s="67"/>
      <c r="I406" s="67"/>
      <c r="J406" s="67"/>
      <c r="K406" s="67"/>
      <c r="L406" s="67"/>
      <c r="M406" s="67"/>
      <c r="N406" s="67"/>
      <c r="O406" s="67"/>
      <c r="P406" s="67"/>
      <c r="Q406" s="67"/>
      <c r="R406" s="67"/>
      <c r="S406" s="67"/>
      <c r="T406" s="67"/>
      <c r="U406" s="67"/>
      <c r="V406" s="67"/>
      <c r="W406" s="67"/>
      <c r="X406" s="67"/>
      <c r="Y406" s="67"/>
      <c r="Z406" s="67"/>
    </row>
    <row r="407">
      <c r="A407" s="67"/>
      <c r="B407" s="69"/>
      <c r="C407" s="70"/>
      <c r="D407" s="67"/>
      <c r="E407" s="67"/>
      <c r="F407" s="67"/>
      <c r="G407" s="67"/>
      <c r="H407" s="67"/>
      <c r="I407" s="67"/>
      <c r="J407" s="67"/>
      <c r="K407" s="67"/>
      <c r="L407" s="67"/>
      <c r="M407" s="67"/>
      <c r="N407" s="67"/>
      <c r="O407" s="67"/>
      <c r="P407" s="67"/>
      <c r="Q407" s="67"/>
      <c r="R407" s="67"/>
      <c r="S407" s="67"/>
      <c r="T407" s="67"/>
      <c r="U407" s="67"/>
      <c r="V407" s="67"/>
      <c r="W407" s="67"/>
      <c r="X407" s="67"/>
      <c r="Y407" s="67"/>
      <c r="Z407" s="67"/>
    </row>
    <row r="408">
      <c r="A408" s="67"/>
      <c r="B408" s="69"/>
      <c r="C408" s="70"/>
      <c r="D408" s="67"/>
      <c r="E408" s="67"/>
      <c r="F408" s="67"/>
      <c r="G408" s="67"/>
      <c r="H408" s="67"/>
      <c r="I408" s="67"/>
      <c r="J408" s="67"/>
      <c r="K408" s="67"/>
      <c r="L408" s="67"/>
      <c r="M408" s="67"/>
      <c r="N408" s="67"/>
      <c r="O408" s="67"/>
      <c r="P408" s="67"/>
      <c r="Q408" s="67"/>
      <c r="R408" s="67"/>
      <c r="S408" s="67"/>
      <c r="T408" s="67"/>
      <c r="U408" s="67"/>
      <c r="V408" s="67"/>
      <c r="W408" s="67"/>
      <c r="X408" s="67"/>
      <c r="Y408" s="67"/>
      <c r="Z408" s="67"/>
    </row>
    <row r="409">
      <c r="A409" s="67"/>
      <c r="B409" s="69"/>
      <c r="C409" s="70"/>
      <c r="D409" s="67"/>
      <c r="E409" s="67"/>
      <c r="F409" s="67"/>
      <c r="G409" s="67"/>
      <c r="H409" s="67"/>
      <c r="I409" s="67"/>
      <c r="J409" s="67"/>
      <c r="K409" s="67"/>
      <c r="L409" s="67"/>
      <c r="M409" s="67"/>
      <c r="N409" s="67"/>
      <c r="O409" s="67"/>
      <c r="P409" s="67"/>
      <c r="Q409" s="67"/>
      <c r="R409" s="67"/>
      <c r="S409" s="67"/>
      <c r="T409" s="67"/>
      <c r="U409" s="67"/>
      <c r="V409" s="67"/>
      <c r="W409" s="67"/>
      <c r="X409" s="67"/>
      <c r="Y409" s="67"/>
      <c r="Z409" s="67"/>
    </row>
    <row r="410">
      <c r="A410" s="67"/>
      <c r="B410" s="69"/>
      <c r="C410" s="70"/>
      <c r="D410" s="67"/>
      <c r="E410" s="67"/>
      <c r="F410" s="67"/>
      <c r="G410" s="67"/>
      <c r="H410" s="67"/>
      <c r="I410" s="67"/>
      <c r="J410" s="67"/>
      <c r="K410" s="67"/>
      <c r="L410" s="67"/>
      <c r="M410" s="67"/>
      <c r="N410" s="67"/>
      <c r="O410" s="67"/>
      <c r="P410" s="67"/>
      <c r="Q410" s="67"/>
      <c r="R410" s="67"/>
      <c r="S410" s="67"/>
      <c r="T410" s="67"/>
      <c r="U410" s="67"/>
      <c r="V410" s="67"/>
      <c r="W410" s="67"/>
      <c r="X410" s="67"/>
      <c r="Y410" s="67"/>
      <c r="Z410" s="67"/>
    </row>
    <row r="411">
      <c r="A411" s="67"/>
      <c r="B411" s="69"/>
      <c r="C411" s="70"/>
      <c r="D411" s="67"/>
      <c r="E411" s="67"/>
      <c r="F411" s="67"/>
      <c r="G411" s="67"/>
      <c r="H411" s="67"/>
      <c r="I411" s="67"/>
      <c r="J411" s="67"/>
      <c r="K411" s="67"/>
      <c r="L411" s="67"/>
      <c r="M411" s="67"/>
      <c r="N411" s="67"/>
      <c r="O411" s="67"/>
      <c r="P411" s="67"/>
      <c r="Q411" s="67"/>
      <c r="R411" s="67"/>
      <c r="S411" s="67"/>
      <c r="T411" s="67"/>
      <c r="U411" s="67"/>
      <c r="V411" s="67"/>
      <c r="W411" s="67"/>
      <c r="X411" s="67"/>
      <c r="Y411" s="67"/>
      <c r="Z411" s="67"/>
    </row>
    <row r="412">
      <c r="A412" s="67"/>
      <c r="B412" s="69"/>
      <c r="C412" s="70"/>
      <c r="D412" s="67"/>
      <c r="E412" s="67"/>
      <c r="F412" s="67"/>
      <c r="G412" s="67"/>
      <c r="H412" s="67"/>
      <c r="I412" s="67"/>
      <c r="J412" s="67"/>
      <c r="K412" s="67"/>
      <c r="L412" s="67"/>
      <c r="M412" s="67"/>
      <c r="N412" s="67"/>
      <c r="O412" s="67"/>
      <c r="P412" s="67"/>
      <c r="Q412" s="67"/>
      <c r="R412" s="67"/>
      <c r="S412" s="67"/>
      <c r="T412" s="67"/>
      <c r="U412" s="67"/>
      <c r="V412" s="67"/>
      <c r="W412" s="67"/>
      <c r="X412" s="67"/>
      <c r="Y412" s="67"/>
      <c r="Z412" s="67"/>
    </row>
    <row r="413">
      <c r="A413" s="67"/>
      <c r="B413" s="69"/>
      <c r="C413" s="70"/>
      <c r="D413" s="67"/>
      <c r="E413" s="67"/>
      <c r="F413" s="67"/>
      <c r="G413" s="67"/>
      <c r="H413" s="67"/>
      <c r="I413" s="67"/>
      <c r="J413" s="67"/>
      <c r="K413" s="67"/>
      <c r="L413" s="67"/>
      <c r="M413" s="67"/>
      <c r="N413" s="67"/>
      <c r="O413" s="67"/>
      <c r="P413" s="67"/>
      <c r="Q413" s="67"/>
      <c r="R413" s="67"/>
      <c r="S413" s="67"/>
      <c r="T413" s="67"/>
      <c r="U413" s="67"/>
      <c r="V413" s="67"/>
      <c r="W413" s="67"/>
      <c r="X413" s="67"/>
      <c r="Y413" s="67"/>
      <c r="Z413" s="67"/>
    </row>
    <row r="414">
      <c r="A414" s="67"/>
      <c r="B414" s="69"/>
      <c r="C414" s="70"/>
      <c r="D414" s="67"/>
      <c r="E414" s="67"/>
      <c r="F414" s="67"/>
      <c r="G414" s="67"/>
      <c r="H414" s="67"/>
      <c r="I414" s="67"/>
      <c r="J414" s="67"/>
      <c r="K414" s="67"/>
      <c r="L414" s="67"/>
      <c r="M414" s="67"/>
      <c r="N414" s="67"/>
      <c r="O414" s="67"/>
      <c r="P414" s="67"/>
      <c r="Q414" s="67"/>
      <c r="R414" s="67"/>
      <c r="S414" s="67"/>
      <c r="T414" s="67"/>
      <c r="U414" s="67"/>
      <c r="V414" s="67"/>
      <c r="W414" s="67"/>
      <c r="X414" s="67"/>
      <c r="Y414" s="67"/>
      <c r="Z414" s="67"/>
    </row>
    <row r="415">
      <c r="A415" s="67"/>
      <c r="B415" s="69"/>
      <c r="C415" s="70"/>
      <c r="D415" s="67"/>
      <c r="E415" s="67"/>
      <c r="F415" s="67"/>
      <c r="G415" s="67"/>
      <c r="H415" s="67"/>
      <c r="I415" s="67"/>
      <c r="J415" s="67"/>
      <c r="K415" s="67"/>
      <c r="L415" s="67"/>
      <c r="M415" s="67"/>
      <c r="N415" s="67"/>
      <c r="O415" s="67"/>
      <c r="P415" s="67"/>
      <c r="Q415" s="67"/>
      <c r="R415" s="67"/>
      <c r="S415" s="67"/>
      <c r="T415" s="67"/>
      <c r="U415" s="67"/>
      <c r="V415" s="67"/>
      <c r="W415" s="67"/>
      <c r="X415" s="67"/>
      <c r="Y415" s="67"/>
      <c r="Z415" s="67"/>
    </row>
    <row r="416">
      <c r="A416" s="67"/>
      <c r="B416" s="69"/>
      <c r="C416" s="70"/>
      <c r="D416" s="67"/>
      <c r="E416" s="67"/>
      <c r="F416" s="67"/>
      <c r="G416" s="67"/>
      <c r="H416" s="67"/>
      <c r="I416" s="67"/>
      <c r="J416" s="67"/>
      <c r="K416" s="67"/>
      <c r="L416" s="67"/>
      <c r="M416" s="67"/>
      <c r="N416" s="67"/>
      <c r="O416" s="67"/>
      <c r="P416" s="67"/>
      <c r="Q416" s="67"/>
      <c r="R416" s="67"/>
      <c r="S416" s="67"/>
      <c r="T416" s="67"/>
      <c r="U416" s="67"/>
      <c r="V416" s="67"/>
      <c r="W416" s="67"/>
      <c r="X416" s="67"/>
      <c r="Y416" s="67"/>
      <c r="Z416" s="67"/>
    </row>
    <row r="417">
      <c r="A417" s="67"/>
      <c r="B417" s="69"/>
      <c r="C417" s="70"/>
      <c r="D417" s="67"/>
      <c r="E417" s="67"/>
      <c r="F417" s="67"/>
      <c r="G417" s="67"/>
      <c r="H417" s="67"/>
      <c r="I417" s="67"/>
      <c r="J417" s="67"/>
      <c r="K417" s="67"/>
      <c r="L417" s="67"/>
      <c r="M417" s="67"/>
      <c r="N417" s="67"/>
      <c r="O417" s="67"/>
      <c r="P417" s="67"/>
      <c r="Q417" s="67"/>
      <c r="R417" s="67"/>
      <c r="S417" s="67"/>
      <c r="T417" s="67"/>
      <c r="U417" s="67"/>
      <c r="V417" s="67"/>
      <c r="W417" s="67"/>
      <c r="X417" s="67"/>
      <c r="Y417" s="67"/>
      <c r="Z417" s="67"/>
    </row>
    <row r="418">
      <c r="A418" s="67"/>
      <c r="B418" s="69"/>
      <c r="C418" s="70"/>
      <c r="D418" s="67"/>
      <c r="E418" s="67"/>
      <c r="F418" s="67"/>
      <c r="G418" s="67"/>
      <c r="H418" s="67"/>
      <c r="I418" s="67"/>
      <c r="J418" s="67"/>
      <c r="K418" s="67"/>
      <c r="L418" s="67"/>
      <c r="M418" s="67"/>
      <c r="N418" s="67"/>
      <c r="O418" s="67"/>
      <c r="P418" s="67"/>
      <c r="Q418" s="67"/>
      <c r="R418" s="67"/>
      <c r="S418" s="67"/>
      <c r="T418" s="67"/>
      <c r="U418" s="67"/>
      <c r="V418" s="67"/>
      <c r="W418" s="67"/>
      <c r="X418" s="67"/>
      <c r="Y418" s="67"/>
      <c r="Z418" s="67"/>
    </row>
    <row r="419">
      <c r="A419" s="67"/>
      <c r="B419" s="69"/>
      <c r="C419" s="70"/>
      <c r="D419" s="67"/>
      <c r="E419" s="67"/>
      <c r="F419" s="67"/>
      <c r="G419" s="67"/>
      <c r="H419" s="67"/>
      <c r="I419" s="67"/>
      <c r="J419" s="67"/>
      <c r="K419" s="67"/>
      <c r="L419" s="67"/>
      <c r="M419" s="67"/>
      <c r="N419" s="67"/>
      <c r="O419" s="67"/>
      <c r="P419" s="67"/>
      <c r="Q419" s="67"/>
      <c r="R419" s="67"/>
      <c r="S419" s="67"/>
      <c r="T419" s="67"/>
      <c r="U419" s="67"/>
      <c r="V419" s="67"/>
      <c r="W419" s="67"/>
      <c r="X419" s="67"/>
      <c r="Y419" s="67"/>
      <c r="Z419" s="67"/>
    </row>
    <row r="420">
      <c r="A420" s="67"/>
      <c r="B420" s="69"/>
      <c r="C420" s="70"/>
      <c r="D420" s="67"/>
      <c r="E420" s="67"/>
      <c r="F420" s="67"/>
      <c r="G420" s="67"/>
      <c r="H420" s="67"/>
      <c r="I420" s="67"/>
      <c r="J420" s="67"/>
      <c r="K420" s="67"/>
      <c r="L420" s="67"/>
      <c r="M420" s="67"/>
      <c r="N420" s="67"/>
      <c r="O420" s="67"/>
      <c r="P420" s="67"/>
      <c r="Q420" s="67"/>
      <c r="R420" s="67"/>
      <c r="S420" s="67"/>
      <c r="T420" s="67"/>
      <c r="U420" s="67"/>
      <c r="V420" s="67"/>
      <c r="W420" s="67"/>
      <c r="X420" s="67"/>
      <c r="Y420" s="67"/>
      <c r="Z420" s="67"/>
    </row>
    <row r="421">
      <c r="A421" s="67"/>
      <c r="B421" s="69"/>
      <c r="C421" s="70"/>
      <c r="D421" s="67"/>
      <c r="E421" s="67"/>
      <c r="F421" s="67"/>
      <c r="G421" s="67"/>
      <c r="H421" s="67"/>
      <c r="I421" s="67"/>
      <c r="J421" s="67"/>
      <c r="K421" s="67"/>
      <c r="L421" s="67"/>
      <c r="M421" s="67"/>
      <c r="N421" s="67"/>
      <c r="O421" s="67"/>
      <c r="P421" s="67"/>
      <c r="Q421" s="67"/>
      <c r="R421" s="67"/>
      <c r="S421" s="67"/>
      <c r="T421" s="67"/>
      <c r="U421" s="67"/>
      <c r="V421" s="67"/>
      <c r="W421" s="67"/>
      <c r="X421" s="67"/>
      <c r="Y421" s="67"/>
      <c r="Z421" s="67"/>
    </row>
    <row r="422">
      <c r="A422" s="67"/>
      <c r="B422" s="69"/>
      <c r="C422" s="70"/>
      <c r="D422" s="67"/>
      <c r="E422" s="67"/>
      <c r="F422" s="67"/>
      <c r="G422" s="67"/>
      <c r="H422" s="67"/>
      <c r="I422" s="67"/>
      <c r="J422" s="67"/>
      <c r="K422" s="67"/>
      <c r="L422" s="67"/>
      <c r="M422" s="67"/>
      <c r="N422" s="67"/>
      <c r="O422" s="67"/>
      <c r="P422" s="67"/>
      <c r="Q422" s="67"/>
      <c r="R422" s="67"/>
      <c r="S422" s="67"/>
      <c r="T422" s="67"/>
      <c r="U422" s="67"/>
      <c r="V422" s="67"/>
      <c r="W422" s="67"/>
      <c r="X422" s="67"/>
      <c r="Y422" s="67"/>
      <c r="Z422" s="67"/>
    </row>
    <row r="423">
      <c r="A423" s="67"/>
      <c r="B423" s="69"/>
      <c r="C423" s="70"/>
      <c r="D423" s="67"/>
      <c r="E423" s="67"/>
      <c r="F423" s="67"/>
      <c r="G423" s="67"/>
      <c r="H423" s="67"/>
      <c r="I423" s="67"/>
      <c r="J423" s="67"/>
      <c r="K423" s="67"/>
      <c r="L423" s="67"/>
      <c r="M423" s="67"/>
      <c r="N423" s="67"/>
      <c r="O423" s="67"/>
      <c r="P423" s="67"/>
      <c r="Q423" s="67"/>
      <c r="R423" s="67"/>
      <c r="S423" s="67"/>
      <c r="T423" s="67"/>
      <c r="U423" s="67"/>
      <c r="V423" s="67"/>
      <c r="W423" s="67"/>
      <c r="X423" s="67"/>
      <c r="Y423" s="67"/>
      <c r="Z423" s="67"/>
    </row>
    <row r="424">
      <c r="A424" s="67"/>
      <c r="B424" s="69"/>
      <c r="C424" s="70"/>
      <c r="D424" s="67"/>
      <c r="E424" s="67"/>
      <c r="F424" s="67"/>
      <c r="G424" s="67"/>
      <c r="H424" s="67"/>
      <c r="I424" s="67"/>
      <c r="J424" s="67"/>
      <c r="K424" s="67"/>
      <c r="L424" s="67"/>
      <c r="M424" s="67"/>
      <c r="N424" s="67"/>
      <c r="O424" s="67"/>
      <c r="P424" s="67"/>
      <c r="Q424" s="67"/>
      <c r="R424" s="67"/>
      <c r="S424" s="67"/>
      <c r="T424" s="67"/>
      <c r="U424" s="67"/>
      <c r="V424" s="67"/>
      <c r="W424" s="67"/>
      <c r="X424" s="67"/>
      <c r="Y424" s="67"/>
      <c r="Z424" s="67"/>
    </row>
    <row r="425">
      <c r="A425" s="67"/>
      <c r="B425" s="69"/>
      <c r="C425" s="70"/>
      <c r="D425" s="67"/>
      <c r="E425" s="67"/>
      <c r="F425" s="67"/>
      <c r="G425" s="67"/>
      <c r="H425" s="67"/>
      <c r="I425" s="67"/>
      <c r="J425" s="67"/>
      <c r="K425" s="67"/>
      <c r="L425" s="67"/>
      <c r="M425" s="67"/>
      <c r="N425" s="67"/>
      <c r="O425" s="67"/>
      <c r="P425" s="67"/>
      <c r="Q425" s="67"/>
      <c r="R425" s="67"/>
      <c r="S425" s="67"/>
      <c r="T425" s="67"/>
      <c r="U425" s="67"/>
      <c r="V425" s="67"/>
      <c r="W425" s="67"/>
      <c r="X425" s="67"/>
      <c r="Y425" s="67"/>
      <c r="Z425" s="67"/>
    </row>
    <row r="426">
      <c r="A426" s="67"/>
      <c r="B426" s="69"/>
      <c r="C426" s="70"/>
      <c r="D426" s="67"/>
      <c r="E426" s="67"/>
      <c r="F426" s="67"/>
      <c r="G426" s="67"/>
      <c r="H426" s="67"/>
      <c r="I426" s="67"/>
      <c r="J426" s="67"/>
      <c r="K426" s="67"/>
      <c r="L426" s="67"/>
      <c r="M426" s="67"/>
      <c r="N426" s="67"/>
      <c r="O426" s="67"/>
      <c r="P426" s="67"/>
      <c r="Q426" s="67"/>
      <c r="R426" s="67"/>
      <c r="S426" s="67"/>
      <c r="T426" s="67"/>
      <c r="U426" s="67"/>
      <c r="V426" s="67"/>
      <c r="W426" s="67"/>
      <c r="X426" s="67"/>
      <c r="Y426" s="67"/>
      <c r="Z426" s="67"/>
    </row>
    <row r="427">
      <c r="A427" s="67"/>
      <c r="B427" s="69"/>
      <c r="C427" s="70"/>
      <c r="D427" s="67"/>
      <c r="E427" s="67"/>
      <c r="F427" s="67"/>
      <c r="G427" s="67"/>
      <c r="H427" s="67"/>
      <c r="I427" s="67"/>
      <c r="J427" s="67"/>
      <c r="K427" s="67"/>
      <c r="L427" s="67"/>
      <c r="M427" s="67"/>
      <c r="N427" s="67"/>
      <c r="O427" s="67"/>
      <c r="P427" s="67"/>
      <c r="Q427" s="67"/>
      <c r="R427" s="67"/>
      <c r="S427" s="67"/>
      <c r="T427" s="67"/>
      <c r="U427" s="67"/>
      <c r="V427" s="67"/>
      <c r="W427" s="67"/>
      <c r="X427" s="67"/>
      <c r="Y427" s="67"/>
      <c r="Z427" s="67"/>
    </row>
    <row r="428">
      <c r="A428" s="67"/>
      <c r="B428" s="69"/>
      <c r="C428" s="70"/>
      <c r="D428" s="67"/>
      <c r="E428" s="67"/>
      <c r="F428" s="67"/>
      <c r="G428" s="67"/>
      <c r="H428" s="67"/>
      <c r="I428" s="67"/>
      <c r="J428" s="67"/>
      <c r="K428" s="67"/>
      <c r="L428" s="67"/>
      <c r="M428" s="67"/>
      <c r="N428" s="67"/>
      <c r="O428" s="67"/>
      <c r="P428" s="67"/>
      <c r="Q428" s="67"/>
      <c r="R428" s="67"/>
      <c r="S428" s="67"/>
      <c r="T428" s="67"/>
      <c r="U428" s="67"/>
      <c r="V428" s="67"/>
      <c r="W428" s="67"/>
      <c r="X428" s="67"/>
      <c r="Y428" s="67"/>
      <c r="Z428" s="67"/>
    </row>
    <row r="429">
      <c r="A429" s="67"/>
      <c r="B429" s="69"/>
      <c r="C429" s="70"/>
      <c r="D429" s="67"/>
      <c r="E429" s="67"/>
      <c r="F429" s="67"/>
      <c r="G429" s="67"/>
      <c r="H429" s="67"/>
      <c r="I429" s="67"/>
      <c r="J429" s="67"/>
      <c r="K429" s="67"/>
      <c r="L429" s="67"/>
      <c r="M429" s="67"/>
      <c r="N429" s="67"/>
      <c r="O429" s="67"/>
      <c r="P429" s="67"/>
      <c r="Q429" s="67"/>
      <c r="R429" s="67"/>
      <c r="S429" s="67"/>
      <c r="T429" s="67"/>
      <c r="U429" s="67"/>
      <c r="V429" s="67"/>
      <c r="W429" s="67"/>
      <c r="X429" s="67"/>
      <c r="Y429" s="67"/>
      <c r="Z429" s="67"/>
    </row>
    <row r="430">
      <c r="A430" s="67"/>
      <c r="B430" s="69"/>
      <c r="C430" s="70"/>
      <c r="D430" s="67"/>
      <c r="E430" s="67"/>
      <c r="F430" s="67"/>
      <c r="G430" s="67"/>
      <c r="H430" s="67"/>
      <c r="I430" s="67"/>
      <c r="J430" s="67"/>
      <c r="K430" s="67"/>
      <c r="L430" s="67"/>
      <c r="M430" s="67"/>
      <c r="N430" s="67"/>
      <c r="O430" s="67"/>
      <c r="P430" s="67"/>
      <c r="Q430" s="67"/>
      <c r="R430" s="67"/>
      <c r="S430" s="67"/>
      <c r="T430" s="67"/>
      <c r="U430" s="67"/>
      <c r="V430" s="67"/>
      <c r="W430" s="67"/>
      <c r="X430" s="67"/>
      <c r="Y430" s="67"/>
      <c r="Z430" s="67"/>
    </row>
    <row r="431">
      <c r="A431" s="67"/>
      <c r="B431" s="69"/>
      <c r="C431" s="70"/>
      <c r="D431" s="67"/>
      <c r="E431" s="67"/>
      <c r="F431" s="67"/>
      <c r="G431" s="67"/>
      <c r="H431" s="67"/>
      <c r="I431" s="67"/>
      <c r="J431" s="67"/>
      <c r="K431" s="67"/>
      <c r="L431" s="67"/>
      <c r="M431" s="67"/>
      <c r="N431" s="67"/>
      <c r="O431" s="67"/>
      <c r="P431" s="67"/>
      <c r="Q431" s="67"/>
      <c r="R431" s="67"/>
      <c r="S431" s="67"/>
      <c r="T431" s="67"/>
      <c r="U431" s="67"/>
      <c r="V431" s="67"/>
      <c r="W431" s="67"/>
      <c r="X431" s="67"/>
      <c r="Y431" s="67"/>
      <c r="Z431" s="67"/>
    </row>
    <row r="432">
      <c r="A432" s="67"/>
      <c r="B432" s="69"/>
      <c r="C432" s="70"/>
      <c r="D432" s="67"/>
      <c r="E432" s="67"/>
      <c r="F432" s="67"/>
      <c r="G432" s="67"/>
      <c r="H432" s="67"/>
      <c r="I432" s="67"/>
      <c r="J432" s="67"/>
      <c r="K432" s="67"/>
      <c r="L432" s="67"/>
      <c r="M432" s="67"/>
      <c r="N432" s="67"/>
      <c r="O432" s="67"/>
      <c r="P432" s="67"/>
      <c r="Q432" s="67"/>
      <c r="R432" s="67"/>
      <c r="S432" s="67"/>
      <c r="T432" s="67"/>
      <c r="U432" s="67"/>
      <c r="V432" s="67"/>
      <c r="W432" s="67"/>
      <c r="X432" s="67"/>
      <c r="Y432" s="67"/>
      <c r="Z432" s="67"/>
    </row>
    <row r="433">
      <c r="A433" s="67"/>
      <c r="B433" s="69"/>
      <c r="C433" s="70"/>
      <c r="D433" s="67"/>
      <c r="E433" s="67"/>
      <c r="F433" s="67"/>
      <c r="G433" s="67"/>
      <c r="H433" s="67"/>
      <c r="I433" s="67"/>
      <c r="J433" s="67"/>
      <c r="K433" s="67"/>
      <c r="L433" s="67"/>
      <c r="M433" s="67"/>
      <c r="N433" s="67"/>
      <c r="O433" s="67"/>
      <c r="P433" s="67"/>
      <c r="Q433" s="67"/>
      <c r="R433" s="67"/>
      <c r="S433" s="67"/>
      <c r="T433" s="67"/>
      <c r="U433" s="67"/>
      <c r="V433" s="67"/>
      <c r="W433" s="67"/>
      <c r="X433" s="67"/>
      <c r="Y433" s="67"/>
      <c r="Z433" s="67"/>
    </row>
    <row r="434">
      <c r="A434" s="67"/>
      <c r="B434" s="69"/>
      <c r="C434" s="70"/>
      <c r="D434" s="67"/>
      <c r="E434" s="67"/>
      <c r="F434" s="67"/>
      <c r="G434" s="67"/>
      <c r="H434" s="67"/>
      <c r="I434" s="67"/>
      <c r="J434" s="67"/>
      <c r="K434" s="67"/>
      <c r="L434" s="67"/>
      <c r="M434" s="67"/>
      <c r="N434" s="67"/>
      <c r="O434" s="67"/>
      <c r="P434" s="67"/>
      <c r="Q434" s="67"/>
      <c r="R434" s="67"/>
      <c r="S434" s="67"/>
      <c r="T434" s="67"/>
      <c r="U434" s="67"/>
      <c r="V434" s="67"/>
      <c r="W434" s="67"/>
      <c r="X434" s="67"/>
      <c r="Y434" s="67"/>
      <c r="Z434" s="67"/>
    </row>
    <row r="435">
      <c r="A435" s="67"/>
      <c r="B435" s="69"/>
      <c r="C435" s="70"/>
      <c r="D435" s="67"/>
      <c r="E435" s="67"/>
      <c r="F435" s="67"/>
      <c r="G435" s="67"/>
      <c r="H435" s="67"/>
      <c r="I435" s="67"/>
      <c r="J435" s="67"/>
      <c r="K435" s="67"/>
      <c r="L435" s="67"/>
      <c r="M435" s="67"/>
      <c r="N435" s="67"/>
      <c r="O435" s="67"/>
      <c r="P435" s="67"/>
      <c r="Q435" s="67"/>
      <c r="R435" s="67"/>
      <c r="S435" s="67"/>
      <c r="T435" s="67"/>
      <c r="U435" s="67"/>
      <c r="V435" s="67"/>
      <c r="W435" s="67"/>
      <c r="X435" s="67"/>
      <c r="Y435" s="67"/>
      <c r="Z435" s="67"/>
    </row>
    <row r="436">
      <c r="A436" s="67"/>
      <c r="B436" s="69"/>
      <c r="C436" s="70"/>
      <c r="D436" s="67"/>
      <c r="E436" s="67"/>
      <c r="F436" s="67"/>
      <c r="G436" s="67"/>
      <c r="H436" s="67"/>
      <c r="I436" s="67"/>
      <c r="J436" s="67"/>
      <c r="K436" s="67"/>
      <c r="L436" s="67"/>
      <c r="M436" s="67"/>
      <c r="N436" s="67"/>
      <c r="O436" s="67"/>
      <c r="P436" s="67"/>
      <c r="Q436" s="67"/>
      <c r="R436" s="67"/>
      <c r="S436" s="67"/>
      <c r="T436" s="67"/>
      <c r="U436" s="67"/>
      <c r="V436" s="67"/>
      <c r="W436" s="67"/>
      <c r="X436" s="67"/>
      <c r="Y436" s="67"/>
      <c r="Z436" s="67"/>
    </row>
    <row r="437">
      <c r="A437" s="67"/>
      <c r="B437" s="69"/>
      <c r="C437" s="70"/>
      <c r="D437" s="67"/>
      <c r="E437" s="67"/>
      <c r="F437" s="67"/>
      <c r="G437" s="67"/>
      <c r="H437" s="67"/>
      <c r="I437" s="67"/>
      <c r="J437" s="67"/>
      <c r="K437" s="67"/>
      <c r="L437" s="67"/>
      <c r="M437" s="67"/>
      <c r="N437" s="67"/>
      <c r="O437" s="67"/>
      <c r="P437" s="67"/>
      <c r="Q437" s="67"/>
      <c r="R437" s="67"/>
      <c r="S437" s="67"/>
      <c r="T437" s="67"/>
      <c r="U437" s="67"/>
      <c r="V437" s="67"/>
      <c r="W437" s="67"/>
      <c r="X437" s="67"/>
      <c r="Y437" s="67"/>
      <c r="Z437" s="67"/>
    </row>
    <row r="438">
      <c r="A438" s="67"/>
      <c r="B438" s="69"/>
      <c r="C438" s="70"/>
      <c r="D438" s="67"/>
      <c r="E438" s="67"/>
      <c r="F438" s="67"/>
      <c r="G438" s="67"/>
      <c r="H438" s="67"/>
      <c r="I438" s="67"/>
      <c r="J438" s="67"/>
      <c r="K438" s="67"/>
      <c r="L438" s="67"/>
      <c r="M438" s="67"/>
      <c r="N438" s="67"/>
      <c r="O438" s="67"/>
      <c r="P438" s="67"/>
      <c r="Q438" s="67"/>
      <c r="R438" s="67"/>
      <c r="S438" s="67"/>
      <c r="T438" s="67"/>
      <c r="U438" s="67"/>
      <c r="V438" s="67"/>
      <c r="W438" s="67"/>
      <c r="X438" s="67"/>
      <c r="Y438" s="67"/>
      <c r="Z438" s="67"/>
    </row>
    <row r="439">
      <c r="A439" s="67"/>
      <c r="B439" s="69"/>
      <c r="C439" s="70"/>
      <c r="D439" s="67"/>
      <c r="E439" s="67"/>
      <c r="F439" s="67"/>
      <c r="G439" s="67"/>
      <c r="H439" s="67"/>
      <c r="I439" s="67"/>
      <c r="J439" s="67"/>
      <c r="K439" s="67"/>
      <c r="L439" s="67"/>
      <c r="M439" s="67"/>
      <c r="N439" s="67"/>
      <c r="O439" s="67"/>
      <c r="P439" s="67"/>
      <c r="Q439" s="67"/>
      <c r="R439" s="67"/>
      <c r="S439" s="67"/>
      <c r="T439" s="67"/>
      <c r="U439" s="67"/>
      <c r="V439" s="67"/>
      <c r="W439" s="67"/>
      <c r="X439" s="67"/>
      <c r="Y439" s="67"/>
      <c r="Z439" s="67"/>
    </row>
    <row r="440">
      <c r="A440" s="67"/>
      <c r="B440" s="69"/>
      <c r="C440" s="70"/>
      <c r="D440" s="67"/>
      <c r="E440" s="67"/>
      <c r="F440" s="67"/>
      <c r="G440" s="67"/>
      <c r="H440" s="67"/>
      <c r="I440" s="67"/>
      <c r="J440" s="67"/>
      <c r="K440" s="67"/>
      <c r="L440" s="67"/>
      <c r="M440" s="67"/>
      <c r="N440" s="67"/>
      <c r="O440" s="67"/>
      <c r="P440" s="67"/>
      <c r="Q440" s="67"/>
      <c r="R440" s="67"/>
      <c r="S440" s="67"/>
      <c r="T440" s="67"/>
      <c r="U440" s="67"/>
      <c r="V440" s="67"/>
      <c r="W440" s="67"/>
      <c r="X440" s="67"/>
      <c r="Y440" s="67"/>
      <c r="Z440" s="67"/>
    </row>
    <row r="441">
      <c r="A441" s="67"/>
      <c r="B441" s="69"/>
      <c r="C441" s="70"/>
      <c r="D441" s="67"/>
      <c r="E441" s="67"/>
      <c r="F441" s="67"/>
      <c r="G441" s="67"/>
      <c r="H441" s="67"/>
      <c r="I441" s="67"/>
      <c r="J441" s="67"/>
      <c r="K441" s="67"/>
      <c r="L441" s="67"/>
      <c r="M441" s="67"/>
      <c r="N441" s="67"/>
      <c r="O441" s="67"/>
      <c r="P441" s="67"/>
      <c r="Q441" s="67"/>
      <c r="R441" s="67"/>
      <c r="S441" s="67"/>
      <c r="T441" s="67"/>
      <c r="U441" s="67"/>
      <c r="V441" s="67"/>
      <c r="W441" s="67"/>
      <c r="X441" s="67"/>
      <c r="Y441" s="67"/>
      <c r="Z441" s="67"/>
    </row>
    <row r="442">
      <c r="A442" s="67"/>
      <c r="B442" s="69"/>
      <c r="C442" s="70"/>
      <c r="D442" s="67"/>
      <c r="E442" s="67"/>
      <c r="F442" s="67"/>
      <c r="G442" s="67"/>
      <c r="H442" s="67"/>
      <c r="I442" s="67"/>
      <c r="J442" s="67"/>
      <c r="K442" s="67"/>
      <c r="L442" s="67"/>
      <c r="M442" s="67"/>
      <c r="N442" s="67"/>
      <c r="O442" s="67"/>
      <c r="P442" s="67"/>
      <c r="Q442" s="67"/>
      <c r="R442" s="67"/>
      <c r="S442" s="67"/>
      <c r="T442" s="67"/>
      <c r="U442" s="67"/>
      <c r="V442" s="67"/>
      <c r="W442" s="67"/>
      <c r="X442" s="67"/>
      <c r="Y442" s="67"/>
      <c r="Z442" s="67"/>
    </row>
    <row r="443">
      <c r="A443" s="67"/>
      <c r="B443" s="69"/>
      <c r="C443" s="70"/>
      <c r="D443" s="67"/>
      <c r="E443" s="67"/>
      <c r="F443" s="67"/>
      <c r="G443" s="67"/>
      <c r="H443" s="67"/>
      <c r="I443" s="67"/>
      <c r="J443" s="67"/>
      <c r="K443" s="67"/>
      <c r="L443" s="67"/>
      <c r="M443" s="67"/>
      <c r="N443" s="67"/>
      <c r="O443" s="67"/>
      <c r="P443" s="67"/>
      <c r="Q443" s="67"/>
      <c r="R443" s="67"/>
      <c r="S443" s="67"/>
      <c r="T443" s="67"/>
      <c r="U443" s="67"/>
      <c r="V443" s="67"/>
      <c r="W443" s="67"/>
      <c r="X443" s="67"/>
      <c r="Y443" s="67"/>
      <c r="Z443" s="67"/>
    </row>
    <row r="444">
      <c r="A444" s="67"/>
      <c r="B444" s="69"/>
      <c r="C444" s="70"/>
      <c r="D444" s="67"/>
      <c r="E444" s="67"/>
      <c r="F444" s="67"/>
      <c r="G444" s="67"/>
      <c r="H444" s="67"/>
      <c r="I444" s="67"/>
      <c r="J444" s="67"/>
      <c r="K444" s="67"/>
      <c r="L444" s="67"/>
      <c r="M444" s="67"/>
      <c r="N444" s="67"/>
      <c r="O444" s="67"/>
      <c r="P444" s="67"/>
      <c r="Q444" s="67"/>
      <c r="R444" s="67"/>
      <c r="S444" s="67"/>
      <c r="T444" s="67"/>
      <c r="U444" s="67"/>
      <c r="V444" s="67"/>
      <c r="W444" s="67"/>
      <c r="X444" s="67"/>
      <c r="Y444" s="67"/>
      <c r="Z444" s="67"/>
    </row>
    <row r="445">
      <c r="A445" s="67"/>
      <c r="B445" s="69"/>
      <c r="C445" s="70"/>
      <c r="D445" s="67"/>
      <c r="E445" s="67"/>
      <c r="F445" s="67"/>
      <c r="G445" s="67"/>
      <c r="H445" s="67"/>
      <c r="I445" s="67"/>
      <c r="J445" s="67"/>
      <c r="K445" s="67"/>
      <c r="L445" s="67"/>
      <c r="M445" s="67"/>
      <c r="N445" s="67"/>
      <c r="O445" s="67"/>
      <c r="P445" s="67"/>
      <c r="Q445" s="67"/>
      <c r="R445" s="67"/>
      <c r="S445" s="67"/>
      <c r="T445" s="67"/>
      <c r="U445" s="67"/>
      <c r="V445" s="67"/>
      <c r="W445" s="67"/>
      <c r="X445" s="67"/>
      <c r="Y445" s="67"/>
      <c r="Z445" s="67"/>
    </row>
    <row r="446">
      <c r="A446" s="67"/>
      <c r="B446" s="69"/>
      <c r="C446" s="70"/>
      <c r="D446" s="67"/>
      <c r="E446" s="67"/>
      <c r="F446" s="67"/>
      <c r="G446" s="67"/>
      <c r="H446" s="67"/>
      <c r="I446" s="67"/>
      <c r="J446" s="67"/>
      <c r="K446" s="67"/>
      <c r="L446" s="67"/>
      <c r="M446" s="67"/>
      <c r="N446" s="67"/>
      <c r="O446" s="67"/>
      <c r="P446" s="67"/>
      <c r="Q446" s="67"/>
      <c r="R446" s="67"/>
      <c r="S446" s="67"/>
      <c r="T446" s="67"/>
      <c r="U446" s="67"/>
      <c r="V446" s="67"/>
      <c r="W446" s="67"/>
      <c r="X446" s="67"/>
      <c r="Y446" s="67"/>
      <c r="Z446" s="67"/>
    </row>
    <row r="447">
      <c r="A447" s="67"/>
      <c r="B447" s="69"/>
      <c r="C447" s="70"/>
      <c r="D447" s="67"/>
      <c r="E447" s="67"/>
      <c r="F447" s="67"/>
      <c r="G447" s="67"/>
      <c r="H447" s="67"/>
      <c r="I447" s="67"/>
      <c r="J447" s="67"/>
      <c r="K447" s="67"/>
      <c r="L447" s="67"/>
      <c r="M447" s="67"/>
      <c r="N447" s="67"/>
      <c r="O447" s="67"/>
      <c r="P447" s="67"/>
      <c r="Q447" s="67"/>
      <c r="R447" s="67"/>
      <c r="S447" s="67"/>
      <c r="T447" s="67"/>
      <c r="U447" s="67"/>
      <c r="V447" s="67"/>
      <c r="W447" s="67"/>
      <c r="X447" s="67"/>
      <c r="Y447" s="67"/>
      <c r="Z447" s="67"/>
    </row>
    <row r="448">
      <c r="A448" s="67"/>
      <c r="B448" s="69"/>
      <c r="C448" s="70"/>
      <c r="D448" s="67"/>
      <c r="E448" s="67"/>
      <c r="F448" s="67"/>
      <c r="G448" s="67"/>
      <c r="H448" s="67"/>
      <c r="I448" s="67"/>
      <c r="J448" s="67"/>
      <c r="K448" s="67"/>
      <c r="L448" s="67"/>
      <c r="M448" s="67"/>
      <c r="N448" s="67"/>
      <c r="O448" s="67"/>
      <c r="P448" s="67"/>
      <c r="Q448" s="67"/>
      <c r="R448" s="67"/>
      <c r="S448" s="67"/>
      <c r="T448" s="67"/>
      <c r="U448" s="67"/>
      <c r="V448" s="67"/>
      <c r="W448" s="67"/>
      <c r="X448" s="67"/>
      <c r="Y448" s="67"/>
      <c r="Z448" s="67"/>
    </row>
    <row r="449">
      <c r="A449" s="67"/>
      <c r="B449" s="69"/>
      <c r="C449" s="70"/>
      <c r="D449" s="67"/>
      <c r="E449" s="67"/>
      <c r="F449" s="67"/>
      <c r="G449" s="67"/>
      <c r="H449" s="67"/>
      <c r="I449" s="67"/>
      <c r="J449" s="67"/>
      <c r="K449" s="67"/>
      <c r="L449" s="67"/>
      <c r="M449" s="67"/>
      <c r="N449" s="67"/>
      <c r="O449" s="67"/>
      <c r="P449" s="67"/>
      <c r="Q449" s="67"/>
      <c r="R449" s="67"/>
      <c r="S449" s="67"/>
      <c r="T449" s="67"/>
      <c r="U449" s="67"/>
      <c r="V449" s="67"/>
      <c r="W449" s="67"/>
      <c r="X449" s="67"/>
      <c r="Y449" s="67"/>
      <c r="Z449" s="67"/>
    </row>
    <row r="450">
      <c r="A450" s="67"/>
      <c r="B450" s="69"/>
      <c r="C450" s="70"/>
      <c r="D450" s="67"/>
      <c r="E450" s="67"/>
      <c r="F450" s="67"/>
      <c r="G450" s="67"/>
      <c r="H450" s="67"/>
      <c r="I450" s="67"/>
      <c r="J450" s="67"/>
      <c r="K450" s="67"/>
      <c r="L450" s="67"/>
      <c r="M450" s="67"/>
      <c r="N450" s="67"/>
      <c r="O450" s="67"/>
      <c r="P450" s="67"/>
      <c r="Q450" s="67"/>
      <c r="R450" s="67"/>
      <c r="S450" s="67"/>
      <c r="T450" s="67"/>
      <c r="U450" s="67"/>
      <c r="V450" s="67"/>
      <c r="W450" s="67"/>
      <c r="X450" s="67"/>
      <c r="Y450" s="67"/>
      <c r="Z450" s="67"/>
    </row>
    <row r="451">
      <c r="A451" s="67"/>
      <c r="B451" s="69"/>
      <c r="C451" s="70"/>
      <c r="D451" s="67"/>
      <c r="E451" s="67"/>
      <c r="F451" s="67"/>
      <c r="G451" s="67"/>
      <c r="H451" s="67"/>
      <c r="I451" s="67"/>
      <c r="J451" s="67"/>
      <c r="K451" s="67"/>
      <c r="L451" s="67"/>
      <c r="M451" s="67"/>
      <c r="N451" s="67"/>
      <c r="O451" s="67"/>
      <c r="P451" s="67"/>
      <c r="Q451" s="67"/>
      <c r="R451" s="67"/>
      <c r="S451" s="67"/>
      <c r="T451" s="67"/>
      <c r="U451" s="67"/>
      <c r="V451" s="67"/>
      <c r="W451" s="67"/>
      <c r="X451" s="67"/>
      <c r="Y451" s="67"/>
      <c r="Z451" s="67"/>
    </row>
    <row r="452">
      <c r="A452" s="67"/>
      <c r="B452" s="69"/>
      <c r="C452" s="70"/>
      <c r="D452" s="67"/>
      <c r="E452" s="67"/>
      <c r="F452" s="67"/>
      <c r="G452" s="67"/>
      <c r="H452" s="67"/>
      <c r="I452" s="67"/>
      <c r="J452" s="67"/>
      <c r="K452" s="67"/>
      <c r="L452" s="67"/>
      <c r="M452" s="67"/>
      <c r="N452" s="67"/>
      <c r="O452" s="67"/>
      <c r="P452" s="67"/>
      <c r="Q452" s="67"/>
      <c r="R452" s="67"/>
      <c r="S452" s="67"/>
      <c r="T452" s="67"/>
      <c r="U452" s="67"/>
      <c r="V452" s="67"/>
      <c r="W452" s="67"/>
      <c r="X452" s="67"/>
      <c r="Y452" s="67"/>
      <c r="Z452" s="67"/>
    </row>
    <row r="453">
      <c r="A453" s="67"/>
      <c r="B453" s="69"/>
      <c r="C453" s="70"/>
      <c r="D453" s="67"/>
      <c r="E453" s="67"/>
      <c r="F453" s="67"/>
      <c r="G453" s="67"/>
      <c r="H453" s="67"/>
      <c r="I453" s="67"/>
      <c r="J453" s="67"/>
      <c r="K453" s="67"/>
      <c r="L453" s="67"/>
      <c r="M453" s="67"/>
      <c r="N453" s="67"/>
      <c r="O453" s="67"/>
      <c r="P453" s="67"/>
      <c r="Q453" s="67"/>
      <c r="R453" s="67"/>
      <c r="S453" s="67"/>
      <c r="T453" s="67"/>
      <c r="U453" s="67"/>
      <c r="V453" s="67"/>
      <c r="W453" s="67"/>
      <c r="X453" s="67"/>
      <c r="Y453" s="67"/>
      <c r="Z453" s="67"/>
    </row>
    <row r="454">
      <c r="A454" s="67"/>
      <c r="B454" s="69"/>
      <c r="C454" s="70"/>
      <c r="D454" s="67"/>
      <c r="E454" s="67"/>
      <c r="F454" s="67"/>
      <c r="G454" s="67"/>
      <c r="H454" s="67"/>
      <c r="I454" s="67"/>
      <c r="J454" s="67"/>
      <c r="K454" s="67"/>
      <c r="L454" s="67"/>
      <c r="M454" s="67"/>
      <c r="N454" s="67"/>
      <c r="O454" s="67"/>
      <c r="P454" s="67"/>
      <c r="Q454" s="67"/>
      <c r="R454" s="67"/>
      <c r="S454" s="67"/>
      <c r="T454" s="67"/>
      <c r="U454" s="67"/>
      <c r="V454" s="67"/>
      <c r="W454" s="67"/>
      <c r="X454" s="67"/>
      <c r="Y454" s="67"/>
      <c r="Z454" s="67"/>
    </row>
    <row r="455">
      <c r="A455" s="67"/>
      <c r="B455" s="69"/>
      <c r="C455" s="70"/>
      <c r="D455" s="67"/>
      <c r="E455" s="67"/>
      <c r="F455" s="67"/>
      <c r="G455" s="67"/>
      <c r="H455" s="67"/>
      <c r="I455" s="67"/>
      <c r="J455" s="67"/>
      <c r="K455" s="67"/>
      <c r="L455" s="67"/>
      <c r="M455" s="67"/>
      <c r="N455" s="67"/>
      <c r="O455" s="67"/>
      <c r="P455" s="67"/>
      <c r="Q455" s="67"/>
      <c r="R455" s="67"/>
      <c r="S455" s="67"/>
      <c r="T455" s="67"/>
      <c r="U455" s="67"/>
      <c r="V455" s="67"/>
      <c r="W455" s="67"/>
      <c r="X455" s="67"/>
      <c r="Y455" s="67"/>
      <c r="Z455" s="67"/>
    </row>
    <row r="456">
      <c r="A456" s="67"/>
      <c r="B456" s="69"/>
      <c r="C456" s="70"/>
      <c r="D456" s="67"/>
      <c r="E456" s="67"/>
      <c r="F456" s="67"/>
      <c r="G456" s="67"/>
      <c r="H456" s="67"/>
      <c r="I456" s="67"/>
      <c r="J456" s="67"/>
      <c r="K456" s="67"/>
      <c r="L456" s="67"/>
      <c r="M456" s="67"/>
      <c r="N456" s="67"/>
      <c r="O456" s="67"/>
      <c r="P456" s="67"/>
      <c r="Q456" s="67"/>
      <c r="R456" s="67"/>
      <c r="S456" s="67"/>
      <c r="T456" s="67"/>
      <c r="U456" s="67"/>
      <c r="V456" s="67"/>
      <c r="W456" s="67"/>
      <c r="X456" s="67"/>
      <c r="Y456" s="67"/>
      <c r="Z456" s="67"/>
    </row>
    <row r="457">
      <c r="A457" s="67"/>
      <c r="B457" s="69"/>
      <c r="C457" s="70"/>
      <c r="D457" s="67"/>
      <c r="E457" s="67"/>
      <c r="F457" s="67"/>
      <c r="G457" s="67"/>
      <c r="H457" s="67"/>
      <c r="I457" s="67"/>
      <c r="J457" s="67"/>
      <c r="K457" s="67"/>
      <c r="L457" s="67"/>
      <c r="M457" s="67"/>
      <c r="N457" s="67"/>
      <c r="O457" s="67"/>
      <c r="P457" s="67"/>
      <c r="Q457" s="67"/>
      <c r="R457" s="67"/>
      <c r="S457" s="67"/>
      <c r="T457" s="67"/>
      <c r="U457" s="67"/>
      <c r="V457" s="67"/>
      <c r="W457" s="67"/>
      <c r="X457" s="67"/>
      <c r="Y457" s="67"/>
      <c r="Z457" s="67"/>
    </row>
    <row r="458">
      <c r="A458" s="67"/>
      <c r="B458" s="69"/>
      <c r="C458" s="70"/>
      <c r="D458" s="67"/>
      <c r="E458" s="67"/>
      <c r="F458" s="67"/>
      <c r="G458" s="67"/>
      <c r="H458" s="67"/>
      <c r="I458" s="67"/>
      <c r="J458" s="67"/>
      <c r="K458" s="67"/>
      <c r="L458" s="67"/>
      <c r="M458" s="67"/>
      <c r="N458" s="67"/>
      <c r="O458" s="67"/>
      <c r="P458" s="67"/>
      <c r="Q458" s="67"/>
      <c r="R458" s="67"/>
      <c r="S458" s="67"/>
      <c r="T458" s="67"/>
      <c r="U458" s="67"/>
      <c r="V458" s="67"/>
      <c r="W458" s="67"/>
      <c r="X458" s="67"/>
      <c r="Y458" s="67"/>
      <c r="Z458" s="67"/>
    </row>
    <row r="459">
      <c r="A459" s="67"/>
      <c r="B459" s="69"/>
      <c r="C459" s="70"/>
      <c r="D459" s="67"/>
      <c r="E459" s="67"/>
      <c r="F459" s="67"/>
      <c r="G459" s="67"/>
      <c r="H459" s="67"/>
      <c r="I459" s="67"/>
      <c r="J459" s="67"/>
      <c r="K459" s="67"/>
      <c r="L459" s="67"/>
      <c r="M459" s="67"/>
      <c r="N459" s="67"/>
      <c r="O459" s="67"/>
      <c r="P459" s="67"/>
      <c r="Q459" s="67"/>
      <c r="R459" s="67"/>
      <c r="S459" s="67"/>
      <c r="T459" s="67"/>
      <c r="U459" s="67"/>
      <c r="V459" s="67"/>
      <c r="W459" s="67"/>
      <c r="X459" s="67"/>
      <c r="Y459" s="67"/>
      <c r="Z459" s="67"/>
    </row>
    <row r="460">
      <c r="A460" s="67"/>
      <c r="B460" s="69"/>
      <c r="C460" s="70"/>
      <c r="D460" s="67"/>
      <c r="E460" s="67"/>
      <c r="F460" s="67"/>
      <c r="G460" s="67"/>
      <c r="H460" s="67"/>
      <c r="I460" s="67"/>
      <c r="J460" s="67"/>
      <c r="K460" s="67"/>
      <c r="L460" s="67"/>
      <c r="M460" s="67"/>
      <c r="N460" s="67"/>
      <c r="O460" s="67"/>
      <c r="P460" s="67"/>
      <c r="Q460" s="67"/>
      <c r="R460" s="67"/>
      <c r="S460" s="67"/>
      <c r="T460" s="67"/>
      <c r="U460" s="67"/>
      <c r="V460" s="67"/>
      <c r="W460" s="67"/>
      <c r="X460" s="67"/>
      <c r="Y460" s="67"/>
      <c r="Z460" s="67"/>
    </row>
    <row r="461">
      <c r="A461" s="67"/>
      <c r="B461" s="69"/>
      <c r="C461" s="70"/>
      <c r="D461" s="67"/>
      <c r="E461" s="67"/>
      <c r="F461" s="67"/>
      <c r="G461" s="67"/>
      <c r="H461" s="67"/>
      <c r="I461" s="67"/>
      <c r="J461" s="67"/>
      <c r="K461" s="67"/>
      <c r="L461" s="67"/>
      <c r="M461" s="67"/>
      <c r="N461" s="67"/>
      <c r="O461" s="67"/>
      <c r="P461" s="67"/>
      <c r="Q461" s="67"/>
      <c r="R461" s="67"/>
      <c r="S461" s="67"/>
      <c r="T461" s="67"/>
      <c r="U461" s="67"/>
      <c r="V461" s="67"/>
      <c r="W461" s="67"/>
      <c r="X461" s="67"/>
      <c r="Y461" s="67"/>
      <c r="Z461" s="67"/>
    </row>
    <row r="462">
      <c r="A462" s="67"/>
      <c r="B462" s="69"/>
      <c r="C462" s="70"/>
      <c r="D462" s="67"/>
      <c r="E462" s="67"/>
      <c r="F462" s="67"/>
      <c r="G462" s="67"/>
      <c r="H462" s="67"/>
      <c r="I462" s="67"/>
      <c r="J462" s="67"/>
      <c r="K462" s="67"/>
      <c r="L462" s="67"/>
      <c r="M462" s="67"/>
      <c r="N462" s="67"/>
      <c r="O462" s="67"/>
      <c r="P462" s="67"/>
      <c r="Q462" s="67"/>
      <c r="R462" s="67"/>
      <c r="S462" s="67"/>
      <c r="T462" s="67"/>
      <c r="U462" s="67"/>
      <c r="V462" s="67"/>
      <c r="W462" s="67"/>
      <c r="X462" s="67"/>
      <c r="Y462" s="67"/>
      <c r="Z462" s="67"/>
    </row>
    <row r="463">
      <c r="A463" s="67"/>
      <c r="B463" s="69"/>
      <c r="C463" s="70"/>
      <c r="D463" s="67"/>
      <c r="E463" s="67"/>
      <c r="F463" s="67"/>
      <c r="G463" s="67"/>
      <c r="H463" s="67"/>
      <c r="I463" s="67"/>
      <c r="J463" s="67"/>
      <c r="K463" s="67"/>
      <c r="L463" s="67"/>
      <c r="M463" s="67"/>
      <c r="N463" s="67"/>
      <c r="O463" s="67"/>
      <c r="P463" s="67"/>
      <c r="Q463" s="67"/>
      <c r="R463" s="67"/>
      <c r="S463" s="67"/>
      <c r="T463" s="67"/>
      <c r="U463" s="67"/>
      <c r="V463" s="67"/>
      <c r="W463" s="67"/>
      <c r="X463" s="67"/>
      <c r="Y463" s="67"/>
      <c r="Z463" s="67"/>
    </row>
    <row r="464">
      <c r="A464" s="67"/>
      <c r="B464" s="69"/>
      <c r="C464" s="70"/>
      <c r="D464" s="67"/>
      <c r="E464" s="67"/>
      <c r="F464" s="67"/>
      <c r="G464" s="67"/>
      <c r="H464" s="67"/>
      <c r="I464" s="67"/>
      <c r="J464" s="67"/>
      <c r="K464" s="67"/>
      <c r="L464" s="67"/>
      <c r="M464" s="67"/>
      <c r="N464" s="67"/>
      <c r="O464" s="67"/>
      <c r="P464" s="67"/>
      <c r="Q464" s="67"/>
      <c r="R464" s="67"/>
      <c r="S464" s="67"/>
      <c r="T464" s="67"/>
      <c r="U464" s="67"/>
      <c r="V464" s="67"/>
      <c r="W464" s="67"/>
      <c r="X464" s="67"/>
      <c r="Y464" s="67"/>
      <c r="Z464" s="67"/>
    </row>
    <row r="465">
      <c r="A465" s="67"/>
      <c r="B465" s="69"/>
      <c r="C465" s="70"/>
      <c r="D465" s="67"/>
      <c r="E465" s="67"/>
      <c r="F465" s="67"/>
      <c r="G465" s="67"/>
      <c r="H465" s="67"/>
      <c r="I465" s="67"/>
      <c r="J465" s="67"/>
      <c r="K465" s="67"/>
      <c r="L465" s="67"/>
      <c r="M465" s="67"/>
      <c r="N465" s="67"/>
      <c r="O465" s="67"/>
      <c r="P465" s="67"/>
      <c r="Q465" s="67"/>
      <c r="R465" s="67"/>
      <c r="S465" s="67"/>
      <c r="T465" s="67"/>
      <c r="U465" s="67"/>
      <c r="V465" s="67"/>
      <c r="W465" s="67"/>
      <c r="X465" s="67"/>
      <c r="Y465" s="67"/>
      <c r="Z465" s="67"/>
    </row>
    <row r="466">
      <c r="A466" s="67"/>
      <c r="B466" s="69"/>
      <c r="C466" s="70"/>
      <c r="D466" s="67"/>
      <c r="E466" s="67"/>
      <c r="F466" s="67"/>
      <c r="G466" s="67"/>
      <c r="H466" s="67"/>
      <c r="I466" s="67"/>
      <c r="J466" s="67"/>
      <c r="K466" s="67"/>
      <c r="L466" s="67"/>
      <c r="M466" s="67"/>
      <c r="N466" s="67"/>
      <c r="O466" s="67"/>
      <c r="P466" s="67"/>
      <c r="Q466" s="67"/>
      <c r="R466" s="67"/>
      <c r="S466" s="67"/>
      <c r="T466" s="67"/>
      <c r="U466" s="67"/>
      <c r="V466" s="67"/>
      <c r="W466" s="67"/>
      <c r="X466" s="67"/>
      <c r="Y466" s="67"/>
      <c r="Z466" s="67"/>
    </row>
    <row r="467">
      <c r="A467" s="67"/>
      <c r="B467" s="69"/>
      <c r="C467" s="70"/>
      <c r="D467" s="67"/>
      <c r="E467" s="67"/>
      <c r="F467" s="67"/>
      <c r="G467" s="67"/>
      <c r="H467" s="67"/>
      <c r="I467" s="67"/>
      <c r="J467" s="67"/>
      <c r="K467" s="67"/>
      <c r="L467" s="67"/>
      <c r="M467" s="67"/>
      <c r="N467" s="67"/>
      <c r="O467" s="67"/>
      <c r="P467" s="67"/>
      <c r="Q467" s="67"/>
      <c r="R467" s="67"/>
      <c r="S467" s="67"/>
      <c r="T467" s="67"/>
      <c r="U467" s="67"/>
      <c r="V467" s="67"/>
      <c r="W467" s="67"/>
      <c r="X467" s="67"/>
      <c r="Y467" s="67"/>
      <c r="Z467" s="67"/>
    </row>
    <row r="468">
      <c r="A468" s="67"/>
      <c r="B468" s="69"/>
      <c r="C468" s="70"/>
      <c r="D468" s="67"/>
      <c r="E468" s="67"/>
      <c r="F468" s="67"/>
      <c r="G468" s="67"/>
      <c r="H468" s="67"/>
      <c r="I468" s="67"/>
      <c r="J468" s="67"/>
      <c r="K468" s="67"/>
      <c r="L468" s="67"/>
      <c r="M468" s="67"/>
      <c r="N468" s="67"/>
      <c r="O468" s="67"/>
      <c r="P468" s="67"/>
      <c r="Q468" s="67"/>
      <c r="R468" s="67"/>
      <c r="S468" s="67"/>
      <c r="T468" s="67"/>
      <c r="U468" s="67"/>
      <c r="V468" s="67"/>
      <c r="W468" s="67"/>
      <c r="X468" s="67"/>
      <c r="Y468" s="67"/>
      <c r="Z468" s="67"/>
    </row>
    <row r="469">
      <c r="A469" s="67"/>
      <c r="B469" s="69"/>
      <c r="C469" s="70"/>
      <c r="D469" s="67"/>
      <c r="E469" s="67"/>
      <c r="F469" s="67"/>
      <c r="G469" s="67"/>
      <c r="H469" s="67"/>
      <c r="I469" s="67"/>
      <c r="J469" s="67"/>
      <c r="K469" s="67"/>
      <c r="L469" s="67"/>
      <c r="M469" s="67"/>
      <c r="N469" s="67"/>
      <c r="O469" s="67"/>
      <c r="P469" s="67"/>
      <c r="Q469" s="67"/>
      <c r="R469" s="67"/>
      <c r="S469" s="67"/>
      <c r="T469" s="67"/>
      <c r="U469" s="67"/>
      <c r="V469" s="67"/>
      <c r="W469" s="67"/>
      <c r="X469" s="67"/>
      <c r="Y469" s="67"/>
      <c r="Z469" s="67"/>
    </row>
    <row r="470">
      <c r="A470" s="67"/>
      <c r="B470" s="69"/>
      <c r="C470" s="70"/>
      <c r="D470" s="67"/>
      <c r="E470" s="67"/>
      <c r="F470" s="67"/>
      <c r="G470" s="67"/>
      <c r="H470" s="67"/>
      <c r="I470" s="67"/>
      <c r="J470" s="67"/>
      <c r="K470" s="67"/>
      <c r="L470" s="67"/>
      <c r="M470" s="67"/>
      <c r="N470" s="67"/>
      <c r="O470" s="67"/>
      <c r="P470" s="67"/>
      <c r="Q470" s="67"/>
      <c r="R470" s="67"/>
      <c r="S470" s="67"/>
      <c r="T470" s="67"/>
      <c r="U470" s="67"/>
      <c r="V470" s="67"/>
      <c r="W470" s="67"/>
      <c r="X470" s="67"/>
      <c r="Y470" s="67"/>
      <c r="Z470" s="67"/>
    </row>
    <row r="471">
      <c r="A471" s="67"/>
      <c r="B471" s="69"/>
      <c r="C471" s="70"/>
      <c r="D471" s="67"/>
      <c r="E471" s="67"/>
      <c r="F471" s="67"/>
      <c r="G471" s="67"/>
      <c r="H471" s="67"/>
      <c r="I471" s="67"/>
      <c r="J471" s="67"/>
      <c r="K471" s="67"/>
      <c r="L471" s="67"/>
      <c r="M471" s="67"/>
      <c r="N471" s="67"/>
      <c r="O471" s="67"/>
      <c r="P471" s="67"/>
      <c r="Q471" s="67"/>
      <c r="R471" s="67"/>
      <c r="S471" s="67"/>
      <c r="T471" s="67"/>
      <c r="U471" s="67"/>
      <c r="V471" s="67"/>
      <c r="W471" s="67"/>
      <c r="X471" s="67"/>
      <c r="Y471" s="67"/>
      <c r="Z471" s="67"/>
    </row>
    <row r="472">
      <c r="A472" s="67"/>
      <c r="B472" s="69"/>
      <c r="C472" s="70"/>
      <c r="D472" s="67"/>
      <c r="E472" s="67"/>
      <c r="F472" s="67"/>
      <c r="G472" s="67"/>
      <c r="H472" s="67"/>
      <c r="I472" s="67"/>
      <c r="J472" s="67"/>
      <c r="K472" s="67"/>
      <c r="L472" s="67"/>
      <c r="M472" s="67"/>
      <c r="N472" s="67"/>
      <c r="O472" s="67"/>
      <c r="P472" s="67"/>
      <c r="Q472" s="67"/>
      <c r="R472" s="67"/>
      <c r="S472" s="67"/>
      <c r="T472" s="67"/>
      <c r="U472" s="67"/>
      <c r="V472" s="67"/>
      <c r="W472" s="67"/>
      <c r="X472" s="67"/>
      <c r="Y472" s="67"/>
      <c r="Z472" s="67"/>
    </row>
    <row r="473">
      <c r="A473" s="67"/>
      <c r="B473" s="69"/>
      <c r="C473" s="70"/>
      <c r="D473" s="67"/>
      <c r="E473" s="67"/>
      <c r="F473" s="67"/>
      <c r="G473" s="67"/>
      <c r="H473" s="67"/>
      <c r="I473" s="67"/>
      <c r="J473" s="67"/>
      <c r="K473" s="67"/>
      <c r="L473" s="67"/>
      <c r="M473" s="67"/>
      <c r="N473" s="67"/>
      <c r="O473" s="67"/>
      <c r="P473" s="67"/>
      <c r="Q473" s="67"/>
      <c r="R473" s="67"/>
      <c r="S473" s="67"/>
      <c r="T473" s="67"/>
      <c r="U473" s="67"/>
      <c r="V473" s="67"/>
      <c r="W473" s="67"/>
      <c r="X473" s="67"/>
      <c r="Y473" s="67"/>
      <c r="Z473" s="67"/>
    </row>
    <row r="474">
      <c r="A474" s="67"/>
      <c r="B474" s="69"/>
      <c r="C474" s="70"/>
      <c r="D474" s="67"/>
      <c r="E474" s="67"/>
      <c r="F474" s="67"/>
      <c r="G474" s="67"/>
      <c r="H474" s="67"/>
      <c r="I474" s="67"/>
      <c r="J474" s="67"/>
      <c r="K474" s="67"/>
      <c r="L474" s="67"/>
      <c r="M474" s="67"/>
      <c r="N474" s="67"/>
      <c r="O474" s="67"/>
      <c r="P474" s="67"/>
      <c r="Q474" s="67"/>
      <c r="R474" s="67"/>
      <c r="S474" s="67"/>
      <c r="T474" s="67"/>
      <c r="U474" s="67"/>
      <c r="V474" s="67"/>
      <c r="W474" s="67"/>
      <c r="X474" s="67"/>
      <c r="Y474" s="67"/>
      <c r="Z474" s="67"/>
    </row>
    <row r="475">
      <c r="A475" s="67"/>
      <c r="B475" s="69"/>
      <c r="C475" s="70"/>
      <c r="D475" s="67"/>
      <c r="E475" s="67"/>
      <c r="F475" s="67"/>
      <c r="G475" s="67"/>
      <c r="H475" s="67"/>
      <c r="I475" s="67"/>
      <c r="J475" s="67"/>
      <c r="K475" s="67"/>
      <c r="L475" s="67"/>
      <c r="M475" s="67"/>
      <c r="N475" s="67"/>
      <c r="O475" s="67"/>
      <c r="P475" s="67"/>
      <c r="Q475" s="67"/>
      <c r="R475" s="67"/>
      <c r="S475" s="67"/>
      <c r="T475" s="67"/>
      <c r="U475" s="67"/>
      <c r="V475" s="67"/>
      <c r="W475" s="67"/>
      <c r="X475" s="67"/>
      <c r="Y475" s="67"/>
      <c r="Z475" s="67"/>
    </row>
    <row r="476">
      <c r="A476" s="67"/>
      <c r="B476" s="69"/>
      <c r="C476" s="70"/>
      <c r="D476" s="67"/>
      <c r="E476" s="67"/>
      <c r="F476" s="67"/>
      <c r="G476" s="67"/>
      <c r="H476" s="67"/>
      <c r="I476" s="67"/>
      <c r="J476" s="67"/>
      <c r="K476" s="67"/>
      <c r="L476" s="67"/>
      <c r="M476" s="67"/>
      <c r="N476" s="67"/>
      <c r="O476" s="67"/>
      <c r="P476" s="67"/>
      <c r="Q476" s="67"/>
      <c r="R476" s="67"/>
      <c r="S476" s="67"/>
      <c r="T476" s="67"/>
      <c r="U476" s="67"/>
      <c r="V476" s="67"/>
      <c r="W476" s="67"/>
      <c r="X476" s="67"/>
      <c r="Y476" s="67"/>
      <c r="Z476" s="67"/>
    </row>
    <row r="477">
      <c r="A477" s="67"/>
      <c r="B477" s="69"/>
      <c r="C477" s="70"/>
      <c r="D477" s="67"/>
      <c r="E477" s="67"/>
      <c r="F477" s="67"/>
      <c r="G477" s="67"/>
      <c r="H477" s="67"/>
      <c r="I477" s="67"/>
      <c r="J477" s="67"/>
      <c r="K477" s="67"/>
      <c r="L477" s="67"/>
      <c r="M477" s="67"/>
      <c r="N477" s="67"/>
      <c r="O477" s="67"/>
      <c r="P477" s="67"/>
      <c r="Q477" s="67"/>
      <c r="R477" s="67"/>
      <c r="S477" s="67"/>
      <c r="T477" s="67"/>
      <c r="U477" s="67"/>
      <c r="V477" s="67"/>
      <c r="W477" s="67"/>
      <c r="X477" s="67"/>
      <c r="Y477" s="67"/>
      <c r="Z477" s="67"/>
    </row>
    <row r="478">
      <c r="A478" s="67"/>
      <c r="B478" s="69"/>
      <c r="C478" s="70"/>
      <c r="D478" s="67"/>
      <c r="E478" s="67"/>
      <c r="F478" s="67"/>
      <c r="G478" s="67"/>
      <c r="H478" s="67"/>
      <c r="I478" s="67"/>
      <c r="J478" s="67"/>
      <c r="K478" s="67"/>
      <c r="L478" s="67"/>
      <c r="M478" s="67"/>
      <c r="N478" s="67"/>
      <c r="O478" s="67"/>
      <c r="P478" s="67"/>
      <c r="Q478" s="67"/>
      <c r="R478" s="67"/>
      <c r="S478" s="67"/>
      <c r="T478" s="67"/>
      <c r="U478" s="67"/>
      <c r="V478" s="67"/>
      <c r="W478" s="67"/>
      <c r="X478" s="67"/>
      <c r="Y478" s="67"/>
      <c r="Z478" s="67"/>
    </row>
    <row r="479">
      <c r="A479" s="67"/>
      <c r="B479" s="69"/>
      <c r="C479" s="70"/>
      <c r="D479" s="67"/>
      <c r="E479" s="67"/>
      <c r="F479" s="67"/>
      <c r="G479" s="67"/>
      <c r="H479" s="67"/>
      <c r="I479" s="67"/>
      <c r="J479" s="67"/>
      <c r="K479" s="67"/>
      <c r="L479" s="67"/>
      <c r="M479" s="67"/>
      <c r="N479" s="67"/>
      <c r="O479" s="67"/>
      <c r="P479" s="67"/>
      <c r="Q479" s="67"/>
      <c r="R479" s="67"/>
      <c r="S479" s="67"/>
      <c r="T479" s="67"/>
      <c r="U479" s="67"/>
      <c r="V479" s="67"/>
      <c r="W479" s="67"/>
      <c r="X479" s="67"/>
      <c r="Y479" s="67"/>
      <c r="Z479" s="67"/>
    </row>
    <row r="480">
      <c r="A480" s="67"/>
      <c r="B480" s="69"/>
      <c r="C480" s="70"/>
      <c r="D480" s="67"/>
      <c r="E480" s="67"/>
      <c r="F480" s="67"/>
      <c r="G480" s="67"/>
      <c r="H480" s="67"/>
      <c r="I480" s="67"/>
      <c r="J480" s="67"/>
      <c r="K480" s="67"/>
      <c r="L480" s="67"/>
      <c r="M480" s="67"/>
      <c r="N480" s="67"/>
      <c r="O480" s="67"/>
      <c r="P480" s="67"/>
      <c r="Q480" s="67"/>
      <c r="R480" s="67"/>
      <c r="S480" s="67"/>
      <c r="T480" s="67"/>
      <c r="U480" s="67"/>
      <c r="V480" s="67"/>
      <c r="W480" s="67"/>
      <c r="X480" s="67"/>
      <c r="Y480" s="67"/>
      <c r="Z480" s="67"/>
    </row>
    <row r="481">
      <c r="A481" s="67"/>
      <c r="B481" s="69"/>
      <c r="C481" s="70"/>
      <c r="D481" s="67"/>
      <c r="E481" s="67"/>
      <c r="F481" s="67"/>
      <c r="G481" s="67"/>
      <c r="H481" s="67"/>
      <c r="I481" s="67"/>
      <c r="J481" s="67"/>
      <c r="K481" s="67"/>
      <c r="L481" s="67"/>
      <c r="M481" s="67"/>
      <c r="N481" s="67"/>
      <c r="O481" s="67"/>
      <c r="P481" s="67"/>
      <c r="Q481" s="67"/>
      <c r="R481" s="67"/>
      <c r="S481" s="67"/>
      <c r="T481" s="67"/>
      <c r="U481" s="67"/>
      <c r="V481" s="67"/>
      <c r="W481" s="67"/>
      <c r="X481" s="67"/>
      <c r="Y481" s="67"/>
      <c r="Z481" s="67"/>
    </row>
    <row r="482">
      <c r="A482" s="67"/>
      <c r="B482" s="69"/>
      <c r="C482" s="70"/>
      <c r="D482" s="67"/>
      <c r="E482" s="67"/>
      <c r="F482" s="67"/>
      <c r="G482" s="67"/>
      <c r="H482" s="67"/>
      <c r="I482" s="67"/>
      <c r="J482" s="67"/>
      <c r="K482" s="67"/>
      <c r="L482" s="67"/>
      <c r="M482" s="67"/>
      <c r="N482" s="67"/>
      <c r="O482" s="67"/>
      <c r="P482" s="67"/>
      <c r="Q482" s="67"/>
      <c r="R482" s="67"/>
      <c r="S482" s="67"/>
      <c r="T482" s="67"/>
      <c r="U482" s="67"/>
      <c r="V482" s="67"/>
      <c r="W482" s="67"/>
      <c r="X482" s="67"/>
      <c r="Y482" s="67"/>
      <c r="Z482" s="67"/>
    </row>
    <row r="483">
      <c r="A483" s="67"/>
      <c r="B483" s="69"/>
      <c r="C483" s="70"/>
      <c r="D483" s="67"/>
      <c r="E483" s="67"/>
      <c r="F483" s="67"/>
      <c r="G483" s="67"/>
      <c r="H483" s="67"/>
      <c r="I483" s="67"/>
      <c r="J483" s="67"/>
      <c r="K483" s="67"/>
      <c r="L483" s="67"/>
      <c r="M483" s="67"/>
      <c r="N483" s="67"/>
      <c r="O483" s="67"/>
      <c r="P483" s="67"/>
      <c r="Q483" s="67"/>
      <c r="R483" s="67"/>
      <c r="S483" s="67"/>
      <c r="T483" s="67"/>
      <c r="U483" s="67"/>
      <c r="V483" s="67"/>
      <c r="W483" s="67"/>
      <c r="X483" s="67"/>
      <c r="Y483" s="67"/>
      <c r="Z483" s="67"/>
    </row>
    <row r="484">
      <c r="A484" s="67"/>
      <c r="B484" s="69"/>
      <c r="C484" s="70"/>
      <c r="D484" s="67"/>
      <c r="E484" s="67"/>
      <c r="F484" s="67"/>
      <c r="G484" s="67"/>
      <c r="H484" s="67"/>
      <c r="I484" s="67"/>
      <c r="J484" s="67"/>
      <c r="K484" s="67"/>
      <c r="L484" s="67"/>
      <c r="M484" s="67"/>
      <c r="N484" s="67"/>
      <c r="O484" s="67"/>
      <c r="P484" s="67"/>
      <c r="Q484" s="67"/>
      <c r="R484" s="67"/>
      <c r="S484" s="67"/>
      <c r="T484" s="67"/>
      <c r="U484" s="67"/>
      <c r="V484" s="67"/>
      <c r="W484" s="67"/>
      <c r="X484" s="67"/>
      <c r="Y484" s="67"/>
      <c r="Z484" s="67"/>
    </row>
    <row r="485">
      <c r="A485" s="67"/>
      <c r="B485" s="69"/>
      <c r="C485" s="70"/>
      <c r="D485" s="67"/>
      <c r="E485" s="67"/>
      <c r="F485" s="67"/>
      <c r="G485" s="67"/>
      <c r="H485" s="67"/>
      <c r="I485" s="67"/>
      <c r="J485" s="67"/>
      <c r="K485" s="67"/>
      <c r="L485" s="67"/>
      <c r="M485" s="67"/>
      <c r="N485" s="67"/>
      <c r="O485" s="67"/>
      <c r="P485" s="67"/>
      <c r="Q485" s="67"/>
      <c r="R485" s="67"/>
      <c r="S485" s="67"/>
      <c r="T485" s="67"/>
      <c r="U485" s="67"/>
      <c r="V485" s="67"/>
      <c r="W485" s="67"/>
      <c r="X485" s="67"/>
      <c r="Y485" s="67"/>
      <c r="Z485" s="67"/>
    </row>
    <row r="486">
      <c r="A486" s="67"/>
      <c r="B486" s="69"/>
      <c r="C486" s="70"/>
      <c r="D486" s="67"/>
      <c r="E486" s="67"/>
      <c r="F486" s="67"/>
      <c r="G486" s="67"/>
      <c r="H486" s="67"/>
      <c r="I486" s="67"/>
      <c r="J486" s="67"/>
      <c r="K486" s="67"/>
      <c r="L486" s="67"/>
      <c r="M486" s="67"/>
      <c r="N486" s="67"/>
      <c r="O486" s="67"/>
      <c r="P486" s="67"/>
      <c r="Q486" s="67"/>
      <c r="R486" s="67"/>
      <c r="S486" s="67"/>
      <c r="T486" s="67"/>
      <c r="U486" s="67"/>
      <c r="V486" s="67"/>
      <c r="W486" s="67"/>
      <c r="X486" s="67"/>
      <c r="Y486" s="67"/>
      <c r="Z486" s="67"/>
    </row>
    <row r="487">
      <c r="A487" s="67"/>
      <c r="B487" s="69"/>
      <c r="C487" s="70"/>
      <c r="D487" s="67"/>
      <c r="E487" s="67"/>
      <c r="F487" s="67"/>
      <c r="G487" s="67"/>
      <c r="H487" s="67"/>
      <c r="I487" s="67"/>
      <c r="J487" s="67"/>
      <c r="K487" s="67"/>
      <c r="L487" s="67"/>
      <c r="M487" s="67"/>
      <c r="N487" s="67"/>
      <c r="O487" s="67"/>
      <c r="P487" s="67"/>
      <c r="Q487" s="67"/>
      <c r="R487" s="67"/>
      <c r="S487" s="67"/>
      <c r="T487" s="67"/>
      <c r="U487" s="67"/>
      <c r="V487" s="67"/>
      <c r="W487" s="67"/>
      <c r="X487" s="67"/>
      <c r="Y487" s="67"/>
      <c r="Z487" s="67"/>
    </row>
    <row r="488">
      <c r="A488" s="67"/>
      <c r="B488" s="69"/>
      <c r="C488" s="70"/>
      <c r="D488" s="67"/>
      <c r="E488" s="67"/>
      <c r="F488" s="67"/>
      <c r="G488" s="67"/>
      <c r="H488" s="67"/>
      <c r="I488" s="67"/>
      <c r="J488" s="67"/>
      <c r="K488" s="67"/>
      <c r="L488" s="67"/>
      <c r="M488" s="67"/>
      <c r="N488" s="67"/>
      <c r="O488" s="67"/>
      <c r="P488" s="67"/>
      <c r="Q488" s="67"/>
      <c r="R488" s="67"/>
      <c r="S488" s="67"/>
      <c r="T488" s="67"/>
      <c r="U488" s="67"/>
      <c r="V488" s="67"/>
      <c r="W488" s="67"/>
      <c r="X488" s="67"/>
      <c r="Y488" s="67"/>
      <c r="Z488" s="67"/>
    </row>
    <row r="489">
      <c r="A489" s="67"/>
      <c r="B489" s="69"/>
      <c r="C489" s="70"/>
      <c r="D489" s="67"/>
      <c r="E489" s="67"/>
      <c r="F489" s="67"/>
      <c r="G489" s="67"/>
      <c r="H489" s="67"/>
      <c r="I489" s="67"/>
      <c r="J489" s="67"/>
      <c r="K489" s="67"/>
      <c r="L489" s="67"/>
      <c r="M489" s="67"/>
      <c r="N489" s="67"/>
      <c r="O489" s="67"/>
      <c r="P489" s="67"/>
      <c r="Q489" s="67"/>
      <c r="R489" s="67"/>
      <c r="S489" s="67"/>
      <c r="T489" s="67"/>
      <c r="U489" s="67"/>
      <c r="V489" s="67"/>
      <c r="W489" s="67"/>
      <c r="X489" s="67"/>
      <c r="Y489" s="67"/>
      <c r="Z489" s="67"/>
    </row>
    <row r="490">
      <c r="A490" s="67"/>
      <c r="B490" s="69"/>
      <c r="C490" s="70"/>
      <c r="D490" s="67"/>
      <c r="E490" s="67"/>
      <c r="F490" s="67"/>
      <c r="G490" s="67"/>
      <c r="H490" s="67"/>
      <c r="I490" s="67"/>
      <c r="J490" s="67"/>
      <c r="K490" s="67"/>
      <c r="L490" s="67"/>
      <c r="M490" s="67"/>
      <c r="N490" s="67"/>
      <c r="O490" s="67"/>
      <c r="P490" s="67"/>
      <c r="Q490" s="67"/>
      <c r="R490" s="67"/>
      <c r="S490" s="67"/>
      <c r="T490" s="67"/>
      <c r="U490" s="67"/>
      <c r="V490" s="67"/>
      <c r="W490" s="67"/>
      <c r="X490" s="67"/>
      <c r="Y490" s="67"/>
      <c r="Z490" s="67"/>
    </row>
    <row r="491">
      <c r="A491" s="67"/>
      <c r="B491" s="69"/>
      <c r="C491" s="70"/>
      <c r="D491" s="67"/>
      <c r="E491" s="67"/>
      <c r="F491" s="67"/>
      <c r="G491" s="67"/>
      <c r="H491" s="67"/>
      <c r="I491" s="67"/>
      <c r="J491" s="67"/>
      <c r="K491" s="67"/>
      <c r="L491" s="67"/>
      <c r="M491" s="67"/>
      <c r="N491" s="67"/>
      <c r="O491" s="67"/>
      <c r="P491" s="67"/>
      <c r="Q491" s="67"/>
      <c r="R491" s="67"/>
      <c r="S491" s="67"/>
      <c r="T491" s="67"/>
      <c r="U491" s="67"/>
      <c r="V491" s="67"/>
      <c r="W491" s="67"/>
      <c r="X491" s="67"/>
      <c r="Y491" s="67"/>
      <c r="Z491" s="67"/>
    </row>
    <row r="492">
      <c r="A492" s="67"/>
      <c r="B492" s="69"/>
      <c r="C492" s="70"/>
      <c r="D492" s="67"/>
      <c r="E492" s="67"/>
      <c r="F492" s="67"/>
      <c r="G492" s="67"/>
      <c r="H492" s="67"/>
      <c r="I492" s="67"/>
      <c r="J492" s="67"/>
      <c r="K492" s="67"/>
      <c r="L492" s="67"/>
      <c r="M492" s="67"/>
      <c r="N492" s="67"/>
      <c r="O492" s="67"/>
      <c r="P492" s="67"/>
      <c r="Q492" s="67"/>
      <c r="R492" s="67"/>
      <c r="S492" s="67"/>
      <c r="T492" s="67"/>
      <c r="U492" s="67"/>
      <c r="V492" s="67"/>
      <c r="W492" s="67"/>
      <c r="X492" s="67"/>
      <c r="Y492" s="67"/>
      <c r="Z492" s="67"/>
    </row>
    <row r="493">
      <c r="A493" s="67"/>
      <c r="B493" s="69"/>
      <c r="C493" s="70"/>
      <c r="D493" s="67"/>
      <c r="E493" s="67"/>
      <c r="F493" s="67"/>
      <c r="G493" s="67"/>
      <c r="H493" s="67"/>
      <c r="I493" s="67"/>
      <c r="J493" s="67"/>
      <c r="K493" s="67"/>
      <c r="L493" s="67"/>
      <c r="M493" s="67"/>
      <c r="N493" s="67"/>
      <c r="O493" s="67"/>
      <c r="P493" s="67"/>
      <c r="Q493" s="67"/>
      <c r="R493" s="67"/>
      <c r="S493" s="67"/>
      <c r="T493" s="67"/>
      <c r="U493" s="67"/>
      <c r="V493" s="67"/>
      <c r="W493" s="67"/>
      <c r="X493" s="67"/>
      <c r="Y493" s="67"/>
      <c r="Z493" s="67"/>
    </row>
    <row r="494">
      <c r="A494" s="67"/>
      <c r="B494" s="69"/>
      <c r="C494" s="70"/>
      <c r="D494" s="67"/>
      <c r="E494" s="67"/>
      <c r="F494" s="67"/>
      <c r="G494" s="67"/>
      <c r="H494" s="67"/>
      <c r="I494" s="67"/>
      <c r="J494" s="67"/>
      <c r="K494" s="67"/>
      <c r="L494" s="67"/>
      <c r="M494" s="67"/>
      <c r="N494" s="67"/>
      <c r="O494" s="67"/>
      <c r="P494" s="67"/>
      <c r="Q494" s="67"/>
      <c r="R494" s="67"/>
      <c r="S494" s="67"/>
      <c r="T494" s="67"/>
      <c r="U494" s="67"/>
      <c r="V494" s="67"/>
      <c r="W494" s="67"/>
      <c r="X494" s="67"/>
      <c r="Y494" s="67"/>
      <c r="Z494" s="67"/>
    </row>
    <row r="495">
      <c r="A495" s="67"/>
      <c r="B495" s="69"/>
      <c r="C495" s="70"/>
      <c r="D495" s="67"/>
      <c r="E495" s="67"/>
      <c r="F495" s="67"/>
      <c r="G495" s="67"/>
      <c r="H495" s="67"/>
      <c r="I495" s="67"/>
      <c r="J495" s="67"/>
      <c r="K495" s="67"/>
      <c r="L495" s="67"/>
      <c r="M495" s="67"/>
      <c r="N495" s="67"/>
      <c r="O495" s="67"/>
      <c r="P495" s="67"/>
      <c r="Q495" s="67"/>
      <c r="R495" s="67"/>
      <c r="S495" s="67"/>
      <c r="T495" s="67"/>
      <c r="U495" s="67"/>
      <c r="V495" s="67"/>
      <c r="W495" s="67"/>
      <c r="X495" s="67"/>
      <c r="Y495" s="67"/>
      <c r="Z495" s="67"/>
    </row>
    <row r="496">
      <c r="A496" s="67"/>
      <c r="B496" s="69"/>
      <c r="C496" s="70"/>
      <c r="D496" s="67"/>
      <c r="E496" s="67"/>
      <c r="F496" s="67"/>
      <c r="G496" s="67"/>
      <c r="H496" s="67"/>
      <c r="I496" s="67"/>
      <c r="J496" s="67"/>
      <c r="K496" s="67"/>
      <c r="L496" s="67"/>
      <c r="M496" s="67"/>
      <c r="N496" s="67"/>
      <c r="O496" s="67"/>
      <c r="P496" s="67"/>
      <c r="Q496" s="67"/>
      <c r="R496" s="67"/>
      <c r="S496" s="67"/>
      <c r="T496" s="67"/>
      <c r="U496" s="67"/>
      <c r="V496" s="67"/>
      <c r="W496" s="67"/>
      <c r="X496" s="67"/>
      <c r="Y496" s="67"/>
      <c r="Z496" s="67"/>
    </row>
    <row r="497">
      <c r="A497" s="67"/>
      <c r="B497" s="69"/>
      <c r="C497" s="70"/>
      <c r="D497" s="67"/>
      <c r="E497" s="67"/>
      <c r="F497" s="67"/>
      <c r="G497" s="67"/>
      <c r="H497" s="67"/>
      <c r="I497" s="67"/>
      <c r="J497" s="67"/>
      <c r="K497" s="67"/>
      <c r="L497" s="67"/>
      <c r="M497" s="67"/>
      <c r="N497" s="67"/>
      <c r="O497" s="67"/>
      <c r="P497" s="67"/>
      <c r="Q497" s="67"/>
      <c r="R497" s="67"/>
      <c r="S497" s="67"/>
      <c r="T497" s="67"/>
      <c r="U497" s="67"/>
      <c r="V497" s="67"/>
      <c r="W497" s="67"/>
      <c r="X497" s="67"/>
      <c r="Y497" s="67"/>
      <c r="Z497" s="67"/>
    </row>
    <row r="498">
      <c r="A498" s="67"/>
      <c r="B498" s="69"/>
      <c r="C498" s="70"/>
      <c r="D498" s="67"/>
      <c r="E498" s="67"/>
      <c r="F498" s="67"/>
      <c r="G498" s="67"/>
      <c r="H498" s="67"/>
      <c r="I498" s="67"/>
      <c r="J498" s="67"/>
      <c r="K498" s="67"/>
      <c r="L498" s="67"/>
      <c r="M498" s="67"/>
      <c r="N498" s="67"/>
      <c r="O498" s="67"/>
      <c r="P498" s="67"/>
      <c r="Q498" s="67"/>
      <c r="R498" s="67"/>
      <c r="S498" s="67"/>
      <c r="T498" s="67"/>
      <c r="U498" s="67"/>
      <c r="V498" s="67"/>
      <c r="W498" s="67"/>
      <c r="X498" s="67"/>
      <c r="Y498" s="67"/>
      <c r="Z498" s="67"/>
    </row>
    <row r="499">
      <c r="A499" s="67"/>
      <c r="B499" s="69"/>
      <c r="C499" s="70"/>
      <c r="D499" s="67"/>
      <c r="E499" s="67"/>
      <c r="F499" s="67"/>
      <c r="G499" s="67"/>
      <c r="H499" s="67"/>
      <c r="I499" s="67"/>
      <c r="J499" s="67"/>
      <c r="K499" s="67"/>
      <c r="L499" s="67"/>
      <c r="M499" s="67"/>
      <c r="N499" s="67"/>
      <c r="O499" s="67"/>
      <c r="P499" s="67"/>
      <c r="Q499" s="67"/>
      <c r="R499" s="67"/>
      <c r="S499" s="67"/>
      <c r="T499" s="67"/>
      <c r="U499" s="67"/>
      <c r="V499" s="67"/>
      <c r="W499" s="67"/>
      <c r="X499" s="67"/>
      <c r="Y499" s="67"/>
      <c r="Z499" s="67"/>
    </row>
    <row r="500">
      <c r="A500" s="67"/>
      <c r="B500" s="69"/>
      <c r="C500" s="70"/>
      <c r="D500" s="67"/>
      <c r="E500" s="67"/>
      <c r="F500" s="67"/>
      <c r="G500" s="67"/>
      <c r="H500" s="67"/>
      <c r="I500" s="67"/>
      <c r="J500" s="67"/>
      <c r="K500" s="67"/>
      <c r="L500" s="67"/>
      <c r="M500" s="67"/>
      <c r="N500" s="67"/>
      <c r="O500" s="67"/>
      <c r="P500" s="67"/>
      <c r="Q500" s="67"/>
      <c r="R500" s="67"/>
      <c r="S500" s="67"/>
      <c r="T500" s="67"/>
      <c r="U500" s="67"/>
      <c r="V500" s="67"/>
      <c r="W500" s="67"/>
      <c r="X500" s="67"/>
      <c r="Y500" s="67"/>
      <c r="Z500" s="67"/>
    </row>
    <row r="501">
      <c r="A501" s="67"/>
      <c r="B501" s="69"/>
      <c r="C501" s="70"/>
      <c r="D501" s="67"/>
      <c r="E501" s="67"/>
      <c r="F501" s="67"/>
      <c r="G501" s="67"/>
      <c r="H501" s="67"/>
      <c r="I501" s="67"/>
      <c r="J501" s="67"/>
      <c r="K501" s="67"/>
      <c r="L501" s="67"/>
      <c r="M501" s="67"/>
      <c r="N501" s="67"/>
      <c r="O501" s="67"/>
      <c r="P501" s="67"/>
      <c r="Q501" s="67"/>
      <c r="R501" s="67"/>
      <c r="S501" s="67"/>
      <c r="T501" s="67"/>
      <c r="U501" s="67"/>
      <c r="V501" s="67"/>
      <c r="W501" s="67"/>
      <c r="X501" s="67"/>
      <c r="Y501" s="67"/>
      <c r="Z501" s="67"/>
    </row>
    <row r="502">
      <c r="A502" s="67"/>
      <c r="B502" s="69"/>
      <c r="C502" s="70"/>
      <c r="D502" s="67"/>
      <c r="E502" s="67"/>
      <c r="F502" s="67"/>
      <c r="G502" s="67"/>
      <c r="H502" s="67"/>
      <c r="I502" s="67"/>
      <c r="J502" s="67"/>
      <c r="K502" s="67"/>
      <c r="L502" s="67"/>
      <c r="M502" s="67"/>
      <c r="N502" s="67"/>
      <c r="O502" s="67"/>
      <c r="P502" s="67"/>
      <c r="Q502" s="67"/>
      <c r="R502" s="67"/>
      <c r="S502" s="67"/>
      <c r="T502" s="67"/>
      <c r="U502" s="67"/>
      <c r="V502" s="67"/>
      <c r="W502" s="67"/>
      <c r="X502" s="67"/>
      <c r="Y502" s="67"/>
      <c r="Z502" s="67"/>
    </row>
    <row r="503">
      <c r="A503" s="67"/>
      <c r="B503" s="69"/>
      <c r="C503" s="70"/>
      <c r="D503" s="67"/>
      <c r="E503" s="67"/>
      <c r="F503" s="67"/>
      <c r="G503" s="67"/>
      <c r="H503" s="67"/>
      <c r="I503" s="67"/>
      <c r="J503" s="67"/>
      <c r="K503" s="67"/>
      <c r="L503" s="67"/>
      <c r="M503" s="67"/>
      <c r="N503" s="67"/>
      <c r="O503" s="67"/>
      <c r="P503" s="67"/>
      <c r="Q503" s="67"/>
      <c r="R503" s="67"/>
      <c r="S503" s="67"/>
      <c r="T503" s="67"/>
      <c r="U503" s="67"/>
      <c r="V503" s="67"/>
      <c r="W503" s="67"/>
      <c r="X503" s="67"/>
      <c r="Y503" s="67"/>
      <c r="Z503" s="67"/>
    </row>
    <row r="504">
      <c r="A504" s="67"/>
      <c r="B504" s="69"/>
      <c r="C504" s="70"/>
      <c r="D504" s="67"/>
      <c r="E504" s="67"/>
      <c r="F504" s="67"/>
      <c r="G504" s="67"/>
      <c r="H504" s="67"/>
      <c r="I504" s="67"/>
      <c r="J504" s="67"/>
      <c r="K504" s="67"/>
      <c r="L504" s="67"/>
      <c r="M504" s="67"/>
      <c r="N504" s="67"/>
      <c r="O504" s="67"/>
      <c r="P504" s="67"/>
      <c r="Q504" s="67"/>
      <c r="R504" s="67"/>
      <c r="S504" s="67"/>
      <c r="T504" s="67"/>
      <c r="U504" s="67"/>
      <c r="V504" s="67"/>
      <c r="W504" s="67"/>
      <c r="X504" s="67"/>
      <c r="Y504" s="67"/>
      <c r="Z504" s="67"/>
    </row>
    <row r="505">
      <c r="A505" s="67"/>
      <c r="B505" s="69"/>
      <c r="C505" s="70"/>
      <c r="D505" s="67"/>
      <c r="E505" s="67"/>
      <c r="F505" s="67"/>
      <c r="G505" s="67"/>
      <c r="H505" s="67"/>
      <c r="I505" s="67"/>
      <c r="J505" s="67"/>
      <c r="K505" s="67"/>
      <c r="L505" s="67"/>
      <c r="M505" s="67"/>
      <c r="N505" s="67"/>
      <c r="O505" s="67"/>
      <c r="P505" s="67"/>
      <c r="Q505" s="67"/>
      <c r="R505" s="67"/>
      <c r="S505" s="67"/>
      <c r="T505" s="67"/>
      <c r="U505" s="67"/>
      <c r="V505" s="67"/>
      <c r="W505" s="67"/>
      <c r="X505" s="67"/>
      <c r="Y505" s="67"/>
      <c r="Z505" s="67"/>
    </row>
    <row r="506">
      <c r="A506" s="67"/>
      <c r="B506" s="69"/>
      <c r="C506" s="70"/>
      <c r="D506" s="67"/>
      <c r="E506" s="67"/>
      <c r="F506" s="67"/>
      <c r="G506" s="67"/>
      <c r="H506" s="67"/>
      <c r="I506" s="67"/>
      <c r="J506" s="67"/>
      <c r="K506" s="67"/>
      <c r="L506" s="67"/>
      <c r="M506" s="67"/>
      <c r="N506" s="67"/>
      <c r="O506" s="67"/>
      <c r="P506" s="67"/>
      <c r="Q506" s="67"/>
      <c r="R506" s="67"/>
      <c r="S506" s="67"/>
      <c r="T506" s="67"/>
      <c r="U506" s="67"/>
      <c r="V506" s="67"/>
      <c r="W506" s="67"/>
      <c r="X506" s="67"/>
      <c r="Y506" s="67"/>
      <c r="Z506" s="67"/>
    </row>
    <row r="507">
      <c r="A507" s="67"/>
      <c r="B507" s="69"/>
      <c r="C507" s="70"/>
      <c r="D507" s="67"/>
      <c r="E507" s="67"/>
      <c r="F507" s="67"/>
      <c r="G507" s="67"/>
      <c r="H507" s="67"/>
      <c r="I507" s="67"/>
      <c r="J507" s="67"/>
      <c r="K507" s="67"/>
      <c r="L507" s="67"/>
      <c r="M507" s="67"/>
      <c r="N507" s="67"/>
      <c r="O507" s="67"/>
      <c r="P507" s="67"/>
      <c r="Q507" s="67"/>
      <c r="R507" s="67"/>
      <c r="S507" s="67"/>
      <c r="T507" s="67"/>
      <c r="U507" s="67"/>
      <c r="V507" s="67"/>
      <c r="W507" s="67"/>
      <c r="X507" s="67"/>
      <c r="Y507" s="67"/>
      <c r="Z507" s="67"/>
    </row>
    <row r="508">
      <c r="A508" s="67"/>
      <c r="B508" s="69"/>
      <c r="C508" s="70"/>
      <c r="D508" s="67"/>
      <c r="E508" s="67"/>
      <c r="F508" s="67"/>
      <c r="G508" s="67"/>
      <c r="H508" s="67"/>
      <c r="I508" s="67"/>
      <c r="J508" s="67"/>
      <c r="K508" s="67"/>
      <c r="L508" s="67"/>
      <c r="M508" s="67"/>
      <c r="N508" s="67"/>
      <c r="O508" s="67"/>
      <c r="P508" s="67"/>
      <c r="Q508" s="67"/>
      <c r="R508" s="67"/>
      <c r="S508" s="67"/>
      <c r="T508" s="67"/>
      <c r="U508" s="67"/>
      <c r="V508" s="67"/>
      <c r="W508" s="67"/>
      <c r="X508" s="67"/>
      <c r="Y508" s="67"/>
      <c r="Z508" s="67"/>
    </row>
    <row r="509">
      <c r="A509" s="67"/>
      <c r="B509" s="69"/>
      <c r="C509" s="70"/>
      <c r="D509" s="67"/>
      <c r="E509" s="67"/>
      <c r="F509" s="67"/>
      <c r="G509" s="67"/>
      <c r="H509" s="67"/>
      <c r="I509" s="67"/>
      <c r="J509" s="67"/>
      <c r="K509" s="67"/>
      <c r="L509" s="67"/>
      <c r="M509" s="67"/>
      <c r="N509" s="67"/>
      <c r="O509" s="67"/>
      <c r="P509" s="67"/>
      <c r="Q509" s="67"/>
      <c r="R509" s="67"/>
      <c r="S509" s="67"/>
      <c r="T509" s="67"/>
      <c r="U509" s="67"/>
      <c r="V509" s="67"/>
      <c r="W509" s="67"/>
      <c r="X509" s="67"/>
      <c r="Y509" s="67"/>
      <c r="Z509" s="67"/>
    </row>
    <row r="510">
      <c r="A510" s="67"/>
      <c r="B510" s="69"/>
      <c r="C510" s="70"/>
      <c r="D510" s="67"/>
      <c r="E510" s="67"/>
      <c r="F510" s="67"/>
      <c r="G510" s="67"/>
      <c r="H510" s="67"/>
      <c r="I510" s="67"/>
      <c r="J510" s="67"/>
      <c r="K510" s="67"/>
      <c r="L510" s="67"/>
      <c r="M510" s="67"/>
      <c r="N510" s="67"/>
      <c r="O510" s="67"/>
      <c r="P510" s="67"/>
      <c r="Q510" s="67"/>
      <c r="R510" s="67"/>
      <c r="S510" s="67"/>
      <c r="T510" s="67"/>
      <c r="U510" s="67"/>
      <c r="V510" s="67"/>
      <c r="W510" s="67"/>
      <c r="X510" s="67"/>
      <c r="Y510" s="67"/>
      <c r="Z510" s="67"/>
    </row>
    <row r="511">
      <c r="A511" s="67"/>
      <c r="B511" s="69"/>
      <c r="C511" s="70"/>
      <c r="D511" s="67"/>
      <c r="E511" s="67"/>
      <c r="F511" s="67"/>
      <c r="G511" s="67"/>
      <c r="H511" s="67"/>
      <c r="I511" s="67"/>
      <c r="J511" s="67"/>
      <c r="K511" s="67"/>
      <c r="L511" s="67"/>
      <c r="M511" s="67"/>
      <c r="N511" s="67"/>
      <c r="O511" s="67"/>
      <c r="P511" s="67"/>
      <c r="Q511" s="67"/>
      <c r="R511" s="67"/>
      <c r="S511" s="67"/>
      <c r="T511" s="67"/>
      <c r="U511" s="67"/>
      <c r="V511" s="67"/>
      <c r="W511" s="67"/>
      <c r="X511" s="67"/>
      <c r="Y511" s="67"/>
      <c r="Z511" s="67"/>
    </row>
    <row r="512">
      <c r="A512" s="67"/>
      <c r="B512" s="69"/>
      <c r="C512" s="70"/>
      <c r="D512" s="67"/>
      <c r="E512" s="67"/>
      <c r="F512" s="67"/>
      <c r="G512" s="67"/>
      <c r="H512" s="67"/>
      <c r="I512" s="67"/>
      <c r="J512" s="67"/>
      <c r="K512" s="67"/>
      <c r="L512" s="67"/>
      <c r="M512" s="67"/>
      <c r="N512" s="67"/>
      <c r="O512" s="67"/>
      <c r="P512" s="67"/>
      <c r="Q512" s="67"/>
      <c r="R512" s="67"/>
      <c r="S512" s="67"/>
      <c r="T512" s="67"/>
      <c r="U512" s="67"/>
      <c r="V512" s="67"/>
      <c r="W512" s="67"/>
      <c r="X512" s="67"/>
      <c r="Y512" s="67"/>
      <c r="Z512" s="67"/>
    </row>
    <row r="513">
      <c r="A513" s="67"/>
      <c r="B513" s="69"/>
      <c r="C513" s="70"/>
      <c r="D513" s="67"/>
      <c r="E513" s="67"/>
      <c r="F513" s="67"/>
      <c r="G513" s="67"/>
      <c r="H513" s="67"/>
      <c r="I513" s="67"/>
      <c r="J513" s="67"/>
      <c r="K513" s="67"/>
      <c r="L513" s="67"/>
      <c r="M513" s="67"/>
      <c r="N513" s="67"/>
      <c r="O513" s="67"/>
      <c r="P513" s="67"/>
      <c r="Q513" s="67"/>
      <c r="R513" s="67"/>
      <c r="S513" s="67"/>
      <c r="T513" s="67"/>
      <c r="U513" s="67"/>
      <c r="V513" s="67"/>
      <c r="W513" s="67"/>
      <c r="X513" s="67"/>
      <c r="Y513" s="67"/>
      <c r="Z513" s="67"/>
    </row>
    <row r="514">
      <c r="A514" s="67"/>
      <c r="B514" s="69"/>
      <c r="C514" s="70"/>
      <c r="D514" s="67"/>
      <c r="E514" s="67"/>
      <c r="F514" s="67"/>
      <c r="G514" s="67"/>
      <c r="H514" s="67"/>
      <c r="I514" s="67"/>
      <c r="J514" s="67"/>
      <c r="K514" s="67"/>
      <c r="L514" s="67"/>
      <c r="M514" s="67"/>
      <c r="N514" s="67"/>
      <c r="O514" s="67"/>
      <c r="P514" s="67"/>
      <c r="Q514" s="67"/>
      <c r="R514" s="67"/>
      <c r="S514" s="67"/>
      <c r="T514" s="67"/>
      <c r="U514" s="67"/>
      <c r="V514" s="67"/>
      <c r="W514" s="67"/>
      <c r="X514" s="67"/>
      <c r="Y514" s="67"/>
      <c r="Z514" s="67"/>
    </row>
    <row r="515">
      <c r="A515" s="67"/>
      <c r="B515" s="69"/>
      <c r="C515" s="70"/>
      <c r="D515" s="67"/>
      <c r="E515" s="67"/>
      <c r="F515" s="67"/>
      <c r="G515" s="67"/>
      <c r="H515" s="67"/>
      <c r="I515" s="67"/>
      <c r="J515" s="67"/>
      <c r="K515" s="67"/>
      <c r="L515" s="67"/>
      <c r="M515" s="67"/>
      <c r="N515" s="67"/>
      <c r="O515" s="67"/>
      <c r="P515" s="67"/>
      <c r="Q515" s="67"/>
      <c r="R515" s="67"/>
      <c r="S515" s="67"/>
      <c r="T515" s="67"/>
      <c r="U515" s="67"/>
      <c r="V515" s="67"/>
      <c r="W515" s="67"/>
      <c r="X515" s="67"/>
      <c r="Y515" s="67"/>
      <c r="Z515" s="67"/>
    </row>
    <row r="516">
      <c r="A516" s="67"/>
      <c r="B516" s="69"/>
      <c r="C516" s="70"/>
      <c r="D516" s="67"/>
      <c r="E516" s="67"/>
      <c r="F516" s="67"/>
      <c r="G516" s="67"/>
      <c r="H516" s="67"/>
      <c r="I516" s="67"/>
      <c r="J516" s="67"/>
      <c r="K516" s="67"/>
      <c r="L516" s="67"/>
      <c r="M516" s="67"/>
      <c r="N516" s="67"/>
      <c r="O516" s="67"/>
      <c r="P516" s="67"/>
      <c r="Q516" s="67"/>
      <c r="R516" s="67"/>
      <c r="S516" s="67"/>
      <c r="T516" s="67"/>
      <c r="U516" s="67"/>
      <c r="V516" s="67"/>
      <c r="W516" s="67"/>
      <c r="X516" s="67"/>
      <c r="Y516" s="67"/>
      <c r="Z516" s="67"/>
    </row>
    <row r="517">
      <c r="A517" s="67"/>
      <c r="B517" s="69"/>
      <c r="C517" s="70"/>
      <c r="D517" s="67"/>
      <c r="E517" s="67"/>
      <c r="F517" s="67"/>
      <c r="G517" s="67"/>
      <c r="H517" s="67"/>
      <c r="I517" s="67"/>
      <c r="J517" s="67"/>
      <c r="K517" s="67"/>
      <c r="L517" s="67"/>
      <c r="M517" s="67"/>
      <c r="N517" s="67"/>
      <c r="O517" s="67"/>
      <c r="P517" s="67"/>
      <c r="Q517" s="67"/>
      <c r="R517" s="67"/>
      <c r="S517" s="67"/>
      <c r="T517" s="67"/>
      <c r="U517" s="67"/>
      <c r="V517" s="67"/>
      <c r="W517" s="67"/>
      <c r="X517" s="67"/>
      <c r="Y517" s="67"/>
      <c r="Z517" s="67"/>
    </row>
    <row r="518">
      <c r="A518" s="67"/>
      <c r="B518" s="69"/>
      <c r="C518" s="70"/>
      <c r="D518" s="67"/>
      <c r="E518" s="67"/>
      <c r="F518" s="67"/>
      <c r="G518" s="67"/>
      <c r="H518" s="67"/>
      <c r="I518" s="67"/>
      <c r="J518" s="67"/>
      <c r="K518" s="67"/>
      <c r="L518" s="67"/>
      <c r="M518" s="67"/>
      <c r="N518" s="67"/>
      <c r="O518" s="67"/>
      <c r="P518" s="67"/>
      <c r="Q518" s="67"/>
      <c r="R518" s="67"/>
      <c r="S518" s="67"/>
      <c r="T518" s="67"/>
      <c r="U518" s="67"/>
      <c r="V518" s="67"/>
      <c r="W518" s="67"/>
      <c r="X518" s="67"/>
      <c r="Y518" s="67"/>
      <c r="Z518" s="67"/>
    </row>
    <row r="519">
      <c r="A519" s="67"/>
      <c r="B519" s="69"/>
      <c r="C519" s="70"/>
      <c r="D519" s="67"/>
      <c r="E519" s="67"/>
      <c r="F519" s="67"/>
      <c r="G519" s="67"/>
      <c r="H519" s="67"/>
      <c r="I519" s="67"/>
      <c r="J519" s="67"/>
      <c r="K519" s="67"/>
      <c r="L519" s="67"/>
      <c r="M519" s="67"/>
      <c r="N519" s="67"/>
      <c r="O519" s="67"/>
      <c r="P519" s="67"/>
      <c r="Q519" s="67"/>
      <c r="R519" s="67"/>
      <c r="S519" s="67"/>
      <c r="T519" s="67"/>
      <c r="U519" s="67"/>
      <c r="V519" s="67"/>
      <c r="W519" s="67"/>
      <c r="X519" s="67"/>
      <c r="Y519" s="67"/>
      <c r="Z519" s="67"/>
    </row>
    <row r="520">
      <c r="A520" s="67"/>
      <c r="B520" s="69"/>
      <c r="C520" s="70"/>
      <c r="D520" s="67"/>
      <c r="E520" s="67"/>
      <c r="F520" s="67"/>
      <c r="G520" s="67"/>
      <c r="H520" s="67"/>
      <c r="I520" s="67"/>
      <c r="J520" s="67"/>
      <c r="K520" s="67"/>
      <c r="L520" s="67"/>
      <c r="M520" s="67"/>
      <c r="N520" s="67"/>
      <c r="O520" s="67"/>
      <c r="P520" s="67"/>
      <c r="Q520" s="67"/>
      <c r="R520" s="67"/>
      <c r="S520" s="67"/>
      <c r="T520" s="67"/>
      <c r="U520" s="67"/>
      <c r="V520" s="67"/>
      <c r="W520" s="67"/>
      <c r="X520" s="67"/>
      <c r="Y520" s="67"/>
      <c r="Z520" s="67"/>
    </row>
    <row r="521">
      <c r="A521" s="67"/>
      <c r="B521" s="69"/>
      <c r="C521" s="70"/>
      <c r="D521" s="67"/>
      <c r="E521" s="67"/>
      <c r="F521" s="67"/>
      <c r="G521" s="67"/>
      <c r="H521" s="67"/>
      <c r="I521" s="67"/>
      <c r="J521" s="67"/>
      <c r="K521" s="67"/>
      <c r="L521" s="67"/>
      <c r="M521" s="67"/>
      <c r="N521" s="67"/>
      <c r="O521" s="67"/>
      <c r="P521" s="67"/>
      <c r="Q521" s="67"/>
      <c r="R521" s="67"/>
      <c r="S521" s="67"/>
      <c r="T521" s="67"/>
      <c r="U521" s="67"/>
      <c r="V521" s="67"/>
      <c r="W521" s="67"/>
      <c r="X521" s="67"/>
      <c r="Y521" s="67"/>
      <c r="Z521" s="67"/>
    </row>
    <row r="522">
      <c r="A522" s="67"/>
      <c r="B522" s="69"/>
      <c r="C522" s="70"/>
      <c r="D522" s="67"/>
      <c r="E522" s="67"/>
      <c r="F522" s="67"/>
      <c r="G522" s="67"/>
      <c r="H522" s="67"/>
      <c r="I522" s="67"/>
      <c r="J522" s="67"/>
      <c r="K522" s="67"/>
      <c r="L522" s="67"/>
      <c r="M522" s="67"/>
      <c r="N522" s="67"/>
      <c r="O522" s="67"/>
      <c r="P522" s="67"/>
      <c r="Q522" s="67"/>
      <c r="R522" s="67"/>
      <c r="S522" s="67"/>
      <c r="T522" s="67"/>
      <c r="U522" s="67"/>
      <c r="V522" s="67"/>
      <c r="W522" s="67"/>
      <c r="X522" s="67"/>
      <c r="Y522" s="67"/>
      <c r="Z522" s="67"/>
    </row>
    <row r="523">
      <c r="A523" s="67"/>
      <c r="B523" s="69"/>
      <c r="C523" s="70"/>
      <c r="D523" s="67"/>
      <c r="E523" s="67"/>
      <c r="F523" s="67"/>
      <c r="G523" s="67"/>
      <c r="H523" s="67"/>
      <c r="I523" s="67"/>
      <c r="J523" s="67"/>
      <c r="K523" s="67"/>
      <c r="L523" s="67"/>
      <c r="M523" s="67"/>
      <c r="N523" s="67"/>
      <c r="O523" s="67"/>
      <c r="P523" s="67"/>
      <c r="Q523" s="67"/>
      <c r="R523" s="67"/>
      <c r="S523" s="67"/>
      <c r="T523" s="67"/>
      <c r="U523" s="67"/>
      <c r="V523" s="67"/>
      <c r="W523" s="67"/>
      <c r="X523" s="67"/>
      <c r="Y523" s="67"/>
      <c r="Z523" s="67"/>
    </row>
    <row r="524">
      <c r="A524" s="67"/>
      <c r="B524" s="69"/>
      <c r="C524" s="70"/>
      <c r="D524" s="67"/>
      <c r="E524" s="67"/>
      <c r="F524" s="67"/>
      <c r="G524" s="67"/>
      <c r="H524" s="67"/>
      <c r="I524" s="67"/>
      <c r="J524" s="67"/>
      <c r="K524" s="67"/>
      <c r="L524" s="67"/>
      <c r="M524" s="67"/>
      <c r="N524" s="67"/>
      <c r="O524" s="67"/>
      <c r="P524" s="67"/>
      <c r="Q524" s="67"/>
      <c r="R524" s="67"/>
      <c r="S524" s="67"/>
      <c r="T524" s="67"/>
      <c r="U524" s="67"/>
      <c r="V524" s="67"/>
      <c r="W524" s="67"/>
      <c r="X524" s="67"/>
      <c r="Y524" s="67"/>
      <c r="Z524" s="67"/>
    </row>
    <row r="525">
      <c r="A525" s="67"/>
      <c r="B525" s="69"/>
      <c r="C525" s="70"/>
      <c r="D525" s="67"/>
      <c r="E525" s="67"/>
      <c r="F525" s="67"/>
      <c r="G525" s="67"/>
      <c r="H525" s="67"/>
      <c r="I525" s="67"/>
      <c r="J525" s="67"/>
      <c r="K525" s="67"/>
      <c r="L525" s="67"/>
      <c r="M525" s="67"/>
      <c r="N525" s="67"/>
      <c r="O525" s="67"/>
      <c r="P525" s="67"/>
      <c r="Q525" s="67"/>
      <c r="R525" s="67"/>
      <c r="S525" s="67"/>
      <c r="T525" s="67"/>
      <c r="U525" s="67"/>
      <c r="V525" s="67"/>
      <c r="W525" s="67"/>
      <c r="X525" s="67"/>
      <c r="Y525" s="67"/>
      <c r="Z525" s="67"/>
    </row>
    <row r="526">
      <c r="A526" s="67"/>
      <c r="B526" s="69"/>
      <c r="C526" s="70"/>
      <c r="D526" s="67"/>
      <c r="E526" s="67"/>
      <c r="F526" s="67"/>
      <c r="G526" s="67"/>
      <c r="H526" s="67"/>
      <c r="I526" s="67"/>
      <c r="J526" s="67"/>
      <c r="K526" s="67"/>
      <c r="L526" s="67"/>
      <c r="M526" s="67"/>
      <c r="N526" s="67"/>
      <c r="O526" s="67"/>
      <c r="P526" s="67"/>
      <c r="Q526" s="67"/>
      <c r="R526" s="67"/>
      <c r="S526" s="67"/>
      <c r="T526" s="67"/>
      <c r="U526" s="67"/>
      <c r="V526" s="67"/>
      <c r="W526" s="67"/>
      <c r="X526" s="67"/>
      <c r="Y526" s="67"/>
      <c r="Z526" s="67"/>
    </row>
    <row r="527">
      <c r="A527" s="67"/>
      <c r="B527" s="69"/>
      <c r="C527" s="70"/>
      <c r="D527" s="67"/>
      <c r="E527" s="67"/>
      <c r="F527" s="67"/>
      <c r="G527" s="67"/>
      <c r="H527" s="67"/>
      <c r="I527" s="67"/>
      <c r="J527" s="67"/>
      <c r="K527" s="67"/>
      <c r="L527" s="67"/>
      <c r="M527" s="67"/>
      <c r="N527" s="67"/>
      <c r="O527" s="67"/>
      <c r="P527" s="67"/>
      <c r="Q527" s="67"/>
      <c r="R527" s="67"/>
      <c r="S527" s="67"/>
      <c r="T527" s="67"/>
      <c r="U527" s="67"/>
      <c r="V527" s="67"/>
      <c r="W527" s="67"/>
      <c r="X527" s="67"/>
      <c r="Y527" s="67"/>
      <c r="Z527" s="67"/>
    </row>
    <row r="528">
      <c r="A528" s="67"/>
      <c r="B528" s="69"/>
      <c r="C528" s="70"/>
      <c r="D528" s="67"/>
      <c r="E528" s="67"/>
      <c r="F528" s="67"/>
      <c r="G528" s="67"/>
      <c r="H528" s="67"/>
      <c r="I528" s="67"/>
      <c r="J528" s="67"/>
      <c r="K528" s="67"/>
      <c r="L528" s="67"/>
      <c r="M528" s="67"/>
      <c r="N528" s="67"/>
      <c r="O528" s="67"/>
      <c r="P528" s="67"/>
      <c r="Q528" s="67"/>
      <c r="R528" s="67"/>
      <c r="S528" s="67"/>
      <c r="T528" s="67"/>
      <c r="U528" s="67"/>
      <c r="V528" s="67"/>
      <c r="W528" s="67"/>
      <c r="X528" s="67"/>
      <c r="Y528" s="67"/>
      <c r="Z528" s="67"/>
    </row>
    <row r="529">
      <c r="A529" s="67"/>
      <c r="B529" s="69"/>
      <c r="C529" s="70"/>
      <c r="D529" s="67"/>
      <c r="E529" s="67"/>
      <c r="F529" s="67"/>
      <c r="G529" s="67"/>
      <c r="H529" s="67"/>
      <c r="I529" s="67"/>
      <c r="J529" s="67"/>
      <c r="K529" s="67"/>
      <c r="L529" s="67"/>
      <c r="M529" s="67"/>
      <c r="N529" s="67"/>
      <c r="O529" s="67"/>
      <c r="P529" s="67"/>
      <c r="Q529" s="67"/>
      <c r="R529" s="67"/>
      <c r="S529" s="67"/>
      <c r="T529" s="67"/>
      <c r="U529" s="67"/>
      <c r="V529" s="67"/>
      <c r="W529" s="67"/>
      <c r="X529" s="67"/>
      <c r="Y529" s="67"/>
      <c r="Z529" s="67"/>
    </row>
    <row r="530">
      <c r="A530" s="67"/>
      <c r="B530" s="69"/>
      <c r="C530" s="70"/>
      <c r="D530" s="67"/>
      <c r="E530" s="67"/>
      <c r="F530" s="67"/>
      <c r="G530" s="67"/>
      <c r="H530" s="67"/>
      <c r="I530" s="67"/>
      <c r="J530" s="67"/>
      <c r="K530" s="67"/>
      <c r="L530" s="67"/>
      <c r="M530" s="67"/>
      <c r="N530" s="67"/>
      <c r="O530" s="67"/>
      <c r="P530" s="67"/>
      <c r="Q530" s="67"/>
      <c r="R530" s="67"/>
      <c r="S530" s="67"/>
      <c r="T530" s="67"/>
      <c r="U530" s="67"/>
      <c r="V530" s="67"/>
      <c r="W530" s="67"/>
      <c r="X530" s="67"/>
      <c r="Y530" s="67"/>
      <c r="Z530" s="67"/>
    </row>
    <row r="531">
      <c r="A531" s="67"/>
      <c r="B531" s="69"/>
      <c r="C531" s="70"/>
      <c r="D531" s="67"/>
      <c r="E531" s="67"/>
      <c r="F531" s="67"/>
      <c r="G531" s="67"/>
      <c r="H531" s="67"/>
      <c r="I531" s="67"/>
      <c r="J531" s="67"/>
      <c r="K531" s="67"/>
      <c r="L531" s="67"/>
      <c r="M531" s="67"/>
      <c r="N531" s="67"/>
      <c r="O531" s="67"/>
      <c r="P531" s="67"/>
      <c r="Q531" s="67"/>
      <c r="R531" s="67"/>
      <c r="S531" s="67"/>
      <c r="T531" s="67"/>
      <c r="U531" s="67"/>
      <c r="V531" s="67"/>
      <c r="W531" s="67"/>
      <c r="X531" s="67"/>
      <c r="Y531" s="67"/>
      <c r="Z531" s="67"/>
    </row>
    <row r="532">
      <c r="A532" s="67"/>
      <c r="B532" s="69"/>
      <c r="C532" s="70"/>
      <c r="D532" s="67"/>
      <c r="E532" s="67"/>
      <c r="F532" s="67"/>
      <c r="G532" s="67"/>
      <c r="H532" s="67"/>
      <c r="I532" s="67"/>
      <c r="J532" s="67"/>
      <c r="K532" s="67"/>
      <c r="L532" s="67"/>
      <c r="M532" s="67"/>
      <c r="N532" s="67"/>
      <c r="O532" s="67"/>
      <c r="P532" s="67"/>
      <c r="Q532" s="67"/>
      <c r="R532" s="67"/>
      <c r="S532" s="67"/>
      <c r="T532" s="67"/>
      <c r="U532" s="67"/>
      <c r="V532" s="67"/>
      <c r="W532" s="67"/>
      <c r="X532" s="67"/>
      <c r="Y532" s="67"/>
      <c r="Z532" s="67"/>
    </row>
    <row r="533">
      <c r="A533" s="67"/>
      <c r="B533" s="69"/>
      <c r="C533" s="70"/>
      <c r="D533" s="67"/>
      <c r="E533" s="67"/>
      <c r="F533" s="67"/>
      <c r="G533" s="67"/>
      <c r="H533" s="67"/>
      <c r="I533" s="67"/>
      <c r="J533" s="67"/>
      <c r="K533" s="67"/>
      <c r="L533" s="67"/>
      <c r="M533" s="67"/>
      <c r="N533" s="67"/>
      <c r="O533" s="67"/>
      <c r="P533" s="67"/>
      <c r="Q533" s="67"/>
      <c r="R533" s="67"/>
      <c r="S533" s="67"/>
      <c r="T533" s="67"/>
      <c r="U533" s="67"/>
      <c r="V533" s="67"/>
      <c r="W533" s="67"/>
      <c r="X533" s="67"/>
      <c r="Y533" s="67"/>
      <c r="Z533" s="67"/>
    </row>
    <row r="534">
      <c r="A534" s="67"/>
      <c r="B534" s="69"/>
      <c r="C534" s="70"/>
      <c r="D534" s="67"/>
      <c r="E534" s="67"/>
      <c r="F534" s="67"/>
      <c r="G534" s="67"/>
      <c r="H534" s="67"/>
      <c r="I534" s="67"/>
      <c r="J534" s="67"/>
      <c r="K534" s="67"/>
      <c r="L534" s="67"/>
      <c r="M534" s="67"/>
      <c r="N534" s="67"/>
      <c r="O534" s="67"/>
      <c r="P534" s="67"/>
      <c r="Q534" s="67"/>
      <c r="R534" s="67"/>
      <c r="S534" s="67"/>
      <c r="T534" s="67"/>
      <c r="U534" s="67"/>
      <c r="V534" s="67"/>
      <c r="W534" s="67"/>
      <c r="X534" s="67"/>
      <c r="Y534" s="67"/>
      <c r="Z534" s="67"/>
    </row>
    <row r="535">
      <c r="A535" s="67"/>
      <c r="B535" s="69"/>
      <c r="C535" s="70"/>
      <c r="D535" s="67"/>
      <c r="E535" s="67"/>
      <c r="F535" s="67"/>
      <c r="G535" s="67"/>
      <c r="H535" s="67"/>
      <c r="I535" s="67"/>
      <c r="J535" s="67"/>
      <c r="K535" s="67"/>
      <c r="L535" s="67"/>
      <c r="M535" s="67"/>
      <c r="N535" s="67"/>
      <c r="O535" s="67"/>
      <c r="P535" s="67"/>
      <c r="Q535" s="67"/>
      <c r="R535" s="67"/>
      <c r="S535" s="67"/>
      <c r="T535" s="67"/>
      <c r="U535" s="67"/>
      <c r="V535" s="67"/>
      <c r="W535" s="67"/>
      <c r="X535" s="67"/>
      <c r="Y535" s="67"/>
      <c r="Z535" s="67"/>
    </row>
    <row r="536">
      <c r="A536" s="67"/>
      <c r="B536" s="69"/>
      <c r="C536" s="70"/>
      <c r="D536" s="67"/>
      <c r="E536" s="67"/>
      <c r="F536" s="67"/>
      <c r="G536" s="67"/>
      <c r="H536" s="67"/>
      <c r="I536" s="67"/>
      <c r="J536" s="67"/>
      <c r="K536" s="67"/>
      <c r="L536" s="67"/>
      <c r="M536" s="67"/>
      <c r="N536" s="67"/>
      <c r="O536" s="67"/>
      <c r="P536" s="67"/>
      <c r="Q536" s="67"/>
      <c r="R536" s="67"/>
      <c r="S536" s="67"/>
      <c r="T536" s="67"/>
      <c r="U536" s="67"/>
      <c r="V536" s="67"/>
      <c r="W536" s="67"/>
      <c r="X536" s="67"/>
      <c r="Y536" s="67"/>
      <c r="Z536" s="67"/>
    </row>
    <row r="537">
      <c r="A537" s="67"/>
      <c r="B537" s="69"/>
      <c r="C537" s="70"/>
      <c r="D537" s="67"/>
      <c r="E537" s="67"/>
      <c r="F537" s="67"/>
      <c r="G537" s="67"/>
      <c r="H537" s="67"/>
      <c r="I537" s="67"/>
      <c r="J537" s="67"/>
      <c r="K537" s="67"/>
      <c r="L537" s="67"/>
      <c r="M537" s="67"/>
      <c r="N537" s="67"/>
      <c r="O537" s="67"/>
      <c r="P537" s="67"/>
      <c r="Q537" s="67"/>
      <c r="R537" s="67"/>
      <c r="S537" s="67"/>
      <c r="T537" s="67"/>
      <c r="U537" s="67"/>
      <c r="V537" s="67"/>
      <c r="W537" s="67"/>
      <c r="X537" s="67"/>
      <c r="Y537" s="67"/>
      <c r="Z537" s="67"/>
    </row>
    <row r="538">
      <c r="A538" s="67"/>
      <c r="B538" s="69"/>
      <c r="C538" s="70"/>
      <c r="D538" s="67"/>
      <c r="E538" s="67"/>
      <c r="F538" s="67"/>
      <c r="G538" s="67"/>
      <c r="H538" s="67"/>
      <c r="I538" s="67"/>
      <c r="J538" s="67"/>
      <c r="K538" s="67"/>
      <c r="L538" s="67"/>
      <c r="M538" s="67"/>
      <c r="N538" s="67"/>
      <c r="O538" s="67"/>
      <c r="P538" s="67"/>
      <c r="Q538" s="67"/>
      <c r="R538" s="67"/>
      <c r="S538" s="67"/>
      <c r="T538" s="67"/>
      <c r="U538" s="67"/>
      <c r="V538" s="67"/>
      <c r="W538" s="67"/>
      <c r="X538" s="67"/>
      <c r="Y538" s="67"/>
      <c r="Z538" s="67"/>
    </row>
    <row r="539">
      <c r="A539" s="67"/>
      <c r="B539" s="69"/>
      <c r="C539" s="70"/>
      <c r="D539" s="67"/>
      <c r="E539" s="67"/>
      <c r="F539" s="67"/>
      <c r="G539" s="67"/>
      <c r="H539" s="67"/>
      <c r="I539" s="67"/>
      <c r="J539" s="67"/>
      <c r="K539" s="67"/>
      <c r="L539" s="67"/>
      <c r="M539" s="67"/>
      <c r="N539" s="67"/>
      <c r="O539" s="67"/>
      <c r="P539" s="67"/>
      <c r="Q539" s="67"/>
      <c r="R539" s="67"/>
      <c r="S539" s="67"/>
      <c r="T539" s="67"/>
      <c r="U539" s="67"/>
      <c r="V539" s="67"/>
      <c r="W539" s="67"/>
      <c r="X539" s="67"/>
      <c r="Y539" s="67"/>
      <c r="Z539" s="67"/>
    </row>
    <row r="540">
      <c r="A540" s="67"/>
      <c r="B540" s="69"/>
      <c r="C540" s="70"/>
      <c r="D540" s="67"/>
      <c r="E540" s="67"/>
      <c r="F540" s="67"/>
      <c r="G540" s="67"/>
      <c r="H540" s="67"/>
      <c r="I540" s="67"/>
      <c r="J540" s="67"/>
      <c r="K540" s="67"/>
      <c r="L540" s="67"/>
      <c r="M540" s="67"/>
      <c r="N540" s="67"/>
      <c r="O540" s="67"/>
      <c r="P540" s="67"/>
      <c r="Q540" s="67"/>
      <c r="R540" s="67"/>
      <c r="S540" s="67"/>
      <c r="T540" s="67"/>
      <c r="U540" s="67"/>
      <c r="V540" s="67"/>
      <c r="W540" s="67"/>
      <c r="X540" s="67"/>
      <c r="Y540" s="67"/>
      <c r="Z540" s="67"/>
    </row>
    <row r="541">
      <c r="A541" s="67"/>
      <c r="B541" s="69"/>
      <c r="C541" s="70"/>
      <c r="D541" s="67"/>
      <c r="E541" s="67"/>
      <c r="F541" s="67"/>
      <c r="G541" s="67"/>
      <c r="H541" s="67"/>
      <c r="I541" s="67"/>
      <c r="J541" s="67"/>
      <c r="K541" s="67"/>
      <c r="L541" s="67"/>
      <c r="M541" s="67"/>
      <c r="N541" s="67"/>
      <c r="O541" s="67"/>
      <c r="P541" s="67"/>
      <c r="Q541" s="67"/>
      <c r="R541" s="67"/>
      <c r="S541" s="67"/>
      <c r="T541" s="67"/>
      <c r="U541" s="67"/>
      <c r="V541" s="67"/>
      <c r="W541" s="67"/>
      <c r="X541" s="67"/>
      <c r="Y541" s="67"/>
      <c r="Z541" s="67"/>
    </row>
    <row r="542">
      <c r="A542" s="67"/>
      <c r="B542" s="69"/>
      <c r="C542" s="70"/>
      <c r="D542" s="67"/>
      <c r="E542" s="67"/>
      <c r="F542" s="67"/>
      <c r="G542" s="67"/>
      <c r="H542" s="67"/>
      <c r="I542" s="67"/>
      <c r="J542" s="67"/>
      <c r="K542" s="67"/>
      <c r="L542" s="67"/>
      <c r="M542" s="67"/>
      <c r="N542" s="67"/>
      <c r="O542" s="67"/>
      <c r="P542" s="67"/>
      <c r="Q542" s="67"/>
      <c r="R542" s="67"/>
      <c r="S542" s="67"/>
      <c r="T542" s="67"/>
      <c r="U542" s="67"/>
      <c r="V542" s="67"/>
      <c r="W542" s="67"/>
      <c r="X542" s="67"/>
      <c r="Y542" s="67"/>
      <c r="Z542" s="67"/>
    </row>
    <row r="543">
      <c r="A543" s="67"/>
      <c r="B543" s="69"/>
      <c r="C543" s="70"/>
      <c r="D543" s="67"/>
      <c r="E543" s="67"/>
      <c r="F543" s="67"/>
      <c r="G543" s="67"/>
      <c r="H543" s="67"/>
      <c r="I543" s="67"/>
      <c r="J543" s="67"/>
      <c r="K543" s="67"/>
      <c r="L543" s="67"/>
      <c r="M543" s="67"/>
      <c r="N543" s="67"/>
      <c r="O543" s="67"/>
      <c r="P543" s="67"/>
      <c r="Q543" s="67"/>
      <c r="R543" s="67"/>
      <c r="S543" s="67"/>
      <c r="T543" s="67"/>
      <c r="U543" s="67"/>
      <c r="V543" s="67"/>
      <c r="W543" s="67"/>
      <c r="X543" s="67"/>
      <c r="Y543" s="67"/>
      <c r="Z543" s="67"/>
    </row>
    <row r="544">
      <c r="A544" s="67"/>
      <c r="B544" s="69"/>
      <c r="C544" s="70"/>
      <c r="D544" s="67"/>
      <c r="E544" s="67"/>
      <c r="F544" s="67"/>
      <c r="G544" s="67"/>
      <c r="H544" s="67"/>
      <c r="I544" s="67"/>
      <c r="J544" s="67"/>
      <c r="K544" s="67"/>
      <c r="L544" s="67"/>
      <c r="M544" s="67"/>
      <c r="N544" s="67"/>
      <c r="O544" s="67"/>
      <c r="P544" s="67"/>
      <c r="Q544" s="67"/>
      <c r="R544" s="67"/>
      <c r="S544" s="67"/>
      <c r="T544" s="67"/>
      <c r="U544" s="67"/>
      <c r="V544" s="67"/>
      <c r="W544" s="67"/>
      <c r="X544" s="67"/>
      <c r="Y544" s="67"/>
      <c r="Z544" s="67"/>
    </row>
    <row r="545">
      <c r="A545" s="67"/>
      <c r="B545" s="69"/>
      <c r="C545" s="70"/>
      <c r="D545" s="67"/>
      <c r="E545" s="67"/>
      <c r="F545" s="67"/>
      <c r="G545" s="67"/>
      <c r="H545" s="67"/>
      <c r="I545" s="67"/>
      <c r="J545" s="67"/>
      <c r="K545" s="67"/>
      <c r="L545" s="67"/>
      <c r="M545" s="67"/>
      <c r="N545" s="67"/>
      <c r="O545" s="67"/>
      <c r="P545" s="67"/>
      <c r="Q545" s="67"/>
      <c r="R545" s="67"/>
      <c r="S545" s="67"/>
      <c r="T545" s="67"/>
      <c r="U545" s="67"/>
      <c r="V545" s="67"/>
      <c r="W545" s="67"/>
      <c r="X545" s="67"/>
      <c r="Y545" s="67"/>
      <c r="Z545" s="67"/>
    </row>
    <row r="546">
      <c r="A546" s="67"/>
      <c r="B546" s="69"/>
      <c r="C546" s="70"/>
      <c r="D546" s="67"/>
      <c r="E546" s="67"/>
      <c r="F546" s="67"/>
      <c r="G546" s="67"/>
      <c r="H546" s="67"/>
      <c r="I546" s="67"/>
      <c r="J546" s="67"/>
      <c r="K546" s="67"/>
      <c r="L546" s="67"/>
      <c r="M546" s="67"/>
      <c r="N546" s="67"/>
      <c r="O546" s="67"/>
      <c r="P546" s="67"/>
      <c r="Q546" s="67"/>
      <c r="R546" s="67"/>
      <c r="S546" s="67"/>
      <c r="T546" s="67"/>
      <c r="U546" s="67"/>
      <c r="V546" s="67"/>
      <c r="W546" s="67"/>
      <c r="X546" s="67"/>
      <c r="Y546" s="67"/>
      <c r="Z546" s="67"/>
    </row>
    <row r="547">
      <c r="A547" s="67"/>
      <c r="B547" s="69"/>
      <c r="C547" s="70"/>
      <c r="D547" s="67"/>
      <c r="E547" s="67"/>
      <c r="F547" s="67"/>
      <c r="G547" s="67"/>
      <c r="H547" s="67"/>
      <c r="I547" s="67"/>
      <c r="J547" s="67"/>
      <c r="K547" s="67"/>
      <c r="L547" s="67"/>
      <c r="M547" s="67"/>
      <c r="N547" s="67"/>
      <c r="O547" s="67"/>
      <c r="P547" s="67"/>
      <c r="Q547" s="67"/>
      <c r="R547" s="67"/>
      <c r="S547" s="67"/>
      <c r="T547" s="67"/>
      <c r="U547" s="67"/>
      <c r="V547" s="67"/>
      <c r="W547" s="67"/>
      <c r="X547" s="67"/>
      <c r="Y547" s="67"/>
      <c r="Z547" s="67"/>
    </row>
    <row r="548">
      <c r="A548" s="67"/>
      <c r="B548" s="69"/>
      <c r="C548" s="70"/>
      <c r="D548" s="67"/>
      <c r="E548" s="67"/>
      <c r="F548" s="67"/>
      <c r="G548" s="67"/>
      <c r="H548" s="67"/>
      <c r="I548" s="67"/>
      <c r="J548" s="67"/>
      <c r="K548" s="67"/>
      <c r="L548" s="67"/>
      <c r="M548" s="67"/>
      <c r="N548" s="67"/>
      <c r="O548" s="67"/>
      <c r="P548" s="67"/>
      <c r="Q548" s="67"/>
      <c r="R548" s="67"/>
      <c r="S548" s="67"/>
      <c r="T548" s="67"/>
      <c r="U548" s="67"/>
      <c r="V548" s="67"/>
      <c r="W548" s="67"/>
      <c r="X548" s="67"/>
      <c r="Y548" s="67"/>
      <c r="Z548" s="67"/>
    </row>
    <row r="549">
      <c r="A549" s="67"/>
      <c r="B549" s="69"/>
      <c r="C549" s="70"/>
      <c r="D549" s="67"/>
      <c r="E549" s="67"/>
      <c r="F549" s="67"/>
      <c r="G549" s="67"/>
      <c r="H549" s="67"/>
      <c r="I549" s="67"/>
      <c r="J549" s="67"/>
      <c r="K549" s="67"/>
      <c r="L549" s="67"/>
      <c r="M549" s="67"/>
      <c r="N549" s="67"/>
      <c r="O549" s="67"/>
      <c r="P549" s="67"/>
      <c r="Q549" s="67"/>
      <c r="R549" s="67"/>
      <c r="S549" s="67"/>
      <c r="T549" s="67"/>
      <c r="U549" s="67"/>
      <c r="V549" s="67"/>
      <c r="W549" s="67"/>
      <c r="X549" s="67"/>
      <c r="Y549" s="67"/>
      <c r="Z549" s="67"/>
    </row>
    <row r="550">
      <c r="A550" s="67"/>
      <c r="B550" s="69"/>
      <c r="C550" s="70"/>
      <c r="D550" s="67"/>
      <c r="E550" s="67"/>
      <c r="F550" s="67"/>
      <c r="G550" s="67"/>
      <c r="H550" s="67"/>
      <c r="I550" s="67"/>
      <c r="J550" s="67"/>
      <c r="K550" s="67"/>
      <c r="L550" s="67"/>
      <c r="M550" s="67"/>
      <c r="N550" s="67"/>
      <c r="O550" s="67"/>
      <c r="P550" s="67"/>
      <c r="Q550" s="67"/>
      <c r="R550" s="67"/>
      <c r="S550" s="67"/>
      <c r="T550" s="67"/>
      <c r="U550" s="67"/>
      <c r="V550" s="67"/>
      <c r="W550" s="67"/>
      <c r="X550" s="67"/>
      <c r="Y550" s="67"/>
      <c r="Z550" s="67"/>
    </row>
    <row r="551">
      <c r="A551" s="67"/>
      <c r="B551" s="69"/>
      <c r="C551" s="70"/>
      <c r="D551" s="67"/>
      <c r="E551" s="67"/>
      <c r="F551" s="67"/>
      <c r="G551" s="67"/>
      <c r="H551" s="67"/>
      <c r="I551" s="67"/>
      <c r="J551" s="67"/>
      <c r="K551" s="67"/>
      <c r="L551" s="67"/>
      <c r="M551" s="67"/>
      <c r="N551" s="67"/>
      <c r="O551" s="67"/>
      <c r="P551" s="67"/>
      <c r="Q551" s="67"/>
      <c r="R551" s="67"/>
      <c r="S551" s="67"/>
      <c r="T551" s="67"/>
      <c r="U551" s="67"/>
      <c r="V551" s="67"/>
      <c r="W551" s="67"/>
      <c r="X551" s="67"/>
      <c r="Y551" s="67"/>
      <c r="Z551" s="67"/>
    </row>
    <row r="552">
      <c r="A552" s="67"/>
      <c r="B552" s="69"/>
      <c r="C552" s="70"/>
      <c r="D552" s="67"/>
      <c r="E552" s="67"/>
      <c r="F552" s="67"/>
      <c r="G552" s="67"/>
      <c r="H552" s="67"/>
      <c r="I552" s="67"/>
      <c r="J552" s="67"/>
      <c r="K552" s="67"/>
      <c r="L552" s="67"/>
      <c r="M552" s="67"/>
      <c r="N552" s="67"/>
      <c r="O552" s="67"/>
      <c r="P552" s="67"/>
      <c r="Q552" s="67"/>
      <c r="R552" s="67"/>
      <c r="S552" s="67"/>
      <c r="T552" s="67"/>
      <c r="U552" s="67"/>
      <c r="V552" s="67"/>
      <c r="W552" s="67"/>
      <c r="X552" s="67"/>
      <c r="Y552" s="67"/>
      <c r="Z552" s="67"/>
    </row>
    <row r="553">
      <c r="A553" s="67"/>
      <c r="B553" s="69"/>
      <c r="C553" s="70"/>
      <c r="D553" s="67"/>
      <c r="E553" s="67"/>
      <c r="F553" s="67"/>
      <c r="G553" s="67"/>
      <c r="H553" s="67"/>
      <c r="I553" s="67"/>
      <c r="J553" s="67"/>
      <c r="K553" s="67"/>
      <c r="L553" s="67"/>
      <c r="M553" s="67"/>
      <c r="N553" s="67"/>
      <c r="O553" s="67"/>
      <c r="P553" s="67"/>
      <c r="Q553" s="67"/>
      <c r="R553" s="67"/>
      <c r="S553" s="67"/>
      <c r="T553" s="67"/>
      <c r="U553" s="67"/>
      <c r="V553" s="67"/>
      <c r="W553" s="67"/>
      <c r="X553" s="67"/>
      <c r="Y553" s="67"/>
      <c r="Z553" s="67"/>
    </row>
    <row r="554">
      <c r="A554" s="67"/>
      <c r="B554" s="69"/>
      <c r="C554" s="70"/>
      <c r="D554" s="67"/>
      <c r="E554" s="67"/>
      <c r="F554" s="67"/>
      <c r="G554" s="67"/>
      <c r="H554" s="67"/>
      <c r="I554" s="67"/>
      <c r="J554" s="67"/>
      <c r="K554" s="67"/>
      <c r="L554" s="67"/>
      <c r="M554" s="67"/>
      <c r="N554" s="67"/>
      <c r="O554" s="67"/>
      <c r="P554" s="67"/>
      <c r="Q554" s="67"/>
      <c r="R554" s="67"/>
      <c r="S554" s="67"/>
      <c r="T554" s="67"/>
      <c r="U554" s="67"/>
      <c r="V554" s="67"/>
      <c r="W554" s="67"/>
      <c r="X554" s="67"/>
      <c r="Y554" s="67"/>
      <c r="Z554" s="67"/>
    </row>
    <row r="555">
      <c r="A555" s="67"/>
      <c r="B555" s="69"/>
      <c r="C555" s="70"/>
      <c r="D555" s="67"/>
      <c r="E555" s="67"/>
      <c r="F555" s="67"/>
      <c r="G555" s="67"/>
      <c r="H555" s="67"/>
      <c r="I555" s="67"/>
      <c r="J555" s="67"/>
      <c r="K555" s="67"/>
      <c r="L555" s="67"/>
      <c r="M555" s="67"/>
      <c r="N555" s="67"/>
      <c r="O555" s="67"/>
      <c r="P555" s="67"/>
      <c r="Q555" s="67"/>
      <c r="R555" s="67"/>
      <c r="S555" s="67"/>
      <c r="T555" s="67"/>
      <c r="U555" s="67"/>
      <c r="V555" s="67"/>
      <c r="W555" s="67"/>
      <c r="X555" s="67"/>
      <c r="Y555" s="67"/>
      <c r="Z555" s="67"/>
    </row>
    <row r="556">
      <c r="A556" s="67"/>
      <c r="B556" s="69"/>
      <c r="C556" s="70"/>
      <c r="D556" s="67"/>
      <c r="E556" s="67"/>
      <c r="F556" s="67"/>
      <c r="G556" s="67"/>
      <c r="H556" s="67"/>
      <c r="I556" s="67"/>
      <c r="J556" s="67"/>
      <c r="K556" s="67"/>
      <c r="L556" s="67"/>
      <c r="M556" s="67"/>
      <c r="N556" s="67"/>
      <c r="O556" s="67"/>
      <c r="P556" s="67"/>
      <c r="Q556" s="67"/>
      <c r="R556" s="67"/>
      <c r="S556" s="67"/>
      <c r="T556" s="67"/>
      <c r="U556" s="67"/>
      <c r="V556" s="67"/>
      <c r="W556" s="67"/>
      <c r="X556" s="67"/>
      <c r="Y556" s="67"/>
      <c r="Z556" s="67"/>
    </row>
    <row r="557">
      <c r="A557" s="67"/>
      <c r="B557" s="69"/>
      <c r="C557" s="70"/>
      <c r="D557" s="67"/>
      <c r="E557" s="67"/>
      <c r="F557" s="67"/>
      <c r="G557" s="67"/>
      <c r="H557" s="67"/>
      <c r="I557" s="67"/>
      <c r="J557" s="67"/>
      <c r="K557" s="67"/>
      <c r="L557" s="67"/>
      <c r="M557" s="67"/>
      <c r="N557" s="67"/>
      <c r="O557" s="67"/>
      <c r="P557" s="67"/>
      <c r="Q557" s="67"/>
      <c r="R557" s="67"/>
      <c r="S557" s="67"/>
      <c r="T557" s="67"/>
      <c r="U557" s="67"/>
      <c r="V557" s="67"/>
      <c r="W557" s="67"/>
      <c r="X557" s="67"/>
      <c r="Y557" s="67"/>
      <c r="Z557" s="67"/>
    </row>
    <row r="558">
      <c r="A558" s="67"/>
      <c r="B558" s="69"/>
      <c r="C558" s="70"/>
      <c r="D558" s="67"/>
      <c r="E558" s="67"/>
      <c r="F558" s="67"/>
      <c r="G558" s="67"/>
      <c r="H558" s="67"/>
      <c r="I558" s="67"/>
      <c r="J558" s="67"/>
      <c r="K558" s="67"/>
      <c r="L558" s="67"/>
      <c r="M558" s="67"/>
      <c r="N558" s="67"/>
      <c r="O558" s="67"/>
      <c r="P558" s="67"/>
      <c r="Q558" s="67"/>
      <c r="R558" s="67"/>
      <c r="S558" s="67"/>
      <c r="T558" s="67"/>
      <c r="U558" s="67"/>
      <c r="V558" s="67"/>
      <c r="W558" s="67"/>
      <c r="X558" s="67"/>
      <c r="Y558" s="67"/>
      <c r="Z558" s="67"/>
    </row>
    <row r="559">
      <c r="A559" s="67"/>
      <c r="B559" s="69"/>
      <c r="C559" s="70"/>
      <c r="D559" s="67"/>
      <c r="E559" s="67"/>
      <c r="F559" s="67"/>
      <c r="G559" s="67"/>
      <c r="H559" s="67"/>
      <c r="I559" s="67"/>
      <c r="J559" s="67"/>
      <c r="K559" s="67"/>
      <c r="L559" s="67"/>
      <c r="M559" s="67"/>
      <c r="N559" s="67"/>
      <c r="O559" s="67"/>
      <c r="P559" s="67"/>
      <c r="Q559" s="67"/>
      <c r="R559" s="67"/>
      <c r="S559" s="67"/>
      <c r="T559" s="67"/>
      <c r="U559" s="67"/>
      <c r="V559" s="67"/>
      <c r="W559" s="67"/>
      <c r="X559" s="67"/>
      <c r="Y559" s="67"/>
      <c r="Z559" s="67"/>
    </row>
    <row r="560">
      <c r="A560" s="67"/>
      <c r="B560" s="69"/>
      <c r="C560" s="70"/>
      <c r="D560" s="67"/>
      <c r="E560" s="67"/>
      <c r="F560" s="67"/>
      <c r="G560" s="67"/>
      <c r="H560" s="67"/>
      <c r="I560" s="67"/>
      <c r="J560" s="67"/>
      <c r="K560" s="67"/>
      <c r="L560" s="67"/>
      <c r="M560" s="67"/>
      <c r="N560" s="67"/>
      <c r="O560" s="67"/>
      <c r="P560" s="67"/>
      <c r="Q560" s="67"/>
      <c r="R560" s="67"/>
      <c r="S560" s="67"/>
      <c r="T560" s="67"/>
      <c r="U560" s="67"/>
      <c r="V560" s="67"/>
      <c r="W560" s="67"/>
      <c r="X560" s="67"/>
      <c r="Y560" s="67"/>
      <c r="Z560" s="67"/>
    </row>
    <row r="561">
      <c r="A561" s="67"/>
      <c r="B561" s="69"/>
      <c r="C561" s="70"/>
      <c r="D561" s="67"/>
      <c r="E561" s="67"/>
      <c r="F561" s="67"/>
      <c r="G561" s="67"/>
      <c r="H561" s="67"/>
      <c r="I561" s="67"/>
      <c r="J561" s="67"/>
      <c r="K561" s="67"/>
      <c r="L561" s="67"/>
      <c r="M561" s="67"/>
      <c r="N561" s="67"/>
      <c r="O561" s="67"/>
      <c r="P561" s="67"/>
      <c r="Q561" s="67"/>
      <c r="R561" s="67"/>
      <c r="S561" s="67"/>
      <c r="T561" s="67"/>
      <c r="U561" s="67"/>
      <c r="V561" s="67"/>
      <c r="W561" s="67"/>
      <c r="X561" s="67"/>
      <c r="Y561" s="67"/>
      <c r="Z561" s="67"/>
    </row>
    <row r="562">
      <c r="A562" s="67"/>
      <c r="B562" s="69"/>
      <c r="C562" s="70"/>
      <c r="D562" s="67"/>
      <c r="E562" s="67"/>
      <c r="F562" s="67"/>
      <c r="G562" s="67"/>
      <c r="H562" s="67"/>
      <c r="I562" s="67"/>
      <c r="J562" s="67"/>
      <c r="K562" s="67"/>
      <c r="L562" s="67"/>
      <c r="M562" s="67"/>
      <c r="N562" s="67"/>
      <c r="O562" s="67"/>
      <c r="P562" s="67"/>
      <c r="Q562" s="67"/>
      <c r="R562" s="67"/>
      <c r="S562" s="67"/>
      <c r="T562" s="67"/>
      <c r="U562" s="67"/>
      <c r="V562" s="67"/>
      <c r="W562" s="67"/>
      <c r="X562" s="67"/>
      <c r="Y562" s="67"/>
      <c r="Z562" s="67"/>
    </row>
    <row r="563">
      <c r="A563" s="67"/>
      <c r="B563" s="69"/>
      <c r="C563" s="70"/>
      <c r="D563" s="67"/>
      <c r="E563" s="67"/>
      <c r="F563" s="67"/>
      <c r="G563" s="67"/>
      <c r="H563" s="67"/>
      <c r="I563" s="67"/>
      <c r="J563" s="67"/>
      <c r="K563" s="67"/>
      <c r="L563" s="67"/>
      <c r="M563" s="67"/>
      <c r="N563" s="67"/>
      <c r="O563" s="67"/>
      <c r="P563" s="67"/>
      <c r="Q563" s="67"/>
      <c r="R563" s="67"/>
      <c r="S563" s="67"/>
      <c r="T563" s="67"/>
      <c r="U563" s="67"/>
      <c r="V563" s="67"/>
      <c r="W563" s="67"/>
      <c r="X563" s="67"/>
      <c r="Y563" s="67"/>
      <c r="Z563" s="67"/>
    </row>
    <row r="564">
      <c r="A564" s="67"/>
      <c r="B564" s="69"/>
      <c r="C564" s="70"/>
      <c r="D564" s="67"/>
      <c r="E564" s="67"/>
      <c r="F564" s="67"/>
      <c r="G564" s="67"/>
      <c r="H564" s="67"/>
      <c r="I564" s="67"/>
      <c r="J564" s="67"/>
      <c r="K564" s="67"/>
      <c r="L564" s="67"/>
      <c r="M564" s="67"/>
      <c r="N564" s="67"/>
      <c r="O564" s="67"/>
      <c r="P564" s="67"/>
      <c r="Q564" s="67"/>
      <c r="R564" s="67"/>
      <c r="S564" s="67"/>
      <c r="T564" s="67"/>
      <c r="U564" s="67"/>
      <c r="V564" s="67"/>
      <c r="W564" s="67"/>
      <c r="X564" s="67"/>
      <c r="Y564" s="67"/>
      <c r="Z564" s="67"/>
    </row>
    <row r="565">
      <c r="A565" s="67"/>
      <c r="B565" s="69"/>
      <c r="C565" s="70"/>
      <c r="D565" s="67"/>
      <c r="E565" s="67"/>
      <c r="F565" s="67"/>
      <c r="G565" s="67"/>
      <c r="H565" s="67"/>
      <c r="I565" s="67"/>
      <c r="J565" s="67"/>
      <c r="K565" s="67"/>
      <c r="L565" s="67"/>
      <c r="M565" s="67"/>
      <c r="N565" s="67"/>
      <c r="O565" s="67"/>
      <c r="P565" s="67"/>
      <c r="Q565" s="67"/>
      <c r="R565" s="67"/>
      <c r="S565" s="67"/>
      <c r="T565" s="67"/>
      <c r="U565" s="67"/>
      <c r="V565" s="67"/>
      <c r="W565" s="67"/>
      <c r="X565" s="67"/>
      <c r="Y565" s="67"/>
      <c r="Z565" s="67"/>
    </row>
    <row r="566">
      <c r="A566" s="67"/>
      <c r="B566" s="69"/>
      <c r="C566" s="70"/>
      <c r="D566" s="67"/>
      <c r="E566" s="67"/>
      <c r="F566" s="67"/>
      <c r="G566" s="67"/>
      <c r="H566" s="67"/>
      <c r="I566" s="67"/>
      <c r="J566" s="67"/>
      <c r="K566" s="67"/>
      <c r="L566" s="67"/>
      <c r="M566" s="67"/>
      <c r="N566" s="67"/>
      <c r="O566" s="67"/>
      <c r="P566" s="67"/>
      <c r="Q566" s="67"/>
      <c r="R566" s="67"/>
      <c r="S566" s="67"/>
      <c r="T566" s="67"/>
      <c r="U566" s="67"/>
      <c r="V566" s="67"/>
      <c r="W566" s="67"/>
      <c r="X566" s="67"/>
      <c r="Y566" s="67"/>
      <c r="Z566" s="67"/>
    </row>
    <row r="567">
      <c r="A567" s="67"/>
      <c r="B567" s="69"/>
      <c r="C567" s="70"/>
      <c r="D567" s="67"/>
      <c r="E567" s="67"/>
      <c r="F567" s="67"/>
      <c r="G567" s="67"/>
      <c r="H567" s="67"/>
      <c r="I567" s="67"/>
      <c r="J567" s="67"/>
      <c r="K567" s="67"/>
      <c r="L567" s="67"/>
      <c r="M567" s="67"/>
      <c r="N567" s="67"/>
      <c r="O567" s="67"/>
      <c r="P567" s="67"/>
      <c r="Q567" s="67"/>
      <c r="R567" s="67"/>
      <c r="S567" s="67"/>
      <c r="T567" s="67"/>
      <c r="U567" s="67"/>
      <c r="V567" s="67"/>
      <c r="W567" s="67"/>
      <c r="X567" s="67"/>
      <c r="Y567" s="67"/>
      <c r="Z567" s="67"/>
    </row>
    <row r="568">
      <c r="A568" s="67"/>
      <c r="B568" s="69"/>
      <c r="C568" s="70"/>
      <c r="D568" s="67"/>
      <c r="E568" s="67"/>
      <c r="F568" s="67"/>
      <c r="G568" s="67"/>
      <c r="H568" s="67"/>
      <c r="I568" s="67"/>
      <c r="J568" s="67"/>
      <c r="K568" s="67"/>
      <c r="L568" s="67"/>
      <c r="M568" s="67"/>
      <c r="N568" s="67"/>
      <c r="O568" s="67"/>
      <c r="P568" s="67"/>
      <c r="Q568" s="67"/>
      <c r="R568" s="67"/>
      <c r="S568" s="67"/>
      <c r="T568" s="67"/>
      <c r="U568" s="67"/>
      <c r="V568" s="67"/>
      <c r="W568" s="67"/>
      <c r="X568" s="67"/>
      <c r="Y568" s="67"/>
      <c r="Z568" s="67"/>
    </row>
    <row r="569">
      <c r="A569" s="67"/>
      <c r="B569" s="69"/>
      <c r="C569" s="70"/>
      <c r="D569" s="67"/>
      <c r="E569" s="67"/>
      <c r="F569" s="67"/>
      <c r="G569" s="67"/>
      <c r="H569" s="67"/>
      <c r="I569" s="67"/>
      <c r="J569" s="67"/>
      <c r="K569" s="67"/>
      <c r="L569" s="67"/>
      <c r="M569" s="67"/>
      <c r="N569" s="67"/>
      <c r="O569" s="67"/>
      <c r="P569" s="67"/>
      <c r="Q569" s="67"/>
      <c r="R569" s="67"/>
      <c r="S569" s="67"/>
      <c r="T569" s="67"/>
      <c r="U569" s="67"/>
      <c r="V569" s="67"/>
      <c r="W569" s="67"/>
      <c r="X569" s="67"/>
      <c r="Y569" s="67"/>
      <c r="Z569" s="67"/>
    </row>
    <row r="570">
      <c r="A570" s="67"/>
      <c r="B570" s="69"/>
      <c r="C570" s="70"/>
      <c r="D570" s="67"/>
      <c r="E570" s="67"/>
      <c r="F570" s="67"/>
      <c r="G570" s="67"/>
      <c r="H570" s="67"/>
      <c r="I570" s="67"/>
      <c r="J570" s="67"/>
      <c r="K570" s="67"/>
      <c r="L570" s="67"/>
      <c r="M570" s="67"/>
      <c r="N570" s="67"/>
      <c r="O570" s="67"/>
      <c r="P570" s="67"/>
      <c r="Q570" s="67"/>
      <c r="R570" s="67"/>
      <c r="S570" s="67"/>
      <c r="T570" s="67"/>
      <c r="U570" s="67"/>
      <c r="V570" s="67"/>
      <c r="W570" s="67"/>
      <c r="X570" s="67"/>
      <c r="Y570" s="67"/>
      <c r="Z570" s="67"/>
    </row>
    <row r="571">
      <c r="A571" s="67"/>
      <c r="B571" s="69"/>
      <c r="C571" s="70"/>
      <c r="D571" s="67"/>
      <c r="E571" s="67"/>
      <c r="F571" s="67"/>
      <c r="G571" s="67"/>
      <c r="H571" s="67"/>
      <c r="I571" s="67"/>
      <c r="J571" s="67"/>
      <c r="K571" s="67"/>
      <c r="L571" s="67"/>
      <c r="M571" s="67"/>
      <c r="N571" s="67"/>
      <c r="O571" s="67"/>
      <c r="P571" s="67"/>
      <c r="Q571" s="67"/>
      <c r="R571" s="67"/>
      <c r="S571" s="67"/>
      <c r="T571" s="67"/>
      <c r="U571" s="67"/>
      <c r="V571" s="67"/>
      <c r="W571" s="67"/>
      <c r="X571" s="67"/>
      <c r="Y571" s="67"/>
      <c r="Z571" s="67"/>
    </row>
    <row r="572">
      <c r="A572" s="67"/>
      <c r="B572" s="69"/>
      <c r="C572" s="70"/>
      <c r="D572" s="67"/>
      <c r="E572" s="67"/>
      <c r="F572" s="67"/>
      <c r="G572" s="67"/>
      <c r="H572" s="67"/>
      <c r="I572" s="67"/>
      <c r="J572" s="67"/>
      <c r="K572" s="67"/>
      <c r="L572" s="67"/>
      <c r="M572" s="67"/>
      <c r="N572" s="67"/>
      <c r="O572" s="67"/>
      <c r="P572" s="67"/>
      <c r="Q572" s="67"/>
      <c r="R572" s="67"/>
      <c r="S572" s="67"/>
      <c r="T572" s="67"/>
      <c r="U572" s="67"/>
      <c r="V572" s="67"/>
      <c r="W572" s="67"/>
      <c r="X572" s="67"/>
      <c r="Y572" s="67"/>
      <c r="Z572" s="67"/>
    </row>
    <row r="573">
      <c r="A573" s="67"/>
      <c r="B573" s="69"/>
      <c r="C573" s="70"/>
      <c r="D573" s="67"/>
      <c r="E573" s="67"/>
      <c r="F573" s="67"/>
      <c r="G573" s="67"/>
      <c r="H573" s="67"/>
      <c r="I573" s="67"/>
      <c r="J573" s="67"/>
      <c r="K573" s="67"/>
      <c r="L573" s="67"/>
      <c r="M573" s="67"/>
      <c r="N573" s="67"/>
      <c r="O573" s="67"/>
      <c r="P573" s="67"/>
      <c r="Q573" s="67"/>
      <c r="R573" s="67"/>
      <c r="S573" s="67"/>
      <c r="T573" s="67"/>
      <c r="U573" s="67"/>
      <c r="V573" s="67"/>
      <c r="W573" s="67"/>
      <c r="X573" s="67"/>
      <c r="Y573" s="67"/>
      <c r="Z573" s="67"/>
    </row>
    <row r="574">
      <c r="A574" s="67"/>
      <c r="B574" s="69"/>
      <c r="C574" s="70"/>
      <c r="D574" s="67"/>
      <c r="E574" s="67"/>
      <c r="F574" s="67"/>
      <c r="G574" s="67"/>
      <c r="H574" s="67"/>
      <c r="I574" s="67"/>
      <c r="J574" s="67"/>
      <c r="K574" s="67"/>
      <c r="L574" s="67"/>
      <c r="M574" s="67"/>
      <c r="N574" s="67"/>
      <c r="O574" s="67"/>
      <c r="P574" s="67"/>
      <c r="Q574" s="67"/>
      <c r="R574" s="67"/>
      <c r="S574" s="67"/>
      <c r="T574" s="67"/>
      <c r="U574" s="67"/>
      <c r="V574" s="67"/>
      <c r="W574" s="67"/>
      <c r="X574" s="67"/>
      <c r="Y574" s="67"/>
      <c r="Z574" s="67"/>
    </row>
    <row r="575">
      <c r="A575" s="67"/>
      <c r="B575" s="69"/>
      <c r="C575" s="70"/>
      <c r="D575" s="67"/>
      <c r="E575" s="67"/>
      <c r="F575" s="67"/>
      <c r="G575" s="67"/>
      <c r="H575" s="67"/>
      <c r="I575" s="67"/>
      <c r="J575" s="67"/>
      <c r="K575" s="67"/>
      <c r="L575" s="67"/>
      <c r="M575" s="67"/>
      <c r="N575" s="67"/>
      <c r="O575" s="67"/>
      <c r="P575" s="67"/>
      <c r="Q575" s="67"/>
      <c r="R575" s="67"/>
      <c r="S575" s="67"/>
      <c r="T575" s="67"/>
      <c r="U575" s="67"/>
      <c r="V575" s="67"/>
      <c r="W575" s="67"/>
      <c r="X575" s="67"/>
      <c r="Y575" s="67"/>
      <c r="Z575" s="67"/>
    </row>
    <row r="576">
      <c r="A576" s="67"/>
      <c r="B576" s="69"/>
      <c r="C576" s="70"/>
      <c r="D576" s="67"/>
      <c r="E576" s="67"/>
      <c r="F576" s="67"/>
      <c r="G576" s="67"/>
      <c r="H576" s="67"/>
      <c r="I576" s="67"/>
      <c r="J576" s="67"/>
      <c r="K576" s="67"/>
      <c r="L576" s="67"/>
      <c r="M576" s="67"/>
      <c r="N576" s="67"/>
      <c r="O576" s="67"/>
      <c r="P576" s="67"/>
      <c r="Q576" s="67"/>
      <c r="R576" s="67"/>
      <c r="S576" s="67"/>
      <c r="T576" s="67"/>
      <c r="U576" s="67"/>
      <c r="V576" s="67"/>
      <c r="W576" s="67"/>
      <c r="X576" s="67"/>
      <c r="Y576" s="67"/>
      <c r="Z576" s="67"/>
    </row>
    <row r="577">
      <c r="A577" s="67"/>
      <c r="B577" s="69"/>
      <c r="C577" s="70"/>
      <c r="D577" s="67"/>
      <c r="E577" s="67"/>
      <c r="F577" s="67"/>
      <c r="G577" s="67"/>
      <c r="H577" s="67"/>
      <c r="I577" s="67"/>
      <c r="J577" s="67"/>
      <c r="K577" s="67"/>
      <c r="L577" s="67"/>
      <c r="M577" s="67"/>
      <c r="N577" s="67"/>
      <c r="O577" s="67"/>
      <c r="P577" s="67"/>
      <c r="Q577" s="67"/>
      <c r="R577" s="67"/>
      <c r="S577" s="67"/>
      <c r="T577" s="67"/>
      <c r="U577" s="67"/>
      <c r="V577" s="67"/>
      <c r="W577" s="67"/>
      <c r="X577" s="67"/>
      <c r="Y577" s="67"/>
      <c r="Z577" s="67"/>
    </row>
    <row r="578">
      <c r="A578" s="67"/>
      <c r="B578" s="69"/>
      <c r="C578" s="70"/>
      <c r="D578" s="67"/>
      <c r="E578" s="67"/>
      <c r="F578" s="67"/>
      <c r="G578" s="67"/>
      <c r="H578" s="67"/>
      <c r="I578" s="67"/>
      <c r="J578" s="67"/>
      <c r="K578" s="67"/>
      <c r="L578" s="67"/>
      <c r="M578" s="67"/>
      <c r="N578" s="67"/>
      <c r="O578" s="67"/>
      <c r="P578" s="67"/>
      <c r="Q578" s="67"/>
      <c r="R578" s="67"/>
      <c r="S578" s="67"/>
      <c r="T578" s="67"/>
      <c r="U578" s="67"/>
      <c r="V578" s="67"/>
      <c r="W578" s="67"/>
      <c r="X578" s="67"/>
      <c r="Y578" s="67"/>
      <c r="Z578" s="67"/>
    </row>
    <row r="579">
      <c r="A579" s="67"/>
      <c r="B579" s="69"/>
      <c r="C579" s="70"/>
      <c r="D579" s="67"/>
      <c r="E579" s="67"/>
      <c r="F579" s="67"/>
      <c r="G579" s="67"/>
      <c r="H579" s="67"/>
      <c r="I579" s="67"/>
      <c r="J579" s="67"/>
      <c r="K579" s="67"/>
      <c r="L579" s="67"/>
      <c r="M579" s="67"/>
      <c r="N579" s="67"/>
      <c r="O579" s="67"/>
      <c r="P579" s="67"/>
      <c r="Q579" s="67"/>
      <c r="R579" s="67"/>
      <c r="S579" s="67"/>
      <c r="T579" s="67"/>
      <c r="U579" s="67"/>
      <c r="V579" s="67"/>
      <c r="W579" s="67"/>
      <c r="X579" s="67"/>
      <c r="Y579" s="67"/>
      <c r="Z579" s="67"/>
    </row>
    <row r="580">
      <c r="A580" s="67"/>
      <c r="B580" s="69"/>
      <c r="C580" s="70"/>
      <c r="D580" s="67"/>
      <c r="E580" s="67"/>
      <c r="F580" s="67"/>
      <c r="G580" s="67"/>
      <c r="H580" s="67"/>
      <c r="I580" s="67"/>
      <c r="J580" s="67"/>
      <c r="K580" s="67"/>
      <c r="L580" s="67"/>
      <c r="M580" s="67"/>
      <c r="N580" s="67"/>
      <c r="O580" s="67"/>
      <c r="P580" s="67"/>
      <c r="Q580" s="67"/>
      <c r="R580" s="67"/>
      <c r="S580" s="67"/>
      <c r="T580" s="67"/>
      <c r="U580" s="67"/>
      <c r="V580" s="67"/>
      <c r="W580" s="67"/>
      <c r="X580" s="67"/>
      <c r="Y580" s="67"/>
      <c r="Z580" s="67"/>
    </row>
    <row r="581">
      <c r="A581" s="67"/>
      <c r="B581" s="69"/>
      <c r="C581" s="70"/>
      <c r="D581" s="67"/>
      <c r="E581" s="67"/>
      <c r="F581" s="67"/>
      <c r="G581" s="67"/>
      <c r="H581" s="67"/>
      <c r="I581" s="67"/>
      <c r="J581" s="67"/>
      <c r="K581" s="67"/>
      <c r="L581" s="67"/>
      <c r="M581" s="67"/>
      <c r="N581" s="67"/>
      <c r="O581" s="67"/>
      <c r="P581" s="67"/>
      <c r="Q581" s="67"/>
      <c r="R581" s="67"/>
      <c r="S581" s="67"/>
      <c r="T581" s="67"/>
      <c r="U581" s="67"/>
      <c r="V581" s="67"/>
      <c r="W581" s="67"/>
      <c r="X581" s="67"/>
      <c r="Y581" s="67"/>
      <c r="Z581" s="67"/>
    </row>
    <row r="582">
      <c r="A582" s="67"/>
      <c r="B582" s="69"/>
      <c r="C582" s="70"/>
      <c r="D582" s="67"/>
      <c r="E582" s="67"/>
      <c r="F582" s="67"/>
      <c r="G582" s="67"/>
      <c r="H582" s="67"/>
      <c r="I582" s="67"/>
      <c r="J582" s="67"/>
      <c r="K582" s="67"/>
      <c r="L582" s="67"/>
      <c r="M582" s="67"/>
      <c r="N582" s="67"/>
      <c r="O582" s="67"/>
      <c r="P582" s="67"/>
      <c r="Q582" s="67"/>
      <c r="R582" s="67"/>
      <c r="S582" s="67"/>
      <c r="T582" s="67"/>
      <c r="U582" s="67"/>
      <c r="V582" s="67"/>
      <c r="W582" s="67"/>
      <c r="X582" s="67"/>
      <c r="Y582" s="67"/>
      <c r="Z582" s="67"/>
    </row>
    <row r="583">
      <c r="A583" s="67"/>
      <c r="B583" s="69"/>
      <c r="C583" s="70"/>
      <c r="D583" s="67"/>
      <c r="E583" s="67"/>
      <c r="F583" s="67"/>
      <c r="G583" s="67"/>
      <c r="H583" s="67"/>
      <c r="I583" s="67"/>
      <c r="J583" s="67"/>
      <c r="K583" s="67"/>
      <c r="L583" s="67"/>
      <c r="M583" s="67"/>
      <c r="N583" s="67"/>
      <c r="O583" s="67"/>
      <c r="P583" s="67"/>
      <c r="Q583" s="67"/>
      <c r="R583" s="67"/>
      <c r="S583" s="67"/>
      <c r="T583" s="67"/>
      <c r="U583" s="67"/>
      <c r="V583" s="67"/>
      <c r="W583" s="67"/>
      <c r="X583" s="67"/>
      <c r="Y583" s="67"/>
      <c r="Z583" s="67"/>
    </row>
    <row r="584">
      <c r="A584" s="67"/>
      <c r="B584" s="69"/>
      <c r="C584" s="70"/>
      <c r="D584" s="67"/>
      <c r="E584" s="67"/>
      <c r="F584" s="67"/>
      <c r="G584" s="67"/>
      <c r="H584" s="67"/>
      <c r="I584" s="67"/>
      <c r="J584" s="67"/>
      <c r="K584" s="67"/>
      <c r="L584" s="67"/>
      <c r="M584" s="67"/>
      <c r="N584" s="67"/>
      <c r="O584" s="67"/>
      <c r="P584" s="67"/>
      <c r="Q584" s="67"/>
      <c r="R584" s="67"/>
      <c r="S584" s="67"/>
      <c r="T584" s="67"/>
      <c r="U584" s="67"/>
      <c r="V584" s="67"/>
      <c r="W584" s="67"/>
      <c r="X584" s="67"/>
      <c r="Y584" s="67"/>
      <c r="Z584" s="67"/>
    </row>
    <row r="585">
      <c r="A585" s="67"/>
      <c r="B585" s="69"/>
      <c r="C585" s="70"/>
      <c r="D585" s="67"/>
      <c r="E585" s="67"/>
      <c r="F585" s="67"/>
      <c r="G585" s="67"/>
      <c r="H585" s="67"/>
      <c r="I585" s="67"/>
      <c r="J585" s="67"/>
      <c r="K585" s="67"/>
      <c r="L585" s="67"/>
      <c r="M585" s="67"/>
      <c r="N585" s="67"/>
      <c r="O585" s="67"/>
      <c r="P585" s="67"/>
      <c r="Q585" s="67"/>
      <c r="R585" s="67"/>
      <c r="S585" s="67"/>
      <c r="T585" s="67"/>
      <c r="U585" s="67"/>
      <c r="V585" s="67"/>
      <c r="W585" s="67"/>
      <c r="X585" s="67"/>
      <c r="Y585" s="67"/>
      <c r="Z585" s="67"/>
    </row>
    <row r="586">
      <c r="A586" s="67"/>
      <c r="B586" s="69"/>
      <c r="C586" s="70"/>
      <c r="D586" s="67"/>
      <c r="E586" s="67"/>
      <c r="F586" s="67"/>
      <c r="G586" s="67"/>
      <c r="H586" s="67"/>
      <c r="I586" s="67"/>
      <c r="J586" s="67"/>
      <c r="K586" s="67"/>
      <c r="L586" s="67"/>
      <c r="M586" s="67"/>
      <c r="N586" s="67"/>
      <c r="O586" s="67"/>
      <c r="P586" s="67"/>
      <c r="Q586" s="67"/>
      <c r="R586" s="67"/>
      <c r="S586" s="67"/>
      <c r="T586" s="67"/>
      <c r="U586" s="67"/>
      <c r="V586" s="67"/>
      <c r="W586" s="67"/>
      <c r="X586" s="67"/>
      <c r="Y586" s="67"/>
      <c r="Z586" s="67"/>
    </row>
    <row r="587">
      <c r="A587" s="67"/>
      <c r="B587" s="69"/>
      <c r="C587" s="70"/>
      <c r="D587" s="67"/>
      <c r="E587" s="67"/>
      <c r="F587" s="67"/>
      <c r="G587" s="67"/>
      <c r="H587" s="67"/>
      <c r="I587" s="67"/>
      <c r="J587" s="67"/>
      <c r="K587" s="67"/>
      <c r="L587" s="67"/>
      <c r="M587" s="67"/>
      <c r="N587" s="67"/>
      <c r="O587" s="67"/>
      <c r="P587" s="67"/>
      <c r="Q587" s="67"/>
      <c r="R587" s="67"/>
      <c r="S587" s="67"/>
      <c r="T587" s="67"/>
      <c r="U587" s="67"/>
      <c r="V587" s="67"/>
      <c r="W587" s="67"/>
      <c r="X587" s="67"/>
      <c r="Y587" s="67"/>
      <c r="Z587" s="67"/>
    </row>
    <row r="588">
      <c r="A588" s="67"/>
      <c r="B588" s="69"/>
      <c r="C588" s="70"/>
      <c r="D588" s="67"/>
      <c r="E588" s="67"/>
      <c r="F588" s="67"/>
      <c r="G588" s="67"/>
      <c r="H588" s="67"/>
      <c r="I588" s="67"/>
      <c r="J588" s="67"/>
      <c r="K588" s="67"/>
      <c r="L588" s="67"/>
      <c r="M588" s="67"/>
      <c r="N588" s="67"/>
      <c r="O588" s="67"/>
      <c r="P588" s="67"/>
      <c r="Q588" s="67"/>
      <c r="R588" s="67"/>
      <c r="S588" s="67"/>
      <c r="T588" s="67"/>
      <c r="U588" s="67"/>
      <c r="V588" s="67"/>
      <c r="W588" s="67"/>
      <c r="X588" s="67"/>
      <c r="Y588" s="67"/>
      <c r="Z588" s="67"/>
    </row>
    <row r="589">
      <c r="A589" s="67"/>
      <c r="B589" s="69"/>
      <c r="C589" s="70"/>
      <c r="D589" s="67"/>
      <c r="E589" s="67"/>
      <c r="F589" s="67"/>
      <c r="G589" s="67"/>
      <c r="H589" s="67"/>
      <c r="I589" s="67"/>
      <c r="J589" s="67"/>
      <c r="K589" s="67"/>
      <c r="L589" s="67"/>
      <c r="M589" s="67"/>
      <c r="N589" s="67"/>
      <c r="O589" s="67"/>
      <c r="P589" s="67"/>
      <c r="Q589" s="67"/>
      <c r="R589" s="67"/>
      <c r="S589" s="67"/>
      <c r="T589" s="67"/>
      <c r="U589" s="67"/>
      <c r="V589" s="67"/>
      <c r="W589" s="67"/>
      <c r="X589" s="67"/>
      <c r="Y589" s="67"/>
      <c r="Z589" s="67"/>
    </row>
    <row r="590">
      <c r="A590" s="67"/>
      <c r="B590" s="69"/>
      <c r="C590" s="70"/>
      <c r="D590" s="67"/>
      <c r="E590" s="67"/>
      <c r="F590" s="67"/>
      <c r="G590" s="67"/>
      <c r="H590" s="67"/>
      <c r="I590" s="67"/>
      <c r="J590" s="67"/>
      <c r="K590" s="67"/>
      <c r="L590" s="67"/>
      <c r="M590" s="67"/>
      <c r="N590" s="67"/>
      <c r="O590" s="67"/>
      <c r="P590" s="67"/>
      <c r="Q590" s="67"/>
      <c r="R590" s="67"/>
      <c r="S590" s="67"/>
      <c r="T590" s="67"/>
      <c r="U590" s="67"/>
      <c r="V590" s="67"/>
      <c r="W590" s="67"/>
      <c r="X590" s="67"/>
      <c r="Y590" s="67"/>
      <c r="Z590" s="67"/>
    </row>
    <row r="591">
      <c r="A591" s="67"/>
      <c r="B591" s="69"/>
      <c r="C591" s="70"/>
      <c r="D591" s="67"/>
      <c r="E591" s="67"/>
      <c r="F591" s="67"/>
      <c r="G591" s="67"/>
      <c r="H591" s="67"/>
      <c r="I591" s="67"/>
      <c r="J591" s="67"/>
      <c r="K591" s="67"/>
      <c r="L591" s="67"/>
      <c r="M591" s="67"/>
      <c r="N591" s="67"/>
      <c r="O591" s="67"/>
      <c r="P591" s="67"/>
      <c r="Q591" s="67"/>
      <c r="R591" s="67"/>
      <c r="S591" s="67"/>
      <c r="T591" s="67"/>
      <c r="U591" s="67"/>
      <c r="V591" s="67"/>
      <c r="W591" s="67"/>
      <c r="X591" s="67"/>
      <c r="Y591" s="67"/>
      <c r="Z591" s="67"/>
    </row>
    <row r="592">
      <c r="A592" s="67"/>
      <c r="B592" s="69"/>
      <c r="C592" s="70"/>
      <c r="D592" s="67"/>
      <c r="E592" s="67"/>
      <c r="F592" s="67"/>
      <c r="G592" s="67"/>
      <c r="H592" s="67"/>
      <c r="I592" s="67"/>
      <c r="J592" s="67"/>
      <c r="K592" s="67"/>
      <c r="L592" s="67"/>
      <c r="M592" s="67"/>
      <c r="N592" s="67"/>
      <c r="O592" s="67"/>
      <c r="P592" s="67"/>
      <c r="Q592" s="67"/>
      <c r="R592" s="67"/>
      <c r="S592" s="67"/>
      <c r="T592" s="67"/>
      <c r="U592" s="67"/>
      <c r="V592" s="67"/>
      <c r="W592" s="67"/>
      <c r="X592" s="67"/>
      <c r="Y592" s="67"/>
      <c r="Z592" s="67"/>
    </row>
    <row r="593">
      <c r="A593" s="67"/>
      <c r="B593" s="69"/>
      <c r="C593" s="70"/>
      <c r="D593" s="67"/>
      <c r="E593" s="67"/>
      <c r="F593" s="67"/>
      <c r="G593" s="67"/>
      <c r="H593" s="67"/>
      <c r="I593" s="67"/>
      <c r="J593" s="67"/>
      <c r="K593" s="67"/>
      <c r="L593" s="67"/>
      <c r="M593" s="67"/>
      <c r="N593" s="67"/>
      <c r="O593" s="67"/>
      <c r="P593" s="67"/>
      <c r="Q593" s="67"/>
      <c r="R593" s="67"/>
      <c r="S593" s="67"/>
      <c r="T593" s="67"/>
      <c r="U593" s="67"/>
      <c r="V593" s="67"/>
      <c r="W593" s="67"/>
      <c r="X593" s="67"/>
      <c r="Y593" s="67"/>
      <c r="Z593" s="67"/>
    </row>
    <row r="594">
      <c r="A594" s="67"/>
      <c r="B594" s="69"/>
      <c r="C594" s="70"/>
      <c r="D594" s="67"/>
      <c r="E594" s="67"/>
      <c r="F594" s="67"/>
      <c r="G594" s="67"/>
      <c r="H594" s="67"/>
      <c r="I594" s="67"/>
      <c r="J594" s="67"/>
      <c r="K594" s="67"/>
      <c r="L594" s="67"/>
      <c r="M594" s="67"/>
      <c r="N594" s="67"/>
      <c r="O594" s="67"/>
      <c r="P594" s="67"/>
      <c r="Q594" s="67"/>
      <c r="R594" s="67"/>
      <c r="S594" s="67"/>
      <c r="T594" s="67"/>
      <c r="U594" s="67"/>
      <c r="V594" s="67"/>
      <c r="W594" s="67"/>
      <c r="X594" s="67"/>
      <c r="Y594" s="67"/>
      <c r="Z594" s="67"/>
    </row>
    <row r="595">
      <c r="A595" s="67"/>
      <c r="B595" s="69"/>
      <c r="C595" s="70"/>
      <c r="D595" s="67"/>
      <c r="E595" s="67"/>
      <c r="F595" s="67"/>
      <c r="G595" s="67"/>
      <c r="H595" s="67"/>
      <c r="I595" s="67"/>
      <c r="J595" s="67"/>
      <c r="K595" s="67"/>
      <c r="L595" s="67"/>
      <c r="M595" s="67"/>
      <c r="N595" s="67"/>
      <c r="O595" s="67"/>
      <c r="P595" s="67"/>
      <c r="Q595" s="67"/>
      <c r="R595" s="67"/>
      <c r="S595" s="67"/>
      <c r="T595" s="67"/>
      <c r="U595" s="67"/>
      <c r="V595" s="67"/>
      <c r="W595" s="67"/>
      <c r="X595" s="67"/>
      <c r="Y595" s="67"/>
      <c r="Z595" s="67"/>
    </row>
    <row r="596">
      <c r="A596" s="67"/>
      <c r="B596" s="69"/>
      <c r="C596" s="70"/>
      <c r="D596" s="67"/>
      <c r="E596" s="67"/>
      <c r="F596" s="67"/>
      <c r="G596" s="67"/>
      <c r="H596" s="67"/>
      <c r="I596" s="67"/>
      <c r="J596" s="67"/>
      <c r="K596" s="67"/>
      <c r="L596" s="67"/>
      <c r="M596" s="67"/>
      <c r="N596" s="67"/>
      <c r="O596" s="67"/>
      <c r="P596" s="67"/>
      <c r="Q596" s="67"/>
      <c r="R596" s="67"/>
      <c r="S596" s="67"/>
      <c r="T596" s="67"/>
      <c r="U596" s="67"/>
      <c r="V596" s="67"/>
      <c r="W596" s="67"/>
      <c r="X596" s="67"/>
      <c r="Y596" s="67"/>
      <c r="Z596" s="67"/>
    </row>
    <row r="597">
      <c r="A597" s="67"/>
      <c r="B597" s="69"/>
      <c r="C597" s="70"/>
      <c r="D597" s="67"/>
      <c r="E597" s="67"/>
      <c r="F597" s="67"/>
      <c r="G597" s="67"/>
      <c r="H597" s="67"/>
      <c r="I597" s="67"/>
      <c r="J597" s="67"/>
      <c r="K597" s="67"/>
      <c r="L597" s="67"/>
      <c r="M597" s="67"/>
      <c r="N597" s="67"/>
      <c r="O597" s="67"/>
      <c r="P597" s="67"/>
      <c r="Q597" s="67"/>
      <c r="R597" s="67"/>
      <c r="S597" s="67"/>
      <c r="T597" s="67"/>
      <c r="U597" s="67"/>
      <c r="V597" s="67"/>
      <c r="W597" s="67"/>
      <c r="X597" s="67"/>
      <c r="Y597" s="67"/>
      <c r="Z597" s="67"/>
    </row>
    <row r="598">
      <c r="A598" s="67"/>
      <c r="B598" s="69"/>
      <c r="C598" s="70"/>
      <c r="D598" s="67"/>
      <c r="E598" s="67"/>
      <c r="F598" s="67"/>
      <c r="G598" s="67"/>
      <c r="H598" s="67"/>
      <c r="I598" s="67"/>
      <c r="J598" s="67"/>
      <c r="K598" s="67"/>
      <c r="L598" s="67"/>
      <c r="M598" s="67"/>
      <c r="N598" s="67"/>
      <c r="O598" s="67"/>
      <c r="P598" s="67"/>
      <c r="Q598" s="67"/>
      <c r="R598" s="67"/>
      <c r="S598" s="67"/>
      <c r="T598" s="67"/>
      <c r="U598" s="67"/>
      <c r="V598" s="67"/>
      <c r="W598" s="67"/>
      <c r="X598" s="67"/>
      <c r="Y598" s="67"/>
      <c r="Z598" s="67"/>
    </row>
    <row r="599">
      <c r="A599" s="67"/>
      <c r="B599" s="69"/>
      <c r="C599" s="70"/>
      <c r="D599" s="67"/>
      <c r="E599" s="67"/>
      <c r="F599" s="67"/>
      <c r="G599" s="67"/>
      <c r="H599" s="67"/>
      <c r="I599" s="67"/>
      <c r="J599" s="67"/>
      <c r="K599" s="67"/>
      <c r="L599" s="67"/>
      <c r="M599" s="67"/>
      <c r="N599" s="67"/>
      <c r="O599" s="67"/>
      <c r="P599" s="67"/>
      <c r="Q599" s="67"/>
      <c r="R599" s="67"/>
      <c r="S599" s="67"/>
      <c r="T599" s="67"/>
      <c r="U599" s="67"/>
      <c r="V599" s="67"/>
      <c r="W599" s="67"/>
      <c r="X599" s="67"/>
      <c r="Y599" s="67"/>
      <c r="Z599" s="67"/>
    </row>
    <row r="600">
      <c r="A600" s="67"/>
      <c r="B600" s="69"/>
      <c r="C600" s="70"/>
      <c r="D600" s="67"/>
      <c r="E600" s="67"/>
      <c r="F600" s="67"/>
      <c r="G600" s="67"/>
      <c r="H600" s="67"/>
      <c r="I600" s="67"/>
      <c r="J600" s="67"/>
      <c r="K600" s="67"/>
      <c r="L600" s="67"/>
      <c r="M600" s="67"/>
      <c r="N600" s="67"/>
      <c r="O600" s="67"/>
      <c r="P600" s="67"/>
      <c r="Q600" s="67"/>
      <c r="R600" s="67"/>
      <c r="S600" s="67"/>
      <c r="T600" s="67"/>
      <c r="U600" s="67"/>
      <c r="V600" s="67"/>
      <c r="W600" s="67"/>
      <c r="X600" s="67"/>
      <c r="Y600" s="67"/>
      <c r="Z600" s="67"/>
    </row>
    <row r="601">
      <c r="A601" s="67"/>
      <c r="B601" s="69"/>
      <c r="C601" s="70"/>
      <c r="D601" s="67"/>
      <c r="E601" s="67"/>
      <c r="F601" s="67"/>
      <c r="G601" s="67"/>
      <c r="H601" s="67"/>
      <c r="I601" s="67"/>
      <c r="J601" s="67"/>
      <c r="K601" s="67"/>
      <c r="L601" s="67"/>
      <c r="M601" s="67"/>
      <c r="N601" s="67"/>
      <c r="O601" s="67"/>
      <c r="P601" s="67"/>
      <c r="Q601" s="67"/>
      <c r="R601" s="67"/>
      <c r="S601" s="67"/>
      <c r="T601" s="67"/>
      <c r="U601" s="67"/>
      <c r="V601" s="67"/>
      <c r="W601" s="67"/>
      <c r="X601" s="67"/>
      <c r="Y601" s="67"/>
      <c r="Z601" s="67"/>
    </row>
    <row r="602">
      <c r="A602" s="67"/>
      <c r="B602" s="69"/>
      <c r="C602" s="70"/>
      <c r="D602" s="67"/>
      <c r="E602" s="67"/>
      <c r="F602" s="67"/>
      <c r="G602" s="67"/>
      <c r="H602" s="67"/>
      <c r="I602" s="67"/>
      <c r="J602" s="67"/>
      <c r="K602" s="67"/>
      <c r="L602" s="67"/>
      <c r="M602" s="67"/>
      <c r="N602" s="67"/>
      <c r="O602" s="67"/>
      <c r="P602" s="67"/>
      <c r="Q602" s="67"/>
      <c r="R602" s="67"/>
      <c r="S602" s="67"/>
      <c r="T602" s="67"/>
      <c r="U602" s="67"/>
      <c r="V602" s="67"/>
      <c r="W602" s="67"/>
      <c r="X602" s="67"/>
      <c r="Y602" s="67"/>
      <c r="Z602" s="67"/>
    </row>
    <row r="603">
      <c r="A603" s="67"/>
      <c r="B603" s="69"/>
      <c r="C603" s="70"/>
      <c r="D603" s="67"/>
      <c r="E603" s="67"/>
      <c r="F603" s="67"/>
      <c r="G603" s="67"/>
      <c r="H603" s="67"/>
      <c r="I603" s="67"/>
      <c r="J603" s="67"/>
      <c r="K603" s="67"/>
      <c r="L603" s="67"/>
      <c r="M603" s="67"/>
      <c r="N603" s="67"/>
      <c r="O603" s="67"/>
      <c r="P603" s="67"/>
      <c r="Q603" s="67"/>
      <c r="R603" s="67"/>
      <c r="S603" s="67"/>
      <c r="T603" s="67"/>
      <c r="U603" s="67"/>
      <c r="V603" s="67"/>
      <c r="W603" s="67"/>
      <c r="X603" s="67"/>
      <c r="Y603" s="67"/>
      <c r="Z603" s="67"/>
    </row>
    <row r="604">
      <c r="A604" s="67"/>
      <c r="B604" s="69"/>
      <c r="C604" s="70"/>
      <c r="D604" s="67"/>
      <c r="E604" s="67"/>
      <c r="F604" s="67"/>
      <c r="G604" s="67"/>
      <c r="H604" s="67"/>
      <c r="I604" s="67"/>
      <c r="J604" s="67"/>
      <c r="K604" s="67"/>
      <c r="L604" s="67"/>
      <c r="M604" s="67"/>
      <c r="N604" s="67"/>
      <c r="O604" s="67"/>
      <c r="P604" s="67"/>
      <c r="Q604" s="67"/>
      <c r="R604" s="67"/>
      <c r="S604" s="67"/>
      <c r="T604" s="67"/>
      <c r="U604" s="67"/>
      <c r="V604" s="67"/>
      <c r="W604" s="67"/>
      <c r="X604" s="67"/>
      <c r="Y604" s="67"/>
      <c r="Z604" s="67"/>
    </row>
    <row r="605">
      <c r="A605" s="67"/>
      <c r="B605" s="69"/>
      <c r="C605" s="70"/>
      <c r="D605" s="67"/>
      <c r="E605" s="67"/>
      <c r="F605" s="67"/>
      <c r="G605" s="67"/>
      <c r="H605" s="67"/>
      <c r="I605" s="67"/>
      <c r="J605" s="67"/>
      <c r="K605" s="67"/>
      <c r="L605" s="67"/>
      <c r="M605" s="67"/>
      <c r="N605" s="67"/>
      <c r="O605" s="67"/>
      <c r="P605" s="67"/>
      <c r="Q605" s="67"/>
      <c r="R605" s="67"/>
      <c r="S605" s="67"/>
      <c r="T605" s="67"/>
      <c r="U605" s="67"/>
      <c r="V605" s="67"/>
      <c r="W605" s="67"/>
      <c r="X605" s="67"/>
      <c r="Y605" s="67"/>
      <c r="Z605" s="67"/>
    </row>
    <row r="606">
      <c r="A606" s="67"/>
      <c r="B606" s="69"/>
      <c r="C606" s="70"/>
      <c r="D606" s="67"/>
      <c r="E606" s="67"/>
      <c r="F606" s="67"/>
      <c r="G606" s="67"/>
      <c r="H606" s="67"/>
      <c r="I606" s="67"/>
      <c r="J606" s="67"/>
      <c r="K606" s="67"/>
      <c r="L606" s="67"/>
      <c r="M606" s="67"/>
      <c r="N606" s="67"/>
      <c r="O606" s="67"/>
      <c r="P606" s="67"/>
      <c r="Q606" s="67"/>
      <c r="R606" s="67"/>
      <c r="S606" s="67"/>
      <c r="T606" s="67"/>
      <c r="U606" s="67"/>
      <c r="V606" s="67"/>
      <c r="W606" s="67"/>
      <c r="X606" s="67"/>
      <c r="Y606" s="67"/>
      <c r="Z606" s="67"/>
    </row>
    <row r="607">
      <c r="A607" s="67"/>
      <c r="B607" s="69"/>
      <c r="C607" s="70"/>
      <c r="D607" s="67"/>
      <c r="E607" s="67"/>
      <c r="F607" s="67"/>
      <c r="G607" s="67"/>
      <c r="H607" s="67"/>
      <c r="I607" s="67"/>
      <c r="J607" s="67"/>
      <c r="K607" s="67"/>
      <c r="L607" s="67"/>
      <c r="M607" s="67"/>
      <c r="N607" s="67"/>
      <c r="O607" s="67"/>
      <c r="P607" s="67"/>
      <c r="Q607" s="67"/>
      <c r="R607" s="67"/>
      <c r="S607" s="67"/>
      <c r="T607" s="67"/>
      <c r="U607" s="67"/>
      <c r="V607" s="67"/>
      <c r="W607" s="67"/>
      <c r="X607" s="67"/>
      <c r="Y607" s="67"/>
      <c r="Z607" s="67"/>
    </row>
    <row r="608">
      <c r="A608" s="67"/>
      <c r="B608" s="69"/>
      <c r="C608" s="70"/>
      <c r="D608" s="67"/>
      <c r="E608" s="67"/>
      <c r="F608" s="67"/>
      <c r="G608" s="67"/>
      <c r="H608" s="67"/>
      <c r="I608" s="67"/>
      <c r="J608" s="67"/>
      <c r="K608" s="67"/>
      <c r="L608" s="67"/>
      <c r="M608" s="67"/>
      <c r="N608" s="67"/>
      <c r="O608" s="67"/>
      <c r="P608" s="67"/>
      <c r="Q608" s="67"/>
      <c r="R608" s="67"/>
      <c r="S608" s="67"/>
      <c r="T608" s="67"/>
      <c r="U608" s="67"/>
      <c r="V608" s="67"/>
      <c r="W608" s="67"/>
      <c r="X608" s="67"/>
      <c r="Y608" s="67"/>
      <c r="Z608" s="67"/>
    </row>
    <row r="609">
      <c r="A609" s="67"/>
      <c r="B609" s="69"/>
      <c r="C609" s="70"/>
      <c r="D609" s="67"/>
      <c r="E609" s="67"/>
      <c r="F609" s="67"/>
      <c r="G609" s="67"/>
      <c r="H609" s="67"/>
      <c r="I609" s="67"/>
      <c r="J609" s="67"/>
      <c r="K609" s="67"/>
      <c r="L609" s="67"/>
      <c r="M609" s="67"/>
      <c r="N609" s="67"/>
      <c r="O609" s="67"/>
      <c r="P609" s="67"/>
      <c r="Q609" s="67"/>
      <c r="R609" s="67"/>
      <c r="S609" s="67"/>
      <c r="T609" s="67"/>
      <c r="U609" s="67"/>
      <c r="V609" s="67"/>
      <c r="W609" s="67"/>
      <c r="X609" s="67"/>
      <c r="Y609" s="67"/>
      <c r="Z609" s="67"/>
    </row>
    <row r="610">
      <c r="A610" s="67"/>
      <c r="B610" s="69"/>
      <c r="C610" s="70"/>
      <c r="D610" s="67"/>
      <c r="E610" s="67"/>
      <c r="F610" s="67"/>
      <c r="G610" s="67"/>
      <c r="H610" s="67"/>
      <c r="I610" s="67"/>
      <c r="J610" s="67"/>
      <c r="K610" s="67"/>
      <c r="L610" s="67"/>
      <c r="M610" s="67"/>
      <c r="N610" s="67"/>
      <c r="O610" s="67"/>
      <c r="P610" s="67"/>
      <c r="Q610" s="67"/>
      <c r="R610" s="67"/>
      <c r="S610" s="67"/>
      <c r="T610" s="67"/>
      <c r="U610" s="67"/>
      <c r="V610" s="67"/>
      <c r="W610" s="67"/>
      <c r="X610" s="67"/>
      <c r="Y610" s="67"/>
      <c r="Z610" s="67"/>
    </row>
    <row r="611">
      <c r="A611" s="67"/>
      <c r="B611" s="69"/>
      <c r="C611" s="70"/>
      <c r="D611" s="67"/>
      <c r="E611" s="67"/>
      <c r="F611" s="67"/>
      <c r="G611" s="67"/>
      <c r="H611" s="67"/>
      <c r="I611" s="67"/>
      <c r="J611" s="67"/>
      <c r="K611" s="67"/>
      <c r="L611" s="67"/>
      <c r="M611" s="67"/>
      <c r="N611" s="67"/>
      <c r="O611" s="67"/>
      <c r="P611" s="67"/>
      <c r="Q611" s="67"/>
      <c r="R611" s="67"/>
      <c r="S611" s="67"/>
      <c r="T611" s="67"/>
      <c r="U611" s="67"/>
      <c r="V611" s="67"/>
      <c r="W611" s="67"/>
      <c r="X611" s="67"/>
      <c r="Y611" s="67"/>
      <c r="Z611" s="67"/>
    </row>
    <row r="612">
      <c r="A612" s="67"/>
      <c r="B612" s="69"/>
      <c r="C612" s="70"/>
      <c r="D612" s="67"/>
      <c r="E612" s="67"/>
      <c r="F612" s="67"/>
      <c r="G612" s="67"/>
      <c r="H612" s="67"/>
      <c r="I612" s="67"/>
      <c r="J612" s="67"/>
      <c r="K612" s="67"/>
      <c r="L612" s="67"/>
      <c r="M612" s="67"/>
      <c r="N612" s="67"/>
      <c r="O612" s="67"/>
      <c r="P612" s="67"/>
      <c r="Q612" s="67"/>
      <c r="R612" s="67"/>
      <c r="S612" s="67"/>
      <c r="T612" s="67"/>
      <c r="U612" s="67"/>
      <c r="V612" s="67"/>
      <c r="W612" s="67"/>
      <c r="X612" s="67"/>
      <c r="Y612" s="67"/>
      <c r="Z612" s="67"/>
    </row>
    <row r="613">
      <c r="A613" s="67"/>
      <c r="B613" s="69"/>
      <c r="C613" s="70"/>
      <c r="D613" s="67"/>
      <c r="E613" s="67"/>
      <c r="F613" s="67"/>
      <c r="G613" s="67"/>
      <c r="H613" s="67"/>
      <c r="I613" s="67"/>
      <c r="J613" s="67"/>
      <c r="K613" s="67"/>
      <c r="L613" s="67"/>
      <c r="M613" s="67"/>
      <c r="N613" s="67"/>
      <c r="O613" s="67"/>
      <c r="P613" s="67"/>
      <c r="Q613" s="67"/>
      <c r="R613" s="67"/>
      <c r="S613" s="67"/>
      <c r="T613" s="67"/>
      <c r="U613" s="67"/>
      <c r="V613" s="67"/>
      <c r="W613" s="67"/>
      <c r="X613" s="67"/>
      <c r="Y613" s="67"/>
      <c r="Z613" s="67"/>
    </row>
    <row r="614">
      <c r="A614" s="67"/>
      <c r="B614" s="69"/>
      <c r="C614" s="70"/>
      <c r="D614" s="67"/>
      <c r="E614" s="67"/>
      <c r="F614" s="67"/>
      <c r="G614" s="67"/>
      <c r="H614" s="67"/>
      <c r="I614" s="67"/>
      <c r="J614" s="67"/>
      <c r="K614" s="67"/>
      <c r="L614" s="67"/>
      <c r="M614" s="67"/>
      <c r="N614" s="67"/>
      <c r="O614" s="67"/>
      <c r="P614" s="67"/>
      <c r="Q614" s="67"/>
      <c r="R614" s="67"/>
      <c r="S614" s="67"/>
      <c r="T614" s="67"/>
      <c r="U614" s="67"/>
      <c r="V614" s="67"/>
      <c r="W614" s="67"/>
      <c r="X614" s="67"/>
      <c r="Y614" s="67"/>
      <c r="Z614" s="67"/>
    </row>
    <row r="615">
      <c r="A615" s="67"/>
      <c r="B615" s="69"/>
      <c r="C615" s="70"/>
      <c r="D615" s="67"/>
      <c r="E615" s="67"/>
      <c r="F615" s="67"/>
      <c r="G615" s="67"/>
      <c r="H615" s="67"/>
      <c r="I615" s="67"/>
      <c r="J615" s="67"/>
      <c r="K615" s="67"/>
      <c r="L615" s="67"/>
      <c r="M615" s="67"/>
      <c r="N615" s="67"/>
      <c r="O615" s="67"/>
      <c r="P615" s="67"/>
      <c r="Q615" s="67"/>
      <c r="R615" s="67"/>
      <c r="S615" s="67"/>
      <c r="T615" s="67"/>
      <c r="U615" s="67"/>
      <c r="V615" s="67"/>
      <c r="W615" s="67"/>
      <c r="X615" s="67"/>
      <c r="Y615" s="67"/>
      <c r="Z615" s="67"/>
    </row>
    <row r="616">
      <c r="A616" s="67"/>
      <c r="B616" s="69"/>
      <c r="C616" s="70"/>
      <c r="D616" s="67"/>
      <c r="E616" s="67"/>
      <c r="F616" s="67"/>
      <c r="G616" s="67"/>
      <c r="H616" s="67"/>
      <c r="I616" s="67"/>
      <c r="J616" s="67"/>
      <c r="K616" s="67"/>
      <c r="L616" s="67"/>
      <c r="M616" s="67"/>
      <c r="N616" s="67"/>
      <c r="O616" s="67"/>
      <c r="P616" s="67"/>
      <c r="Q616" s="67"/>
      <c r="R616" s="67"/>
      <c r="S616" s="67"/>
      <c r="T616" s="67"/>
      <c r="U616" s="67"/>
      <c r="V616" s="67"/>
      <c r="W616" s="67"/>
      <c r="X616" s="67"/>
      <c r="Y616" s="67"/>
      <c r="Z616" s="67"/>
    </row>
    <row r="617">
      <c r="A617" s="67"/>
      <c r="B617" s="69"/>
      <c r="C617" s="70"/>
      <c r="D617" s="67"/>
      <c r="E617" s="67"/>
      <c r="F617" s="67"/>
      <c r="G617" s="67"/>
      <c r="H617" s="67"/>
      <c r="I617" s="67"/>
      <c r="J617" s="67"/>
      <c r="K617" s="67"/>
      <c r="L617" s="67"/>
      <c r="M617" s="67"/>
      <c r="N617" s="67"/>
      <c r="O617" s="67"/>
      <c r="P617" s="67"/>
      <c r="Q617" s="67"/>
      <c r="R617" s="67"/>
      <c r="S617" s="67"/>
      <c r="T617" s="67"/>
      <c r="U617" s="67"/>
      <c r="V617" s="67"/>
      <c r="W617" s="67"/>
      <c r="X617" s="67"/>
      <c r="Y617" s="67"/>
      <c r="Z617" s="67"/>
    </row>
    <row r="618">
      <c r="A618" s="67"/>
      <c r="B618" s="69"/>
      <c r="C618" s="70"/>
      <c r="D618" s="67"/>
      <c r="E618" s="67"/>
      <c r="F618" s="67"/>
      <c r="G618" s="67"/>
      <c r="H618" s="67"/>
      <c r="I618" s="67"/>
      <c r="J618" s="67"/>
      <c r="K618" s="67"/>
      <c r="L618" s="67"/>
      <c r="M618" s="67"/>
      <c r="N618" s="67"/>
      <c r="O618" s="67"/>
      <c r="P618" s="67"/>
      <c r="Q618" s="67"/>
      <c r="R618" s="67"/>
      <c r="S618" s="67"/>
      <c r="T618" s="67"/>
      <c r="U618" s="67"/>
      <c r="V618" s="67"/>
      <c r="W618" s="67"/>
      <c r="X618" s="67"/>
      <c r="Y618" s="67"/>
      <c r="Z618" s="67"/>
    </row>
    <row r="619">
      <c r="A619" s="67"/>
      <c r="B619" s="69"/>
      <c r="C619" s="70"/>
      <c r="D619" s="67"/>
      <c r="E619" s="67"/>
      <c r="F619" s="67"/>
      <c r="G619" s="67"/>
      <c r="H619" s="67"/>
      <c r="I619" s="67"/>
      <c r="J619" s="67"/>
      <c r="K619" s="67"/>
      <c r="L619" s="67"/>
      <c r="M619" s="67"/>
      <c r="N619" s="67"/>
      <c r="O619" s="67"/>
      <c r="P619" s="67"/>
      <c r="Q619" s="67"/>
      <c r="R619" s="67"/>
      <c r="S619" s="67"/>
      <c r="T619" s="67"/>
      <c r="U619" s="67"/>
      <c r="V619" s="67"/>
      <c r="W619" s="67"/>
      <c r="X619" s="67"/>
      <c r="Y619" s="67"/>
      <c r="Z619" s="67"/>
    </row>
    <row r="620">
      <c r="A620" s="67"/>
      <c r="B620" s="69"/>
      <c r="C620" s="70"/>
      <c r="D620" s="67"/>
      <c r="E620" s="67"/>
      <c r="F620" s="67"/>
      <c r="G620" s="67"/>
      <c r="H620" s="67"/>
      <c r="I620" s="67"/>
      <c r="J620" s="67"/>
      <c r="K620" s="67"/>
      <c r="L620" s="67"/>
      <c r="M620" s="67"/>
      <c r="N620" s="67"/>
      <c r="O620" s="67"/>
      <c r="P620" s="67"/>
      <c r="Q620" s="67"/>
      <c r="R620" s="67"/>
      <c r="S620" s="67"/>
      <c r="T620" s="67"/>
      <c r="U620" s="67"/>
      <c r="V620" s="67"/>
      <c r="W620" s="67"/>
      <c r="X620" s="67"/>
      <c r="Y620" s="67"/>
      <c r="Z620" s="67"/>
    </row>
    <row r="621">
      <c r="A621" s="67"/>
      <c r="B621" s="69"/>
      <c r="C621" s="70"/>
      <c r="D621" s="67"/>
      <c r="E621" s="67"/>
      <c r="F621" s="67"/>
      <c r="G621" s="67"/>
      <c r="H621" s="67"/>
      <c r="I621" s="67"/>
      <c r="J621" s="67"/>
      <c r="K621" s="67"/>
      <c r="L621" s="67"/>
      <c r="M621" s="67"/>
      <c r="N621" s="67"/>
      <c r="O621" s="67"/>
      <c r="P621" s="67"/>
      <c r="Q621" s="67"/>
      <c r="R621" s="67"/>
      <c r="S621" s="67"/>
      <c r="T621" s="67"/>
      <c r="U621" s="67"/>
      <c r="V621" s="67"/>
      <c r="W621" s="67"/>
      <c r="X621" s="67"/>
      <c r="Y621" s="67"/>
      <c r="Z621" s="67"/>
    </row>
    <row r="622">
      <c r="A622" s="67"/>
      <c r="B622" s="69"/>
      <c r="C622" s="70"/>
      <c r="D622" s="67"/>
      <c r="E622" s="67"/>
      <c r="F622" s="67"/>
      <c r="G622" s="67"/>
      <c r="H622" s="67"/>
      <c r="I622" s="67"/>
      <c r="J622" s="67"/>
      <c r="K622" s="67"/>
      <c r="L622" s="67"/>
      <c r="M622" s="67"/>
      <c r="N622" s="67"/>
      <c r="O622" s="67"/>
      <c r="P622" s="67"/>
      <c r="Q622" s="67"/>
      <c r="R622" s="67"/>
      <c r="S622" s="67"/>
      <c r="T622" s="67"/>
      <c r="U622" s="67"/>
      <c r="V622" s="67"/>
      <c r="W622" s="67"/>
      <c r="X622" s="67"/>
      <c r="Y622" s="67"/>
      <c r="Z622" s="67"/>
    </row>
    <row r="623">
      <c r="A623" s="67"/>
      <c r="B623" s="69"/>
      <c r="C623" s="70"/>
      <c r="D623" s="67"/>
      <c r="E623" s="67"/>
      <c r="F623" s="67"/>
      <c r="G623" s="67"/>
      <c r="H623" s="67"/>
      <c r="I623" s="67"/>
      <c r="J623" s="67"/>
      <c r="K623" s="67"/>
      <c r="L623" s="67"/>
      <c r="M623" s="67"/>
      <c r="N623" s="67"/>
      <c r="O623" s="67"/>
      <c r="P623" s="67"/>
      <c r="Q623" s="67"/>
      <c r="R623" s="67"/>
      <c r="S623" s="67"/>
      <c r="T623" s="67"/>
      <c r="U623" s="67"/>
      <c r="V623" s="67"/>
      <c r="W623" s="67"/>
      <c r="X623" s="67"/>
      <c r="Y623" s="67"/>
      <c r="Z623" s="67"/>
    </row>
    <row r="624">
      <c r="A624" s="67"/>
      <c r="B624" s="69"/>
      <c r="C624" s="70"/>
      <c r="D624" s="67"/>
      <c r="E624" s="67"/>
      <c r="F624" s="67"/>
      <c r="G624" s="67"/>
      <c r="H624" s="67"/>
      <c r="I624" s="67"/>
      <c r="J624" s="67"/>
      <c r="K624" s="67"/>
      <c r="L624" s="67"/>
      <c r="M624" s="67"/>
      <c r="N624" s="67"/>
      <c r="O624" s="67"/>
      <c r="P624" s="67"/>
      <c r="Q624" s="67"/>
      <c r="R624" s="67"/>
      <c r="S624" s="67"/>
      <c r="T624" s="67"/>
      <c r="U624" s="67"/>
      <c r="V624" s="67"/>
      <c r="W624" s="67"/>
      <c r="X624" s="67"/>
      <c r="Y624" s="67"/>
      <c r="Z624" s="67"/>
    </row>
    <row r="625">
      <c r="A625" s="67"/>
      <c r="B625" s="69"/>
      <c r="C625" s="70"/>
      <c r="D625" s="67"/>
      <c r="E625" s="67"/>
      <c r="F625" s="67"/>
      <c r="G625" s="67"/>
      <c r="H625" s="67"/>
      <c r="I625" s="67"/>
      <c r="J625" s="67"/>
      <c r="K625" s="67"/>
      <c r="L625" s="67"/>
      <c r="M625" s="67"/>
      <c r="N625" s="67"/>
      <c r="O625" s="67"/>
      <c r="P625" s="67"/>
      <c r="Q625" s="67"/>
      <c r="R625" s="67"/>
      <c r="S625" s="67"/>
      <c r="T625" s="67"/>
      <c r="U625" s="67"/>
      <c r="V625" s="67"/>
      <c r="W625" s="67"/>
      <c r="X625" s="67"/>
      <c r="Y625" s="67"/>
      <c r="Z625" s="67"/>
    </row>
    <row r="626">
      <c r="A626" s="67"/>
      <c r="B626" s="69"/>
      <c r="C626" s="70"/>
      <c r="D626" s="67"/>
      <c r="E626" s="67"/>
      <c r="F626" s="67"/>
      <c r="G626" s="67"/>
      <c r="H626" s="67"/>
      <c r="I626" s="67"/>
      <c r="J626" s="67"/>
      <c r="K626" s="67"/>
      <c r="L626" s="67"/>
      <c r="M626" s="67"/>
      <c r="N626" s="67"/>
      <c r="O626" s="67"/>
      <c r="P626" s="67"/>
      <c r="Q626" s="67"/>
      <c r="R626" s="67"/>
      <c r="S626" s="67"/>
      <c r="T626" s="67"/>
      <c r="U626" s="67"/>
      <c r="V626" s="67"/>
      <c r="W626" s="67"/>
      <c r="X626" s="67"/>
      <c r="Y626" s="67"/>
      <c r="Z626" s="67"/>
    </row>
    <row r="627">
      <c r="A627" s="67"/>
      <c r="B627" s="69"/>
      <c r="C627" s="70"/>
      <c r="D627" s="67"/>
      <c r="E627" s="67"/>
      <c r="F627" s="67"/>
      <c r="G627" s="67"/>
      <c r="H627" s="67"/>
      <c r="I627" s="67"/>
      <c r="J627" s="67"/>
      <c r="K627" s="67"/>
      <c r="L627" s="67"/>
      <c r="M627" s="67"/>
      <c r="N627" s="67"/>
      <c r="O627" s="67"/>
      <c r="P627" s="67"/>
      <c r="Q627" s="67"/>
      <c r="R627" s="67"/>
      <c r="S627" s="67"/>
      <c r="T627" s="67"/>
      <c r="U627" s="67"/>
      <c r="V627" s="67"/>
      <c r="W627" s="67"/>
      <c r="X627" s="67"/>
      <c r="Y627" s="67"/>
      <c r="Z627" s="67"/>
    </row>
    <row r="628">
      <c r="A628" s="67"/>
      <c r="B628" s="69"/>
      <c r="C628" s="70"/>
      <c r="D628" s="67"/>
      <c r="E628" s="67"/>
      <c r="F628" s="67"/>
      <c r="G628" s="67"/>
      <c r="H628" s="67"/>
      <c r="I628" s="67"/>
      <c r="J628" s="67"/>
      <c r="K628" s="67"/>
      <c r="L628" s="67"/>
      <c r="M628" s="67"/>
      <c r="N628" s="67"/>
      <c r="O628" s="67"/>
      <c r="P628" s="67"/>
      <c r="Q628" s="67"/>
      <c r="R628" s="67"/>
      <c r="S628" s="67"/>
      <c r="T628" s="67"/>
      <c r="U628" s="67"/>
      <c r="V628" s="67"/>
      <c r="W628" s="67"/>
      <c r="X628" s="67"/>
      <c r="Y628" s="67"/>
      <c r="Z628" s="67"/>
    </row>
    <row r="629">
      <c r="A629" s="67"/>
      <c r="B629" s="69"/>
      <c r="C629" s="70"/>
      <c r="D629" s="67"/>
      <c r="E629" s="67"/>
      <c r="F629" s="67"/>
      <c r="G629" s="67"/>
      <c r="H629" s="67"/>
      <c r="I629" s="67"/>
      <c r="J629" s="67"/>
      <c r="K629" s="67"/>
      <c r="L629" s="67"/>
      <c r="M629" s="67"/>
      <c r="N629" s="67"/>
      <c r="O629" s="67"/>
      <c r="P629" s="67"/>
      <c r="Q629" s="67"/>
      <c r="R629" s="67"/>
      <c r="S629" s="67"/>
      <c r="T629" s="67"/>
      <c r="U629" s="67"/>
      <c r="V629" s="67"/>
      <c r="W629" s="67"/>
      <c r="X629" s="67"/>
      <c r="Y629" s="67"/>
      <c r="Z629" s="67"/>
    </row>
    <row r="630">
      <c r="A630" s="67"/>
      <c r="B630" s="69"/>
      <c r="C630" s="70"/>
      <c r="D630" s="67"/>
      <c r="E630" s="67"/>
      <c r="F630" s="67"/>
      <c r="G630" s="67"/>
      <c r="H630" s="67"/>
      <c r="I630" s="67"/>
      <c r="J630" s="67"/>
      <c r="K630" s="67"/>
      <c r="L630" s="67"/>
      <c r="M630" s="67"/>
      <c r="N630" s="67"/>
      <c r="O630" s="67"/>
      <c r="P630" s="67"/>
      <c r="Q630" s="67"/>
      <c r="R630" s="67"/>
      <c r="S630" s="67"/>
      <c r="T630" s="67"/>
      <c r="U630" s="67"/>
      <c r="V630" s="67"/>
      <c r="W630" s="67"/>
      <c r="X630" s="67"/>
      <c r="Y630" s="67"/>
      <c r="Z630" s="67"/>
    </row>
    <row r="631">
      <c r="A631" s="67"/>
      <c r="B631" s="69"/>
      <c r="C631" s="70"/>
      <c r="D631" s="67"/>
      <c r="E631" s="67"/>
      <c r="F631" s="67"/>
      <c r="G631" s="67"/>
      <c r="H631" s="67"/>
      <c r="I631" s="67"/>
      <c r="J631" s="67"/>
      <c r="K631" s="67"/>
      <c r="L631" s="67"/>
      <c r="M631" s="67"/>
      <c r="N631" s="67"/>
      <c r="O631" s="67"/>
      <c r="P631" s="67"/>
      <c r="Q631" s="67"/>
      <c r="R631" s="67"/>
      <c r="S631" s="67"/>
      <c r="T631" s="67"/>
      <c r="U631" s="67"/>
      <c r="V631" s="67"/>
      <c r="W631" s="67"/>
      <c r="X631" s="67"/>
      <c r="Y631" s="67"/>
      <c r="Z631" s="67"/>
    </row>
    <row r="632">
      <c r="A632" s="67"/>
      <c r="B632" s="69"/>
      <c r="C632" s="70"/>
      <c r="D632" s="67"/>
      <c r="E632" s="67"/>
      <c r="F632" s="67"/>
      <c r="G632" s="67"/>
      <c r="H632" s="67"/>
      <c r="I632" s="67"/>
      <c r="J632" s="67"/>
      <c r="K632" s="67"/>
      <c r="L632" s="67"/>
      <c r="M632" s="67"/>
      <c r="N632" s="67"/>
      <c r="O632" s="67"/>
      <c r="P632" s="67"/>
      <c r="Q632" s="67"/>
      <c r="R632" s="67"/>
      <c r="S632" s="67"/>
      <c r="T632" s="67"/>
      <c r="U632" s="67"/>
      <c r="V632" s="67"/>
      <c r="W632" s="67"/>
      <c r="X632" s="67"/>
      <c r="Y632" s="67"/>
      <c r="Z632" s="67"/>
    </row>
    <row r="633">
      <c r="A633" s="67"/>
      <c r="B633" s="69"/>
      <c r="C633" s="70"/>
      <c r="D633" s="67"/>
      <c r="E633" s="67"/>
      <c r="F633" s="67"/>
      <c r="G633" s="67"/>
      <c r="H633" s="67"/>
      <c r="I633" s="67"/>
      <c r="J633" s="67"/>
      <c r="K633" s="67"/>
      <c r="L633" s="67"/>
      <c r="M633" s="67"/>
      <c r="N633" s="67"/>
      <c r="O633" s="67"/>
      <c r="P633" s="67"/>
      <c r="Q633" s="67"/>
      <c r="R633" s="67"/>
      <c r="S633" s="67"/>
      <c r="T633" s="67"/>
      <c r="U633" s="67"/>
      <c r="V633" s="67"/>
      <c r="W633" s="67"/>
      <c r="X633" s="67"/>
      <c r="Y633" s="67"/>
      <c r="Z633" s="67"/>
    </row>
    <row r="634">
      <c r="A634" s="67"/>
      <c r="B634" s="69"/>
      <c r="C634" s="70"/>
      <c r="D634" s="67"/>
      <c r="E634" s="67"/>
      <c r="F634" s="67"/>
      <c r="G634" s="67"/>
      <c r="H634" s="67"/>
      <c r="I634" s="67"/>
      <c r="J634" s="67"/>
      <c r="K634" s="67"/>
      <c r="L634" s="67"/>
      <c r="M634" s="67"/>
      <c r="N634" s="67"/>
      <c r="O634" s="67"/>
      <c r="P634" s="67"/>
      <c r="Q634" s="67"/>
      <c r="R634" s="67"/>
      <c r="S634" s="67"/>
      <c r="T634" s="67"/>
      <c r="U634" s="67"/>
      <c r="V634" s="67"/>
      <c r="W634" s="67"/>
      <c r="X634" s="67"/>
      <c r="Y634" s="67"/>
      <c r="Z634" s="67"/>
    </row>
    <row r="635">
      <c r="A635" s="67"/>
      <c r="B635" s="69"/>
      <c r="C635" s="70"/>
      <c r="D635" s="67"/>
      <c r="E635" s="67"/>
      <c r="F635" s="67"/>
      <c r="G635" s="67"/>
      <c r="H635" s="67"/>
      <c r="I635" s="67"/>
      <c r="J635" s="67"/>
      <c r="K635" s="67"/>
      <c r="L635" s="67"/>
      <c r="M635" s="67"/>
      <c r="N635" s="67"/>
      <c r="O635" s="67"/>
      <c r="P635" s="67"/>
      <c r="Q635" s="67"/>
      <c r="R635" s="67"/>
      <c r="S635" s="67"/>
      <c r="T635" s="67"/>
      <c r="U635" s="67"/>
      <c r="V635" s="67"/>
      <c r="W635" s="67"/>
      <c r="X635" s="67"/>
      <c r="Y635" s="67"/>
      <c r="Z635" s="67"/>
    </row>
    <row r="636">
      <c r="A636" s="67"/>
      <c r="B636" s="69"/>
      <c r="C636" s="70"/>
      <c r="D636" s="67"/>
      <c r="E636" s="67"/>
      <c r="F636" s="67"/>
      <c r="G636" s="67"/>
      <c r="H636" s="67"/>
      <c r="I636" s="67"/>
      <c r="J636" s="67"/>
      <c r="K636" s="67"/>
      <c r="L636" s="67"/>
      <c r="M636" s="67"/>
      <c r="N636" s="67"/>
      <c r="O636" s="67"/>
      <c r="P636" s="67"/>
      <c r="Q636" s="67"/>
      <c r="R636" s="67"/>
      <c r="S636" s="67"/>
      <c r="T636" s="67"/>
      <c r="U636" s="67"/>
      <c r="V636" s="67"/>
      <c r="W636" s="67"/>
      <c r="X636" s="67"/>
      <c r="Y636" s="67"/>
      <c r="Z636" s="67"/>
    </row>
    <row r="637">
      <c r="A637" s="67"/>
      <c r="B637" s="69"/>
      <c r="C637" s="70"/>
      <c r="D637" s="67"/>
      <c r="E637" s="67"/>
      <c r="F637" s="67"/>
      <c r="G637" s="67"/>
      <c r="H637" s="67"/>
      <c r="I637" s="67"/>
      <c r="J637" s="67"/>
      <c r="K637" s="67"/>
      <c r="L637" s="67"/>
      <c r="M637" s="67"/>
      <c r="N637" s="67"/>
      <c r="O637" s="67"/>
      <c r="P637" s="67"/>
      <c r="Q637" s="67"/>
      <c r="R637" s="67"/>
      <c r="S637" s="67"/>
      <c r="T637" s="67"/>
      <c r="U637" s="67"/>
      <c r="V637" s="67"/>
      <c r="W637" s="67"/>
      <c r="X637" s="67"/>
      <c r="Y637" s="67"/>
      <c r="Z637" s="67"/>
    </row>
    <row r="638">
      <c r="A638" s="67"/>
      <c r="B638" s="69"/>
      <c r="C638" s="70"/>
      <c r="D638" s="67"/>
      <c r="E638" s="67"/>
      <c r="F638" s="67"/>
      <c r="G638" s="67"/>
      <c r="H638" s="67"/>
      <c r="I638" s="67"/>
      <c r="J638" s="67"/>
      <c r="K638" s="67"/>
      <c r="L638" s="67"/>
      <c r="M638" s="67"/>
      <c r="N638" s="67"/>
      <c r="O638" s="67"/>
      <c r="P638" s="67"/>
      <c r="Q638" s="67"/>
      <c r="R638" s="67"/>
      <c r="S638" s="67"/>
      <c r="T638" s="67"/>
      <c r="U638" s="67"/>
      <c r="V638" s="67"/>
      <c r="W638" s="67"/>
      <c r="X638" s="67"/>
      <c r="Y638" s="67"/>
      <c r="Z638" s="67"/>
    </row>
    <row r="639">
      <c r="A639" s="67"/>
      <c r="B639" s="69"/>
      <c r="C639" s="70"/>
      <c r="D639" s="67"/>
      <c r="E639" s="67"/>
      <c r="F639" s="67"/>
      <c r="G639" s="67"/>
      <c r="H639" s="67"/>
      <c r="I639" s="67"/>
      <c r="J639" s="67"/>
      <c r="K639" s="67"/>
      <c r="L639" s="67"/>
      <c r="M639" s="67"/>
      <c r="N639" s="67"/>
      <c r="O639" s="67"/>
      <c r="P639" s="67"/>
      <c r="Q639" s="67"/>
      <c r="R639" s="67"/>
      <c r="S639" s="67"/>
      <c r="T639" s="67"/>
      <c r="U639" s="67"/>
      <c r="V639" s="67"/>
      <c r="W639" s="67"/>
      <c r="X639" s="67"/>
      <c r="Y639" s="67"/>
      <c r="Z639" s="67"/>
    </row>
    <row r="640">
      <c r="A640" s="67"/>
      <c r="B640" s="69"/>
      <c r="C640" s="70"/>
      <c r="D640" s="67"/>
      <c r="E640" s="67"/>
      <c r="F640" s="67"/>
      <c r="G640" s="67"/>
      <c r="H640" s="67"/>
      <c r="I640" s="67"/>
      <c r="J640" s="67"/>
      <c r="K640" s="67"/>
      <c r="L640" s="67"/>
      <c r="M640" s="67"/>
      <c r="N640" s="67"/>
      <c r="O640" s="67"/>
      <c r="P640" s="67"/>
      <c r="Q640" s="67"/>
      <c r="R640" s="67"/>
      <c r="S640" s="67"/>
      <c r="T640" s="67"/>
      <c r="U640" s="67"/>
      <c r="V640" s="67"/>
      <c r="W640" s="67"/>
      <c r="X640" s="67"/>
      <c r="Y640" s="67"/>
      <c r="Z640" s="67"/>
    </row>
    <row r="641">
      <c r="A641" s="67"/>
      <c r="B641" s="69"/>
      <c r="C641" s="70"/>
      <c r="D641" s="67"/>
      <c r="E641" s="67"/>
      <c r="F641" s="67"/>
      <c r="G641" s="67"/>
      <c r="H641" s="67"/>
      <c r="I641" s="67"/>
      <c r="J641" s="67"/>
      <c r="K641" s="67"/>
      <c r="L641" s="67"/>
      <c r="M641" s="67"/>
      <c r="N641" s="67"/>
      <c r="O641" s="67"/>
      <c r="P641" s="67"/>
      <c r="Q641" s="67"/>
      <c r="R641" s="67"/>
      <c r="S641" s="67"/>
      <c r="T641" s="67"/>
      <c r="U641" s="67"/>
      <c r="V641" s="67"/>
      <c r="W641" s="67"/>
      <c r="X641" s="67"/>
      <c r="Y641" s="67"/>
      <c r="Z641" s="67"/>
    </row>
    <row r="642">
      <c r="A642" s="67"/>
      <c r="B642" s="69"/>
      <c r="C642" s="70"/>
      <c r="D642" s="67"/>
      <c r="E642" s="67"/>
      <c r="F642" s="67"/>
      <c r="G642" s="67"/>
      <c r="H642" s="67"/>
      <c r="I642" s="67"/>
      <c r="J642" s="67"/>
      <c r="K642" s="67"/>
      <c r="L642" s="67"/>
      <c r="M642" s="67"/>
      <c r="N642" s="67"/>
      <c r="O642" s="67"/>
      <c r="P642" s="67"/>
      <c r="Q642" s="67"/>
      <c r="R642" s="67"/>
      <c r="S642" s="67"/>
      <c r="T642" s="67"/>
      <c r="U642" s="67"/>
      <c r="V642" s="67"/>
      <c r="W642" s="67"/>
      <c r="X642" s="67"/>
      <c r="Y642" s="67"/>
      <c r="Z642" s="67"/>
    </row>
    <row r="643">
      <c r="A643" s="67"/>
      <c r="B643" s="69"/>
      <c r="C643" s="70"/>
      <c r="D643" s="67"/>
      <c r="E643" s="67"/>
      <c r="F643" s="67"/>
      <c r="G643" s="67"/>
      <c r="H643" s="67"/>
      <c r="I643" s="67"/>
      <c r="J643" s="67"/>
      <c r="K643" s="67"/>
      <c r="L643" s="67"/>
      <c r="M643" s="67"/>
      <c r="N643" s="67"/>
      <c r="O643" s="67"/>
      <c r="P643" s="67"/>
      <c r="Q643" s="67"/>
      <c r="R643" s="67"/>
      <c r="S643" s="67"/>
      <c r="T643" s="67"/>
      <c r="U643" s="67"/>
      <c r="V643" s="67"/>
      <c r="W643" s="67"/>
      <c r="X643" s="67"/>
      <c r="Y643" s="67"/>
      <c r="Z643" s="67"/>
    </row>
    <row r="644">
      <c r="A644" s="67"/>
      <c r="B644" s="69"/>
      <c r="C644" s="70"/>
      <c r="D644" s="67"/>
      <c r="E644" s="67"/>
      <c r="F644" s="67"/>
      <c r="G644" s="67"/>
      <c r="H644" s="67"/>
      <c r="I644" s="67"/>
      <c r="J644" s="67"/>
      <c r="K644" s="67"/>
      <c r="L644" s="67"/>
      <c r="M644" s="67"/>
      <c r="N644" s="67"/>
      <c r="O644" s="67"/>
      <c r="P644" s="67"/>
      <c r="Q644" s="67"/>
      <c r="R644" s="67"/>
      <c r="S644" s="67"/>
      <c r="T644" s="67"/>
      <c r="U644" s="67"/>
      <c r="V644" s="67"/>
      <c r="W644" s="67"/>
      <c r="X644" s="67"/>
      <c r="Y644" s="67"/>
      <c r="Z644" s="67"/>
    </row>
    <row r="645">
      <c r="A645" s="67"/>
      <c r="B645" s="69"/>
      <c r="C645" s="70"/>
      <c r="D645" s="67"/>
      <c r="E645" s="67"/>
      <c r="F645" s="67"/>
      <c r="G645" s="67"/>
      <c r="H645" s="67"/>
      <c r="I645" s="67"/>
      <c r="J645" s="67"/>
      <c r="K645" s="67"/>
      <c r="L645" s="67"/>
      <c r="M645" s="67"/>
      <c r="N645" s="67"/>
      <c r="O645" s="67"/>
      <c r="P645" s="67"/>
      <c r="Q645" s="67"/>
      <c r="R645" s="67"/>
      <c r="S645" s="67"/>
      <c r="T645" s="67"/>
      <c r="U645" s="67"/>
      <c r="V645" s="67"/>
      <c r="W645" s="67"/>
      <c r="X645" s="67"/>
      <c r="Y645" s="67"/>
      <c r="Z645" s="67"/>
    </row>
    <row r="646">
      <c r="A646" s="67"/>
      <c r="B646" s="69"/>
      <c r="C646" s="70"/>
      <c r="D646" s="67"/>
      <c r="E646" s="67"/>
      <c r="F646" s="67"/>
      <c r="G646" s="67"/>
      <c r="H646" s="67"/>
      <c r="I646" s="67"/>
      <c r="J646" s="67"/>
      <c r="K646" s="67"/>
      <c r="L646" s="67"/>
      <c r="M646" s="67"/>
      <c r="N646" s="67"/>
      <c r="O646" s="67"/>
      <c r="P646" s="67"/>
      <c r="Q646" s="67"/>
      <c r="R646" s="67"/>
      <c r="S646" s="67"/>
      <c r="T646" s="67"/>
      <c r="U646" s="67"/>
      <c r="V646" s="67"/>
      <c r="W646" s="67"/>
      <c r="X646" s="67"/>
      <c r="Y646" s="67"/>
      <c r="Z646" s="67"/>
    </row>
    <row r="647">
      <c r="A647" s="67"/>
      <c r="B647" s="69"/>
      <c r="C647" s="70"/>
      <c r="D647" s="67"/>
      <c r="E647" s="67"/>
      <c r="F647" s="67"/>
      <c r="G647" s="67"/>
      <c r="H647" s="67"/>
      <c r="I647" s="67"/>
      <c r="J647" s="67"/>
      <c r="K647" s="67"/>
      <c r="L647" s="67"/>
      <c r="M647" s="67"/>
      <c r="N647" s="67"/>
      <c r="O647" s="67"/>
      <c r="P647" s="67"/>
      <c r="Q647" s="67"/>
      <c r="R647" s="67"/>
      <c r="S647" s="67"/>
      <c r="T647" s="67"/>
      <c r="U647" s="67"/>
      <c r="V647" s="67"/>
      <c r="W647" s="67"/>
      <c r="X647" s="67"/>
      <c r="Y647" s="67"/>
      <c r="Z647" s="67"/>
    </row>
    <row r="648">
      <c r="A648" s="67"/>
      <c r="B648" s="69"/>
      <c r="C648" s="70"/>
      <c r="D648" s="67"/>
      <c r="E648" s="67"/>
      <c r="F648" s="67"/>
      <c r="G648" s="67"/>
      <c r="H648" s="67"/>
      <c r="I648" s="67"/>
      <c r="J648" s="67"/>
      <c r="K648" s="67"/>
      <c r="L648" s="67"/>
      <c r="M648" s="67"/>
      <c r="N648" s="67"/>
      <c r="O648" s="67"/>
      <c r="P648" s="67"/>
      <c r="Q648" s="67"/>
      <c r="R648" s="67"/>
      <c r="S648" s="67"/>
      <c r="T648" s="67"/>
      <c r="U648" s="67"/>
      <c r="V648" s="67"/>
      <c r="W648" s="67"/>
      <c r="X648" s="67"/>
      <c r="Y648" s="67"/>
      <c r="Z648" s="67"/>
    </row>
    <row r="649">
      <c r="A649" s="67"/>
      <c r="B649" s="69"/>
      <c r="C649" s="70"/>
      <c r="D649" s="67"/>
      <c r="E649" s="67"/>
      <c r="F649" s="67"/>
      <c r="G649" s="67"/>
      <c r="H649" s="67"/>
      <c r="I649" s="67"/>
      <c r="J649" s="67"/>
      <c r="K649" s="67"/>
      <c r="L649" s="67"/>
      <c r="M649" s="67"/>
      <c r="N649" s="67"/>
      <c r="O649" s="67"/>
      <c r="P649" s="67"/>
      <c r="Q649" s="67"/>
      <c r="R649" s="67"/>
      <c r="S649" s="67"/>
      <c r="T649" s="67"/>
      <c r="U649" s="67"/>
      <c r="V649" s="67"/>
      <c r="W649" s="67"/>
      <c r="X649" s="67"/>
      <c r="Y649" s="67"/>
      <c r="Z649" s="67"/>
    </row>
    <row r="650">
      <c r="A650" s="67"/>
      <c r="B650" s="69"/>
      <c r="C650" s="70"/>
      <c r="D650" s="67"/>
      <c r="E650" s="67"/>
      <c r="F650" s="67"/>
      <c r="G650" s="67"/>
      <c r="H650" s="67"/>
      <c r="I650" s="67"/>
      <c r="J650" s="67"/>
      <c r="K650" s="67"/>
      <c r="L650" s="67"/>
      <c r="M650" s="67"/>
      <c r="N650" s="67"/>
      <c r="O650" s="67"/>
      <c r="P650" s="67"/>
      <c r="Q650" s="67"/>
      <c r="R650" s="67"/>
      <c r="S650" s="67"/>
      <c r="T650" s="67"/>
      <c r="U650" s="67"/>
      <c r="V650" s="67"/>
      <c r="W650" s="67"/>
      <c r="X650" s="67"/>
      <c r="Y650" s="67"/>
      <c r="Z650" s="67"/>
    </row>
    <row r="651">
      <c r="A651" s="67"/>
      <c r="B651" s="69"/>
      <c r="C651" s="70"/>
      <c r="D651" s="67"/>
      <c r="E651" s="67"/>
      <c r="F651" s="67"/>
      <c r="G651" s="67"/>
      <c r="H651" s="67"/>
      <c r="I651" s="67"/>
      <c r="J651" s="67"/>
      <c r="K651" s="67"/>
      <c r="L651" s="67"/>
      <c r="M651" s="67"/>
      <c r="N651" s="67"/>
      <c r="O651" s="67"/>
      <c r="P651" s="67"/>
      <c r="Q651" s="67"/>
      <c r="R651" s="67"/>
      <c r="S651" s="67"/>
      <c r="T651" s="67"/>
      <c r="U651" s="67"/>
      <c r="V651" s="67"/>
      <c r="W651" s="67"/>
      <c r="X651" s="67"/>
      <c r="Y651" s="67"/>
      <c r="Z651" s="67"/>
    </row>
    <row r="652">
      <c r="A652" s="67"/>
      <c r="B652" s="69"/>
      <c r="C652" s="70"/>
      <c r="D652" s="67"/>
      <c r="E652" s="67"/>
      <c r="F652" s="67"/>
      <c r="G652" s="67"/>
      <c r="H652" s="67"/>
      <c r="I652" s="67"/>
      <c r="J652" s="67"/>
      <c r="K652" s="67"/>
      <c r="L652" s="67"/>
      <c r="M652" s="67"/>
      <c r="N652" s="67"/>
      <c r="O652" s="67"/>
      <c r="P652" s="67"/>
      <c r="Q652" s="67"/>
      <c r="R652" s="67"/>
      <c r="S652" s="67"/>
      <c r="T652" s="67"/>
      <c r="U652" s="67"/>
      <c r="V652" s="67"/>
      <c r="W652" s="67"/>
      <c r="X652" s="67"/>
      <c r="Y652" s="67"/>
      <c r="Z652" s="67"/>
    </row>
    <row r="653">
      <c r="A653" s="67"/>
      <c r="B653" s="69"/>
      <c r="C653" s="70"/>
      <c r="D653" s="67"/>
      <c r="E653" s="67"/>
      <c r="F653" s="67"/>
      <c r="G653" s="67"/>
      <c r="H653" s="67"/>
      <c r="I653" s="67"/>
      <c r="J653" s="67"/>
      <c r="K653" s="67"/>
      <c r="L653" s="67"/>
      <c r="M653" s="67"/>
      <c r="N653" s="67"/>
      <c r="O653" s="67"/>
      <c r="P653" s="67"/>
      <c r="Q653" s="67"/>
      <c r="R653" s="67"/>
      <c r="S653" s="67"/>
      <c r="T653" s="67"/>
      <c r="U653" s="67"/>
      <c r="V653" s="67"/>
      <c r="W653" s="67"/>
      <c r="X653" s="67"/>
      <c r="Y653" s="67"/>
      <c r="Z653" s="67"/>
    </row>
    <row r="654">
      <c r="A654" s="67"/>
      <c r="B654" s="69"/>
      <c r="C654" s="70"/>
      <c r="D654" s="67"/>
      <c r="E654" s="67"/>
      <c r="F654" s="67"/>
      <c r="G654" s="67"/>
      <c r="H654" s="67"/>
      <c r="I654" s="67"/>
      <c r="J654" s="67"/>
      <c r="K654" s="67"/>
      <c r="L654" s="67"/>
      <c r="M654" s="67"/>
      <c r="N654" s="67"/>
      <c r="O654" s="67"/>
      <c r="P654" s="67"/>
      <c r="Q654" s="67"/>
      <c r="R654" s="67"/>
      <c r="S654" s="67"/>
      <c r="T654" s="67"/>
      <c r="U654" s="67"/>
      <c r="V654" s="67"/>
      <c r="W654" s="67"/>
      <c r="X654" s="67"/>
      <c r="Y654" s="67"/>
      <c r="Z654" s="67"/>
    </row>
    <row r="655">
      <c r="A655" s="67"/>
      <c r="B655" s="69"/>
      <c r="C655" s="70"/>
      <c r="D655" s="67"/>
      <c r="E655" s="67"/>
      <c r="F655" s="67"/>
      <c r="G655" s="67"/>
      <c r="H655" s="67"/>
      <c r="I655" s="67"/>
      <c r="J655" s="67"/>
      <c r="K655" s="67"/>
      <c r="L655" s="67"/>
      <c r="M655" s="67"/>
      <c r="N655" s="67"/>
      <c r="O655" s="67"/>
      <c r="P655" s="67"/>
      <c r="Q655" s="67"/>
      <c r="R655" s="67"/>
      <c r="S655" s="67"/>
      <c r="T655" s="67"/>
      <c r="U655" s="67"/>
      <c r="V655" s="67"/>
      <c r="W655" s="67"/>
      <c r="X655" s="67"/>
      <c r="Y655" s="67"/>
      <c r="Z655" s="67"/>
    </row>
    <row r="656">
      <c r="A656" s="67"/>
      <c r="B656" s="69"/>
      <c r="C656" s="70"/>
      <c r="D656" s="67"/>
      <c r="E656" s="67"/>
      <c r="F656" s="67"/>
      <c r="G656" s="67"/>
      <c r="H656" s="67"/>
      <c r="I656" s="67"/>
      <c r="J656" s="67"/>
      <c r="K656" s="67"/>
      <c r="L656" s="67"/>
      <c r="M656" s="67"/>
      <c r="N656" s="67"/>
      <c r="O656" s="67"/>
      <c r="P656" s="67"/>
      <c r="Q656" s="67"/>
      <c r="R656" s="67"/>
      <c r="S656" s="67"/>
      <c r="T656" s="67"/>
      <c r="U656" s="67"/>
      <c r="V656" s="67"/>
      <c r="W656" s="67"/>
      <c r="X656" s="67"/>
      <c r="Y656" s="67"/>
      <c r="Z656" s="67"/>
    </row>
    <row r="657">
      <c r="A657" s="67"/>
      <c r="B657" s="69"/>
      <c r="C657" s="70"/>
      <c r="D657" s="67"/>
      <c r="E657" s="67"/>
      <c r="F657" s="67"/>
      <c r="G657" s="67"/>
      <c r="H657" s="67"/>
      <c r="I657" s="67"/>
      <c r="J657" s="67"/>
      <c r="K657" s="67"/>
      <c r="L657" s="67"/>
      <c r="M657" s="67"/>
      <c r="N657" s="67"/>
      <c r="O657" s="67"/>
      <c r="P657" s="67"/>
      <c r="Q657" s="67"/>
      <c r="R657" s="67"/>
      <c r="S657" s="67"/>
      <c r="T657" s="67"/>
      <c r="U657" s="67"/>
      <c r="V657" s="67"/>
      <c r="W657" s="67"/>
      <c r="X657" s="67"/>
      <c r="Y657" s="67"/>
      <c r="Z657" s="67"/>
    </row>
    <row r="658">
      <c r="A658" s="67"/>
      <c r="B658" s="69"/>
      <c r="C658" s="70"/>
      <c r="D658" s="67"/>
      <c r="E658" s="67"/>
      <c r="F658" s="67"/>
      <c r="G658" s="67"/>
      <c r="H658" s="67"/>
      <c r="I658" s="67"/>
      <c r="J658" s="67"/>
      <c r="K658" s="67"/>
      <c r="L658" s="67"/>
      <c r="M658" s="67"/>
      <c r="N658" s="67"/>
      <c r="O658" s="67"/>
      <c r="P658" s="67"/>
      <c r="Q658" s="67"/>
      <c r="R658" s="67"/>
      <c r="S658" s="67"/>
      <c r="T658" s="67"/>
      <c r="U658" s="67"/>
      <c r="V658" s="67"/>
      <c r="W658" s="67"/>
      <c r="X658" s="67"/>
      <c r="Y658" s="67"/>
      <c r="Z658" s="67"/>
    </row>
    <row r="659">
      <c r="A659" s="67"/>
      <c r="B659" s="69"/>
      <c r="C659" s="70"/>
      <c r="D659" s="67"/>
      <c r="E659" s="67"/>
      <c r="F659" s="67"/>
      <c r="G659" s="67"/>
      <c r="H659" s="67"/>
      <c r="I659" s="67"/>
      <c r="J659" s="67"/>
      <c r="K659" s="67"/>
      <c r="L659" s="67"/>
      <c r="M659" s="67"/>
      <c r="N659" s="67"/>
      <c r="O659" s="67"/>
      <c r="P659" s="67"/>
      <c r="Q659" s="67"/>
      <c r="R659" s="67"/>
      <c r="S659" s="67"/>
      <c r="T659" s="67"/>
      <c r="U659" s="67"/>
      <c r="V659" s="67"/>
      <c r="W659" s="67"/>
      <c r="X659" s="67"/>
      <c r="Y659" s="67"/>
      <c r="Z659" s="67"/>
    </row>
    <row r="660">
      <c r="A660" s="67"/>
      <c r="B660" s="69"/>
      <c r="C660" s="70"/>
      <c r="D660" s="67"/>
      <c r="E660" s="67"/>
      <c r="F660" s="67"/>
      <c r="G660" s="67"/>
      <c r="H660" s="67"/>
      <c r="I660" s="67"/>
      <c r="J660" s="67"/>
      <c r="K660" s="67"/>
      <c r="L660" s="67"/>
      <c r="M660" s="67"/>
      <c r="N660" s="67"/>
      <c r="O660" s="67"/>
      <c r="P660" s="67"/>
      <c r="Q660" s="67"/>
      <c r="R660" s="67"/>
      <c r="S660" s="67"/>
      <c r="T660" s="67"/>
      <c r="U660" s="67"/>
      <c r="V660" s="67"/>
      <c r="W660" s="67"/>
      <c r="X660" s="67"/>
      <c r="Y660" s="67"/>
      <c r="Z660" s="67"/>
    </row>
    <row r="661">
      <c r="A661" s="67"/>
      <c r="B661" s="69"/>
      <c r="C661" s="70"/>
      <c r="D661" s="67"/>
      <c r="E661" s="67"/>
      <c r="F661" s="67"/>
      <c r="G661" s="67"/>
      <c r="H661" s="67"/>
      <c r="I661" s="67"/>
      <c r="J661" s="67"/>
      <c r="K661" s="67"/>
      <c r="L661" s="67"/>
      <c r="M661" s="67"/>
      <c r="N661" s="67"/>
      <c r="O661" s="67"/>
      <c r="P661" s="67"/>
      <c r="Q661" s="67"/>
      <c r="R661" s="67"/>
      <c r="S661" s="67"/>
      <c r="T661" s="67"/>
      <c r="U661" s="67"/>
      <c r="V661" s="67"/>
      <c r="W661" s="67"/>
      <c r="X661" s="67"/>
      <c r="Y661" s="67"/>
      <c r="Z661" s="67"/>
    </row>
    <row r="662">
      <c r="A662" s="67"/>
      <c r="B662" s="69"/>
      <c r="C662" s="70"/>
      <c r="D662" s="67"/>
      <c r="E662" s="67"/>
      <c r="F662" s="67"/>
      <c r="G662" s="67"/>
      <c r="H662" s="67"/>
      <c r="I662" s="67"/>
      <c r="J662" s="67"/>
      <c r="K662" s="67"/>
      <c r="L662" s="67"/>
      <c r="M662" s="67"/>
      <c r="N662" s="67"/>
      <c r="O662" s="67"/>
      <c r="P662" s="67"/>
      <c r="Q662" s="67"/>
      <c r="R662" s="67"/>
      <c r="S662" s="67"/>
      <c r="T662" s="67"/>
      <c r="U662" s="67"/>
      <c r="V662" s="67"/>
      <c r="W662" s="67"/>
      <c r="X662" s="67"/>
      <c r="Y662" s="67"/>
      <c r="Z662" s="67"/>
    </row>
    <row r="663">
      <c r="A663" s="67"/>
      <c r="B663" s="69"/>
      <c r="C663" s="70"/>
      <c r="D663" s="67"/>
      <c r="E663" s="67"/>
      <c r="F663" s="67"/>
      <c r="G663" s="67"/>
      <c r="H663" s="67"/>
      <c r="I663" s="67"/>
      <c r="J663" s="67"/>
      <c r="K663" s="67"/>
      <c r="L663" s="67"/>
      <c r="M663" s="67"/>
      <c r="N663" s="67"/>
      <c r="O663" s="67"/>
      <c r="P663" s="67"/>
      <c r="Q663" s="67"/>
      <c r="R663" s="67"/>
      <c r="S663" s="67"/>
      <c r="T663" s="67"/>
      <c r="U663" s="67"/>
      <c r="V663" s="67"/>
      <c r="W663" s="67"/>
      <c r="X663" s="67"/>
      <c r="Y663" s="67"/>
      <c r="Z663" s="67"/>
    </row>
    <row r="664">
      <c r="A664" s="67"/>
      <c r="B664" s="69"/>
      <c r="C664" s="70"/>
      <c r="D664" s="67"/>
      <c r="E664" s="67"/>
      <c r="F664" s="67"/>
      <c r="G664" s="67"/>
      <c r="H664" s="67"/>
      <c r="I664" s="67"/>
      <c r="J664" s="67"/>
      <c r="K664" s="67"/>
      <c r="L664" s="67"/>
      <c r="M664" s="67"/>
      <c r="N664" s="67"/>
      <c r="O664" s="67"/>
      <c r="P664" s="67"/>
      <c r="Q664" s="67"/>
      <c r="R664" s="67"/>
      <c r="S664" s="67"/>
      <c r="T664" s="67"/>
      <c r="U664" s="67"/>
      <c r="V664" s="67"/>
      <c r="W664" s="67"/>
      <c r="X664" s="67"/>
      <c r="Y664" s="67"/>
      <c r="Z664" s="67"/>
    </row>
    <row r="665">
      <c r="A665" s="67"/>
      <c r="B665" s="69"/>
      <c r="C665" s="70"/>
      <c r="D665" s="67"/>
      <c r="E665" s="67"/>
      <c r="F665" s="67"/>
      <c r="G665" s="67"/>
      <c r="H665" s="67"/>
      <c r="I665" s="67"/>
      <c r="J665" s="67"/>
      <c r="K665" s="67"/>
      <c r="L665" s="67"/>
      <c r="M665" s="67"/>
      <c r="N665" s="67"/>
      <c r="O665" s="67"/>
      <c r="P665" s="67"/>
      <c r="Q665" s="67"/>
      <c r="R665" s="67"/>
      <c r="S665" s="67"/>
      <c r="T665" s="67"/>
      <c r="U665" s="67"/>
      <c r="V665" s="67"/>
      <c r="W665" s="67"/>
      <c r="X665" s="67"/>
      <c r="Y665" s="67"/>
      <c r="Z665" s="67"/>
    </row>
    <row r="666">
      <c r="A666" s="67"/>
      <c r="B666" s="69"/>
      <c r="C666" s="70"/>
      <c r="D666" s="67"/>
      <c r="E666" s="67"/>
      <c r="F666" s="67"/>
      <c r="G666" s="67"/>
      <c r="H666" s="67"/>
      <c r="I666" s="67"/>
      <c r="J666" s="67"/>
      <c r="K666" s="67"/>
      <c r="L666" s="67"/>
      <c r="M666" s="67"/>
      <c r="N666" s="67"/>
      <c r="O666" s="67"/>
      <c r="P666" s="67"/>
      <c r="Q666" s="67"/>
      <c r="R666" s="67"/>
      <c r="S666" s="67"/>
      <c r="T666" s="67"/>
      <c r="U666" s="67"/>
      <c r="V666" s="67"/>
      <c r="W666" s="67"/>
      <c r="X666" s="67"/>
      <c r="Y666" s="67"/>
      <c r="Z666" s="67"/>
    </row>
    <row r="667">
      <c r="A667" s="67"/>
      <c r="B667" s="69"/>
      <c r="C667" s="70"/>
      <c r="D667" s="67"/>
      <c r="E667" s="67"/>
      <c r="F667" s="67"/>
      <c r="G667" s="67"/>
      <c r="H667" s="67"/>
      <c r="I667" s="67"/>
      <c r="J667" s="67"/>
      <c r="K667" s="67"/>
      <c r="L667" s="67"/>
      <c r="M667" s="67"/>
      <c r="N667" s="67"/>
      <c r="O667" s="67"/>
      <c r="P667" s="67"/>
      <c r="Q667" s="67"/>
      <c r="R667" s="67"/>
      <c r="S667" s="67"/>
      <c r="T667" s="67"/>
      <c r="U667" s="67"/>
      <c r="V667" s="67"/>
      <c r="W667" s="67"/>
      <c r="X667" s="67"/>
      <c r="Y667" s="67"/>
      <c r="Z667" s="67"/>
    </row>
    <row r="668">
      <c r="A668" s="67"/>
      <c r="B668" s="69"/>
      <c r="C668" s="70"/>
      <c r="D668" s="67"/>
      <c r="E668" s="67"/>
      <c r="F668" s="67"/>
      <c r="G668" s="67"/>
      <c r="H668" s="67"/>
      <c r="I668" s="67"/>
      <c r="J668" s="67"/>
      <c r="K668" s="67"/>
      <c r="L668" s="67"/>
      <c r="M668" s="67"/>
      <c r="N668" s="67"/>
      <c r="O668" s="67"/>
      <c r="P668" s="67"/>
      <c r="Q668" s="67"/>
      <c r="R668" s="67"/>
      <c r="S668" s="67"/>
      <c r="T668" s="67"/>
      <c r="U668" s="67"/>
      <c r="V668" s="67"/>
      <c r="W668" s="67"/>
      <c r="X668" s="67"/>
      <c r="Y668" s="67"/>
      <c r="Z668" s="67"/>
    </row>
    <row r="669">
      <c r="A669" s="67"/>
      <c r="B669" s="69"/>
      <c r="C669" s="70"/>
      <c r="D669" s="67"/>
      <c r="E669" s="67"/>
      <c r="F669" s="67"/>
      <c r="G669" s="67"/>
      <c r="H669" s="67"/>
      <c r="I669" s="67"/>
      <c r="J669" s="67"/>
      <c r="K669" s="67"/>
      <c r="L669" s="67"/>
      <c r="M669" s="67"/>
      <c r="N669" s="67"/>
      <c r="O669" s="67"/>
      <c r="P669" s="67"/>
      <c r="Q669" s="67"/>
      <c r="R669" s="67"/>
      <c r="S669" s="67"/>
      <c r="T669" s="67"/>
      <c r="U669" s="67"/>
      <c r="V669" s="67"/>
      <c r="W669" s="67"/>
      <c r="X669" s="67"/>
      <c r="Y669" s="67"/>
      <c r="Z669" s="67"/>
    </row>
    <row r="670">
      <c r="A670" s="67"/>
      <c r="B670" s="69"/>
      <c r="C670" s="70"/>
      <c r="D670" s="67"/>
      <c r="E670" s="67"/>
      <c r="F670" s="67"/>
      <c r="G670" s="67"/>
      <c r="H670" s="67"/>
      <c r="I670" s="67"/>
      <c r="J670" s="67"/>
      <c r="K670" s="67"/>
      <c r="L670" s="67"/>
      <c r="M670" s="67"/>
      <c r="N670" s="67"/>
      <c r="O670" s="67"/>
      <c r="P670" s="67"/>
      <c r="Q670" s="67"/>
      <c r="R670" s="67"/>
      <c r="S670" s="67"/>
      <c r="T670" s="67"/>
      <c r="U670" s="67"/>
      <c r="V670" s="67"/>
      <c r="W670" s="67"/>
      <c r="X670" s="67"/>
      <c r="Y670" s="67"/>
      <c r="Z670" s="67"/>
    </row>
    <row r="671">
      <c r="A671" s="67"/>
      <c r="B671" s="69"/>
      <c r="C671" s="70"/>
      <c r="D671" s="67"/>
      <c r="E671" s="67"/>
      <c r="F671" s="67"/>
      <c r="G671" s="67"/>
      <c r="H671" s="67"/>
      <c r="I671" s="67"/>
      <c r="J671" s="67"/>
      <c r="K671" s="67"/>
      <c r="L671" s="67"/>
      <c r="M671" s="67"/>
      <c r="N671" s="67"/>
      <c r="O671" s="67"/>
      <c r="P671" s="67"/>
      <c r="Q671" s="67"/>
      <c r="R671" s="67"/>
      <c r="S671" s="67"/>
      <c r="T671" s="67"/>
      <c r="U671" s="67"/>
      <c r="V671" s="67"/>
      <c r="W671" s="67"/>
      <c r="X671" s="67"/>
      <c r="Y671" s="67"/>
      <c r="Z671" s="67"/>
    </row>
    <row r="672">
      <c r="A672" s="67"/>
      <c r="B672" s="69"/>
      <c r="C672" s="70"/>
      <c r="D672" s="67"/>
      <c r="E672" s="67"/>
      <c r="F672" s="67"/>
      <c r="G672" s="67"/>
      <c r="H672" s="67"/>
      <c r="I672" s="67"/>
      <c r="J672" s="67"/>
      <c r="K672" s="67"/>
      <c r="L672" s="67"/>
      <c r="M672" s="67"/>
      <c r="N672" s="67"/>
      <c r="O672" s="67"/>
      <c r="P672" s="67"/>
      <c r="Q672" s="67"/>
      <c r="R672" s="67"/>
      <c r="S672" s="67"/>
      <c r="T672" s="67"/>
      <c r="U672" s="67"/>
      <c r="V672" s="67"/>
      <c r="W672" s="67"/>
      <c r="X672" s="67"/>
      <c r="Y672" s="67"/>
      <c r="Z672" s="67"/>
    </row>
    <row r="673">
      <c r="A673" s="67"/>
      <c r="B673" s="69"/>
      <c r="C673" s="70"/>
      <c r="D673" s="67"/>
      <c r="E673" s="67"/>
      <c r="F673" s="67"/>
      <c r="G673" s="67"/>
      <c r="H673" s="67"/>
      <c r="I673" s="67"/>
      <c r="J673" s="67"/>
      <c r="K673" s="67"/>
      <c r="L673" s="67"/>
      <c r="M673" s="67"/>
      <c r="N673" s="67"/>
      <c r="O673" s="67"/>
      <c r="P673" s="67"/>
      <c r="Q673" s="67"/>
      <c r="R673" s="67"/>
      <c r="S673" s="67"/>
      <c r="T673" s="67"/>
      <c r="U673" s="67"/>
      <c r="V673" s="67"/>
      <c r="W673" s="67"/>
      <c r="X673" s="67"/>
      <c r="Y673" s="67"/>
      <c r="Z673" s="67"/>
    </row>
    <row r="674">
      <c r="A674" s="67"/>
      <c r="B674" s="69"/>
      <c r="C674" s="70"/>
      <c r="D674" s="67"/>
      <c r="E674" s="67"/>
      <c r="F674" s="67"/>
      <c r="G674" s="67"/>
      <c r="H674" s="67"/>
      <c r="I674" s="67"/>
      <c r="J674" s="67"/>
      <c r="K674" s="67"/>
      <c r="L674" s="67"/>
      <c r="M674" s="67"/>
      <c r="N674" s="67"/>
      <c r="O674" s="67"/>
      <c r="P674" s="67"/>
      <c r="Q674" s="67"/>
      <c r="R674" s="67"/>
      <c r="S674" s="67"/>
      <c r="T674" s="67"/>
      <c r="U674" s="67"/>
      <c r="V674" s="67"/>
      <c r="W674" s="67"/>
      <c r="X674" s="67"/>
      <c r="Y674" s="67"/>
      <c r="Z674" s="67"/>
    </row>
    <row r="675">
      <c r="A675" s="67"/>
      <c r="B675" s="69"/>
      <c r="C675" s="70"/>
      <c r="D675" s="67"/>
      <c r="E675" s="67"/>
      <c r="F675" s="67"/>
      <c r="G675" s="67"/>
      <c r="H675" s="67"/>
      <c r="I675" s="67"/>
      <c r="J675" s="67"/>
      <c r="K675" s="67"/>
      <c r="L675" s="67"/>
      <c r="M675" s="67"/>
      <c r="N675" s="67"/>
      <c r="O675" s="67"/>
      <c r="P675" s="67"/>
      <c r="Q675" s="67"/>
      <c r="R675" s="67"/>
      <c r="S675" s="67"/>
      <c r="T675" s="67"/>
      <c r="U675" s="67"/>
      <c r="V675" s="67"/>
      <c r="W675" s="67"/>
      <c r="X675" s="67"/>
      <c r="Y675" s="67"/>
      <c r="Z675" s="67"/>
    </row>
    <row r="676">
      <c r="A676" s="67"/>
      <c r="B676" s="69"/>
      <c r="C676" s="70"/>
      <c r="D676" s="67"/>
      <c r="E676" s="67"/>
      <c r="F676" s="67"/>
      <c r="G676" s="67"/>
      <c r="H676" s="67"/>
      <c r="I676" s="67"/>
      <c r="J676" s="67"/>
      <c r="K676" s="67"/>
      <c r="L676" s="67"/>
      <c r="M676" s="67"/>
      <c r="N676" s="67"/>
      <c r="O676" s="67"/>
      <c r="P676" s="67"/>
      <c r="Q676" s="67"/>
      <c r="R676" s="67"/>
      <c r="S676" s="67"/>
      <c r="T676" s="67"/>
      <c r="U676" s="67"/>
      <c r="V676" s="67"/>
      <c r="W676" s="67"/>
      <c r="X676" s="67"/>
      <c r="Y676" s="67"/>
      <c r="Z676" s="67"/>
    </row>
    <row r="677">
      <c r="A677" s="67"/>
      <c r="B677" s="69"/>
      <c r="C677" s="70"/>
      <c r="D677" s="67"/>
      <c r="E677" s="67"/>
      <c r="F677" s="67"/>
      <c r="G677" s="67"/>
      <c r="H677" s="67"/>
      <c r="I677" s="67"/>
      <c r="J677" s="67"/>
      <c r="K677" s="67"/>
      <c r="L677" s="67"/>
      <c r="M677" s="67"/>
      <c r="N677" s="67"/>
      <c r="O677" s="67"/>
      <c r="P677" s="67"/>
      <c r="Q677" s="67"/>
      <c r="R677" s="67"/>
      <c r="S677" s="67"/>
      <c r="T677" s="67"/>
      <c r="U677" s="67"/>
      <c r="V677" s="67"/>
      <c r="W677" s="67"/>
      <c r="X677" s="67"/>
      <c r="Y677" s="67"/>
      <c r="Z677" s="67"/>
    </row>
    <row r="678">
      <c r="A678" s="67"/>
      <c r="B678" s="69"/>
      <c r="C678" s="70"/>
      <c r="D678" s="67"/>
      <c r="E678" s="67"/>
      <c r="F678" s="67"/>
      <c r="G678" s="67"/>
      <c r="H678" s="67"/>
      <c r="I678" s="67"/>
      <c r="J678" s="67"/>
      <c r="K678" s="67"/>
      <c r="L678" s="67"/>
      <c r="M678" s="67"/>
      <c r="N678" s="67"/>
      <c r="O678" s="67"/>
      <c r="P678" s="67"/>
      <c r="Q678" s="67"/>
      <c r="R678" s="67"/>
      <c r="S678" s="67"/>
      <c r="T678" s="67"/>
      <c r="U678" s="67"/>
      <c r="V678" s="67"/>
      <c r="W678" s="67"/>
      <c r="X678" s="67"/>
      <c r="Y678" s="67"/>
      <c r="Z678" s="67"/>
    </row>
    <row r="679">
      <c r="A679" s="67"/>
      <c r="B679" s="69"/>
      <c r="C679" s="70"/>
      <c r="D679" s="67"/>
      <c r="E679" s="67"/>
      <c r="F679" s="67"/>
      <c r="G679" s="67"/>
      <c r="H679" s="67"/>
      <c r="I679" s="67"/>
      <c r="J679" s="67"/>
      <c r="K679" s="67"/>
      <c r="L679" s="67"/>
      <c r="M679" s="67"/>
      <c r="N679" s="67"/>
      <c r="O679" s="67"/>
      <c r="P679" s="67"/>
      <c r="Q679" s="67"/>
      <c r="R679" s="67"/>
      <c r="S679" s="67"/>
      <c r="T679" s="67"/>
      <c r="U679" s="67"/>
      <c r="V679" s="67"/>
      <c r="W679" s="67"/>
      <c r="X679" s="67"/>
      <c r="Y679" s="67"/>
      <c r="Z679" s="67"/>
    </row>
    <row r="680">
      <c r="A680" s="67"/>
      <c r="B680" s="69"/>
      <c r="C680" s="70"/>
      <c r="D680" s="67"/>
      <c r="E680" s="67"/>
      <c r="F680" s="67"/>
      <c r="G680" s="67"/>
      <c r="H680" s="67"/>
      <c r="I680" s="67"/>
      <c r="J680" s="67"/>
      <c r="K680" s="67"/>
      <c r="L680" s="67"/>
      <c r="M680" s="67"/>
      <c r="N680" s="67"/>
      <c r="O680" s="67"/>
      <c r="P680" s="67"/>
      <c r="Q680" s="67"/>
      <c r="R680" s="67"/>
      <c r="S680" s="67"/>
      <c r="T680" s="67"/>
      <c r="U680" s="67"/>
      <c r="V680" s="67"/>
      <c r="W680" s="67"/>
      <c r="X680" s="67"/>
      <c r="Y680" s="67"/>
      <c r="Z680" s="67"/>
    </row>
    <row r="681">
      <c r="A681" s="67"/>
      <c r="B681" s="69"/>
      <c r="C681" s="70"/>
      <c r="D681" s="67"/>
      <c r="E681" s="67"/>
      <c r="F681" s="67"/>
      <c r="G681" s="67"/>
      <c r="H681" s="67"/>
      <c r="I681" s="67"/>
      <c r="J681" s="67"/>
      <c r="K681" s="67"/>
      <c r="L681" s="67"/>
      <c r="M681" s="67"/>
      <c r="N681" s="67"/>
      <c r="O681" s="67"/>
      <c r="P681" s="67"/>
      <c r="Q681" s="67"/>
      <c r="R681" s="67"/>
      <c r="S681" s="67"/>
      <c r="T681" s="67"/>
      <c r="U681" s="67"/>
      <c r="V681" s="67"/>
      <c r="W681" s="67"/>
      <c r="X681" s="67"/>
      <c r="Y681" s="67"/>
      <c r="Z681" s="67"/>
    </row>
    <row r="682">
      <c r="A682" s="67"/>
      <c r="B682" s="69"/>
      <c r="C682" s="70"/>
      <c r="D682" s="67"/>
      <c r="E682" s="67"/>
      <c r="F682" s="67"/>
      <c r="G682" s="67"/>
      <c r="H682" s="67"/>
      <c r="I682" s="67"/>
      <c r="J682" s="67"/>
      <c r="K682" s="67"/>
      <c r="L682" s="67"/>
      <c r="M682" s="67"/>
      <c r="N682" s="67"/>
      <c r="O682" s="67"/>
      <c r="P682" s="67"/>
      <c r="Q682" s="67"/>
      <c r="R682" s="67"/>
      <c r="S682" s="67"/>
      <c r="T682" s="67"/>
      <c r="U682" s="67"/>
      <c r="V682" s="67"/>
      <c r="W682" s="67"/>
      <c r="X682" s="67"/>
      <c r="Y682" s="67"/>
      <c r="Z682" s="67"/>
    </row>
    <row r="683">
      <c r="A683" s="67"/>
      <c r="B683" s="69"/>
      <c r="C683" s="70"/>
      <c r="D683" s="67"/>
      <c r="E683" s="67"/>
      <c r="F683" s="67"/>
      <c r="G683" s="67"/>
      <c r="H683" s="67"/>
      <c r="I683" s="67"/>
      <c r="J683" s="67"/>
      <c r="K683" s="67"/>
      <c r="L683" s="67"/>
      <c r="M683" s="67"/>
      <c r="N683" s="67"/>
      <c r="O683" s="67"/>
      <c r="P683" s="67"/>
      <c r="Q683" s="67"/>
      <c r="R683" s="67"/>
      <c r="S683" s="67"/>
      <c r="T683" s="67"/>
      <c r="U683" s="67"/>
      <c r="V683" s="67"/>
      <c r="W683" s="67"/>
      <c r="X683" s="67"/>
      <c r="Y683" s="67"/>
      <c r="Z683" s="67"/>
    </row>
    <row r="684">
      <c r="A684" s="67"/>
      <c r="B684" s="69"/>
      <c r="C684" s="70"/>
      <c r="D684" s="67"/>
      <c r="E684" s="67"/>
      <c r="F684" s="67"/>
      <c r="G684" s="67"/>
      <c r="H684" s="67"/>
      <c r="I684" s="67"/>
      <c r="J684" s="67"/>
      <c r="K684" s="67"/>
      <c r="L684" s="67"/>
      <c r="M684" s="67"/>
      <c r="N684" s="67"/>
      <c r="O684" s="67"/>
      <c r="P684" s="67"/>
      <c r="Q684" s="67"/>
      <c r="R684" s="67"/>
      <c r="S684" s="67"/>
      <c r="T684" s="67"/>
      <c r="U684" s="67"/>
      <c r="V684" s="67"/>
      <c r="W684" s="67"/>
      <c r="X684" s="67"/>
      <c r="Y684" s="67"/>
      <c r="Z684" s="67"/>
    </row>
    <row r="685">
      <c r="A685" s="67"/>
      <c r="B685" s="69"/>
      <c r="C685" s="70"/>
      <c r="D685" s="67"/>
      <c r="E685" s="67"/>
      <c r="F685" s="67"/>
      <c r="G685" s="67"/>
      <c r="H685" s="67"/>
      <c r="I685" s="67"/>
      <c r="J685" s="67"/>
      <c r="K685" s="67"/>
      <c r="L685" s="67"/>
      <c r="M685" s="67"/>
      <c r="N685" s="67"/>
      <c r="O685" s="67"/>
      <c r="P685" s="67"/>
      <c r="Q685" s="67"/>
      <c r="R685" s="67"/>
      <c r="S685" s="67"/>
      <c r="T685" s="67"/>
      <c r="U685" s="67"/>
      <c r="V685" s="67"/>
      <c r="W685" s="67"/>
      <c r="X685" s="67"/>
      <c r="Y685" s="67"/>
      <c r="Z685" s="67"/>
    </row>
    <row r="686">
      <c r="A686" s="67"/>
      <c r="B686" s="69"/>
      <c r="C686" s="70"/>
      <c r="D686" s="67"/>
      <c r="E686" s="67"/>
      <c r="F686" s="67"/>
      <c r="G686" s="67"/>
      <c r="H686" s="67"/>
      <c r="I686" s="67"/>
      <c r="J686" s="67"/>
      <c r="K686" s="67"/>
      <c r="L686" s="67"/>
      <c r="M686" s="67"/>
      <c r="N686" s="67"/>
      <c r="O686" s="67"/>
      <c r="P686" s="67"/>
      <c r="Q686" s="67"/>
      <c r="R686" s="67"/>
      <c r="S686" s="67"/>
      <c r="T686" s="67"/>
      <c r="U686" s="67"/>
      <c r="V686" s="67"/>
      <c r="W686" s="67"/>
      <c r="X686" s="67"/>
      <c r="Y686" s="67"/>
      <c r="Z686" s="67"/>
    </row>
    <row r="687">
      <c r="A687" s="67"/>
      <c r="B687" s="69"/>
      <c r="C687" s="70"/>
      <c r="D687" s="67"/>
      <c r="E687" s="67"/>
      <c r="F687" s="67"/>
      <c r="G687" s="67"/>
      <c r="H687" s="67"/>
      <c r="I687" s="67"/>
      <c r="J687" s="67"/>
      <c r="K687" s="67"/>
      <c r="L687" s="67"/>
      <c r="M687" s="67"/>
      <c r="N687" s="67"/>
      <c r="O687" s="67"/>
      <c r="P687" s="67"/>
      <c r="Q687" s="67"/>
      <c r="R687" s="67"/>
      <c r="S687" s="67"/>
      <c r="T687" s="67"/>
      <c r="U687" s="67"/>
      <c r="V687" s="67"/>
      <c r="W687" s="67"/>
      <c r="X687" s="67"/>
      <c r="Y687" s="67"/>
      <c r="Z687" s="67"/>
    </row>
    <row r="688">
      <c r="A688" s="67"/>
      <c r="B688" s="69"/>
      <c r="C688" s="70"/>
      <c r="D688" s="67"/>
      <c r="E688" s="67"/>
      <c r="F688" s="67"/>
      <c r="G688" s="67"/>
      <c r="H688" s="67"/>
      <c r="I688" s="67"/>
      <c r="J688" s="67"/>
      <c r="K688" s="67"/>
      <c r="L688" s="67"/>
      <c r="M688" s="67"/>
      <c r="N688" s="67"/>
      <c r="O688" s="67"/>
      <c r="P688" s="67"/>
      <c r="Q688" s="67"/>
      <c r="R688" s="67"/>
      <c r="S688" s="67"/>
      <c r="T688" s="67"/>
      <c r="U688" s="67"/>
      <c r="V688" s="67"/>
      <c r="W688" s="67"/>
      <c r="X688" s="67"/>
      <c r="Y688" s="67"/>
      <c r="Z688" s="67"/>
    </row>
    <row r="689">
      <c r="A689" s="67"/>
      <c r="B689" s="69"/>
      <c r="C689" s="70"/>
      <c r="D689" s="67"/>
      <c r="E689" s="67"/>
      <c r="F689" s="67"/>
      <c r="G689" s="67"/>
      <c r="H689" s="67"/>
      <c r="I689" s="67"/>
      <c r="J689" s="67"/>
      <c r="K689" s="67"/>
      <c r="L689" s="67"/>
      <c r="M689" s="67"/>
      <c r="N689" s="67"/>
      <c r="O689" s="67"/>
      <c r="P689" s="67"/>
      <c r="Q689" s="67"/>
      <c r="R689" s="67"/>
      <c r="S689" s="67"/>
      <c r="T689" s="67"/>
      <c r="U689" s="67"/>
      <c r="V689" s="67"/>
      <c r="W689" s="67"/>
      <c r="X689" s="67"/>
      <c r="Y689" s="67"/>
      <c r="Z689" s="67"/>
    </row>
    <row r="690">
      <c r="A690" s="67"/>
      <c r="B690" s="69"/>
      <c r="C690" s="70"/>
      <c r="D690" s="67"/>
      <c r="E690" s="67"/>
      <c r="F690" s="67"/>
      <c r="G690" s="67"/>
      <c r="H690" s="67"/>
      <c r="I690" s="67"/>
      <c r="J690" s="67"/>
      <c r="K690" s="67"/>
      <c r="L690" s="67"/>
      <c r="M690" s="67"/>
      <c r="N690" s="67"/>
      <c r="O690" s="67"/>
      <c r="P690" s="67"/>
      <c r="Q690" s="67"/>
      <c r="R690" s="67"/>
      <c r="S690" s="67"/>
      <c r="T690" s="67"/>
      <c r="U690" s="67"/>
      <c r="V690" s="67"/>
      <c r="W690" s="67"/>
      <c r="X690" s="67"/>
      <c r="Y690" s="67"/>
      <c r="Z690" s="67"/>
    </row>
    <row r="691">
      <c r="A691" s="67"/>
      <c r="B691" s="69"/>
      <c r="C691" s="70"/>
      <c r="D691" s="67"/>
      <c r="E691" s="67"/>
      <c r="F691" s="67"/>
      <c r="G691" s="67"/>
      <c r="H691" s="67"/>
      <c r="I691" s="67"/>
      <c r="J691" s="67"/>
      <c r="K691" s="67"/>
      <c r="L691" s="67"/>
      <c r="M691" s="67"/>
      <c r="N691" s="67"/>
      <c r="O691" s="67"/>
      <c r="P691" s="67"/>
      <c r="Q691" s="67"/>
      <c r="R691" s="67"/>
      <c r="S691" s="67"/>
      <c r="T691" s="67"/>
      <c r="U691" s="67"/>
      <c r="V691" s="67"/>
      <c r="W691" s="67"/>
      <c r="X691" s="67"/>
      <c r="Y691" s="67"/>
      <c r="Z691" s="67"/>
    </row>
    <row r="692">
      <c r="A692" s="67"/>
      <c r="B692" s="69"/>
      <c r="C692" s="70"/>
      <c r="D692" s="67"/>
      <c r="E692" s="67"/>
      <c r="F692" s="67"/>
      <c r="G692" s="67"/>
      <c r="H692" s="67"/>
      <c r="I692" s="67"/>
      <c r="J692" s="67"/>
      <c r="K692" s="67"/>
      <c r="L692" s="67"/>
      <c r="M692" s="67"/>
      <c r="N692" s="67"/>
      <c r="O692" s="67"/>
      <c r="P692" s="67"/>
      <c r="Q692" s="67"/>
      <c r="R692" s="67"/>
      <c r="S692" s="67"/>
      <c r="T692" s="67"/>
      <c r="U692" s="67"/>
      <c r="V692" s="67"/>
      <c r="W692" s="67"/>
      <c r="X692" s="67"/>
      <c r="Y692" s="67"/>
      <c r="Z692" s="67"/>
    </row>
    <row r="693">
      <c r="A693" s="67"/>
      <c r="B693" s="69"/>
      <c r="C693" s="70"/>
      <c r="D693" s="67"/>
      <c r="E693" s="67"/>
      <c r="F693" s="67"/>
      <c r="G693" s="67"/>
      <c r="H693" s="67"/>
      <c r="I693" s="67"/>
      <c r="J693" s="67"/>
      <c r="K693" s="67"/>
      <c r="L693" s="67"/>
      <c r="M693" s="67"/>
      <c r="N693" s="67"/>
      <c r="O693" s="67"/>
      <c r="P693" s="67"/>
      <c r="Q693" s="67"/>
      <c r="R693" s="67"/>
      <c r="S693" s="67"/>
      <c r="T693" s="67"/>
      <c r="U693" s="67"/>
      <c r="V693" s="67"/>
      <c r="W693" s="67"/>
      <c r="X693" s="67"/>
      <c r="Y693" s="67"/>
      <c r="Z693" s="67"/>
    </row>
    <row r="694">
      <c r="A694" s="67"/>
      <c r="B694" s="69"/>
      <c r="C694" s="70"/>
      <c r="D694" s="67"/>
      <c r="E694" s="67"/>
      <c r="F694" s="67"/>
      <c r="G694" s="67"/>
      <c r="H694" s="67"/>
      <c r="I694" s="67"/>
      <c r="J694" s="67"/>
      <c r="K694" s="67"/>
      <c r="L694" s="67"/>
      <c r="M694" s="67"/>
      <c r="N694" s="67"/>
      <c r="O694" s="67"/>
      <c r="P694" s="67"/>
      <c r="Q694" s="67"/>
      <c r="R694" s="67"/>
      <c r="S694" s="67"/>
      <c r="T694" s="67"/>
      <c r="U694" s="67"/>
      <c r="V694" s="67"/>
      <c r="W694" s="67"/>
      <c r="X694" s="67"/>
      <c r="Y694" s="67"/>
      <c r="Z694" s="67"/>
    </row>
    <row r="695">
      <c r="A695" s="67"/>
      <c r="B695" s="69"/>
      <c r="C695" s="70"/>
      <c r="D695" s="67"/>
      <c r="E695" s="67"/>
      <c r="F695" s="67"/>
      <c r="G695" s="67"/>
      <c r="H695" s="67"/>
      <c r="I695" s="67"/>
      <c r="J695" s="67"/>
      <c r="K695" s="67"/>
      <c r="L695" s="67"/>
      <c r="M695" s="67"/>
      <c r="N695" s="67"/>
      <c r="O695" s="67"/>
      <c r="P695" s="67"/>
      <c r="Q695" s="67"/>
      <c r="R695" s="67"/>
      <c r="S695" s="67"/>
      <c r="T695" s="67"/>
      <c r="U695" s="67"/>
      <c r="V695" s="67"/>
      <c r="W695" s="67"/>
      <c r="X695" s="67"/>
      <c r="Y695" s="67"/>
      <c r="Z695" s="67"/>
    </row>
    <row r="696">
      <c r="A696" s="67"/>
      <c r="B696" s="69"/>
      <c r="C696" s="70"/>
      <c r="D696" s="67"/>
      <c r="E696" s="67"/>
      <c r="F696" s="67"/>
      <c r="G696" s="67"/>
      <c r="H696" s="67"/>
      <c r="I696" s="67"/>
      <c r="J696" s="67"/>
      <c r="K696" s="67"/>
      <c r="L696" s="67"/>
      <c r="M696" s="67"/>
      <c r="N696" s="67"/>
      <c r="O696" s="67"/>
      <c r="P696" s="67"/>
      <c r="Q696" s="67"/>
      <c r="R696" s="67"/>
      <c r="S696" s="67"/>
      <c r="T696" s="67"/>
      <c r="U696" s="67"/>
      <c r="V696" s="67"/>
      <c r="W696" s="67"/>
      <c r="X696" s="67"/>
      <c r="Y696" s="67"/>
      <c r="Z696" s="67"/>
    </row>
    <row r="697">
      <c r="A697" s="67"/>
      <c r="B697" s="69"/>
      <c r="C697" s="70"/>
      <c r="D697" s="67"/>
      <c r="E697" s="67"/>
      <c r="F697" s="67"/>
      <c r="G697" s="67"/>
      <c r="H697" s="67"/>
      <c r="I697" s="67"/>
      <c r="J697" s="67"/>
      <c r="K697" s="67"/>
      <c r="L697" s="67"/>
      <c r="M697" s="67"/>
      <c r="N697" s="67"/>
      <c r="O697" s="67"/>
      <c r="P697" s="67"/>
      <c r="Q697" s="67"/>
      <c r="R697" s="67"/>
      <c r="S697" s="67"/>
      <c r="T697" s="67"/>
      <c r="U697" s="67"/>
      <c r="V697" s="67"/>
      <c r="W697" s="67"/>
      <c r="X697" s="67"/>
      <c r="Y697" s="67"/>
      <c r="Z697" s="67"/>
    </row>
    <row r="698">
      <c r="A698" s="67"/>
      <c r="B698" s="69"/>
      <c r="C698" s="70"/>
      <c r="D698" s="67"/>
      <c r="E698" s="67"/>
      <c r="F698" s="67"/>
      <c r="G698" s="67"/>
      <c r="H698" s="67"/>
      <c r="I698" s="67"/>
      <c r="J698" s="67"/>
      <c r="K698" s="67"/>
      <c r="L698" s="67"/>
      <c r="M698" s="67"/>
      <c r="N698" s="67"/>
      <c r="O698" s="67"/>
      <c r="P698" s="67"/>
      <c r="Q698" s="67"/>
      <c r="R698" s="67"/>
      <c r="S698" s="67"/>
      <c r="T698" s="67"/>
      <c r="U698" s="67"/>
      <c r="V698" s="67"/>
      <c r="W698" s="67"/>
      <c r="X698" s="67"/>
      <c r="Y698" s="67"/>
      <c r="Z698" s="67"/>
    </row>
    <row r="699">
      <c r="A699" s="67"/>
      <c r="B699" s="69"/>
      <c r="C699" s="70"/>
      <c r="D699" s="67"/>
      <c r="E699" s="67"/>
      <c r="F699" s="67"/>
      <c r="G699" s="67"/>
      <c r="H699" s="67"/>
      <c r="I699" s="67"/>
      <c r="J699" s="67"/>
      <c r="K699" s="67"/>
      <c r="L699" s="67"/>
      <c r="M699" s="67"/>
      <c r="N699" s="67"/>
      <c r="O699" s="67"/>
      <c r="P699" s="67"/>
      <c r="Q699" s="67"/>
      <c r="R699" s="67"/>
      <c r="S699" s="67"/>
      <c r="T699" s="67"/>
      <c r="U699" s="67"/>
      <c r="V699" s="67"/>
      <c r="W699" s="67"/>
      <c r="X699" s="67"/>
      <c r="Y699" s="67"/>
      <c r="Z699" s="67"/>
    </row>
    <row r="700">
      <c r="A700" s="67"/>
      <c r="B700" s="69"/>
      <c r="C700" s="70"/>
      <c r="D700" s="67"/>
      <c r="E700" s="67"/>
      <c r="F700" s="67"/>
      <c r="G700" s="67"/>
      <c r="H700" s="67"/>
      <c r="I700" s="67"/>
      <c r="J700" s="67"/>
      <c r="K700" s="67"/>
      <c r="L700" s="67"/>
      <c r="M700" s="67"/>
      <c r="N700" s="67"/>
      <c r="O700" s="67"/>
      <c r="P700" s="67"/>
      <c r="Q700" s="67"/>
      <c r="R700" s="67"/>
      <c r="S700" s="67"/>
      <c r="T700" s="67"/>
      <c r="U700" s="67"/>
      <c r="V700" s="67"/>
      <c r="W700" s="67"/>
      <c r="X700" s="67"/>
      <c r="Y700" s="67"/>
      <c r="Z700" s="67"/>
    </row>
    <row r="701">
      <c r="A701" s="67"/>
      <c r="B701" s="69"/>
      <c r="C701" s="70"/>
      <c r="D701" s="67"/>
      <c r="E701" s="67"/>
      <c r="F701" s="67"/>
      <c r="G701" s="67"/>
      <c r="H701" s="67"/>
      <c r="I701" s="67"/>
      <c r="J701" s="67"/>
      <c r="K701" s="67"/>
      <c r="L701" s="67"/>
      <c r="M701" s="67"/>
      <c r="N701" s="67"/>
      <c r="O701" s="67"/>
      <c r="P701" s="67"/>
      <c r="Q701" s="67"/>
      <c r="R701" s="67"/>
      <c r="S701" s="67"/>
      <c r="T701" s="67"/>
      <c r="U701" s="67"/>
      <c r="V701" s="67"/>
      <c r="W701" s="67"/>
      <c r="X701" s="67"/>
      <c r="Y701" s="67"/>
      <c r="Z701" s="67"/>
    </row>
    <row r="702">
      <c r="A702" s="67"/>
      <c r="B702" s="69"/>
      <c r="C702" s="70"/>
      <c r="D702" s="67"/>
      <c r="E702" s="67"/>
      <c r="F702" s="67"/>
      <c r="G702" s="67"/>
      <c r="H702" s="67"/>
      <c r="I702" s="67"/>
      <c r="J702" s="67"/>
      <c r="K702" s="67"/>
      <c r="L702" s="67"/>
      <c r="M702" s="67"/>
      <c r="N702" s="67"/>
      <c r="O702" s="67"/>
      <c r="P702" s="67"/>
      <c r="Q702" s="67"/>
      <c r="R702" s="67"/>
      <c r="S702" s="67"/>
      <c r="T702" s="67"/>
      <c r="U702" s="67"/>
      <c r="V702" s="67"/>
      <c r="W702" s="67"/>
      <c r="X702" s="67"/>
      <c r="Y702" s="67"/>
      <c r="Z702" s="67"/>
    </row>
    <row r="703">
      <c r="A703" s="67"/>
      <c r="B703" s="69"/>
      <c r="C703" s="70"/>
      <c r="D703" s="67"/>
      <c r="E703" s="67"/>
      <c r="F703" s="67"/>
      <c r="G703" s="67"/>
      <c r="H703" s="67"/>
      <c r="I703" s="67"/>
      <c r="J703" s="67"/>
      <c r="K703" s="67"/>
      <c r="L703" s="67"/>
      <c r="M703" s="67"/>
      <c r="N703" s="67"/>
      <c r="O703" s="67"/>
      <c r="P703" s="67"/>
      <c r="Q703" s="67"/>
      <c r="R703" s="67"/>
      <c r="S703" s="67"/>
      <c r="T703" s="67"/>
      <c r="U703" s="67"/>
      <c r="V703" s="67"/>
      <c r="W703" s="67"/>
      <c r="X703" s="67"/>
      <c r="Y703" s="67"/>
      <c r="Z703" s="67"/>
    </row>
    <row r="704">
      <c r="A704" s="67"/>
      <c r="B704" s="69"/>
      <c r="C704" s="70"/>
      <c r="D704" s="67"/>
      <c r="E704" s="67"/>
      <c r="F704" s="67"/>
      <c r="G704" s="67"/>
      <c r="H704" s="67"/>
      <c r="I704" s="67"/>
      <c r="J704" s="67"/>
      <c r="K704" s="67"/>
      <c r="L704" s="67"/>
      <c r="M704" s="67"/>
      <c r="N704" s="67"/>
      <c r="O704" s="67"/>
      <c r="P704" s="67"/>
      <c r="Q704" s="67"/>
      <c r="R704" s="67"/>
      <c r="S704" s="67"/>
      <c r="T704" s="67"/>
      <c r="U704" s="67"/>
      <c r="V704" s="67"/>
      <c r="W704" s="67"/>
      <c r="X704" s="67"/>
      <c r="Y704" s="67"/>
      <c r="Z704" s="67"/>
    </row>
    <row r="705">
      <c r="A705" s="67"/>
      <c r="B705" s="69"/>
      <c r="C705" s="70"/>
      <c r="D705" s="67"/>
      <c r="E705" s="67"/>
      <c r="F705" s="67"/>
      <c r="G705" s="67"/>
      <c r="H705" s="67"/>
      <c r="I705" s="67"/>
      <c r="J705" s="67"/>
      <c r="K705" s="67"/>
      <c r="L705" s="67"/>
      <c r="M705" s="67"/>
      <c r="N705" s="67"/>
      <c r="O705" s="67"/>
      <c r="P705" s="67"/>
      <c r="Q705" s="67"/>
      <c r="R705" s="67"/>
      <c r="S705" s="67"/>
      <c r="T705" s="67"/>
      <c r="U705" s="67"/>
      <c r="V705" s="67"/>
      <c r="W705" s="67"/>
      <c r="X705" s="67"/>
      <c r="Y705" s="67"/>
      <c r="Z705" s="67"/>
    </row>
    <row r="706">
      <c r="A706" s="67"/>
      <c r="B706" s="69"/>
      <c r="C706" s="70"/>
      <c r="D706" s="67"/>
      <c r="E706" s="67"/>
      <c r="F706" s="67"/>
      <c r="G706" s="67"/>
      <c r="H706" s="67"/>
      <c r="I706" s="67"/>
      <c r="J706" s="67"/>
      <c r="K706" s="67"/>
      <c r="L706" s="67"/>
      <c r="M706" s="67"/>
      <c r="N706" s="67"/>
      <c r="O706" s="67"/>
      <c r="P706" s="67"/>
      <c r="Q706" s="67"/>
      <c r="R706" s="67"/>
      <c r="S706" s="67"/>
      <c r="T706" s="67"/>
      <c r="U706" s="67"/>
      <c r="V706" s="67"/>
      <c r="W706" s="67"/>
      <c r="X706" s="67"/>
      <c r="Y706" s="67"/>
      <c r="Z706" s="67"/>
    </row>
    <row r="707">
      <c r="A707" s="67"/>
      <c r="B707" s="69"/>
      <c r="C707" s="70"/>
      <c r="D707" s="67"/>
      <c r="E707" s="67"/>
      <c r="F707" s="67"/>
      <c r="G707" s="67"/>
      <c r="H707" s="67"/>
      <c r="I707" s="67"/>
      <c r="J707" s="67"/>
      <c r="K707" s="67"/>
      <c r="L707" s="67"/>
      <c r="M707" s="67"/>
      <c r="N707" s="67"/>
      <c r="O707" s="67"/>
      <c r="P707" s="67"/>
      <c r="Q707" s="67"/>
      <c r="R707" s="67"/>
      <c r="S707" s="67"/>
      <c r="T707" s="67"/>
      <c r="U707" s="67"/>
      <c r="V707" s="67"/>
      <c r="W707" s="67"/>
      <c r="X707" s="67"/>
      <c r="Y707" s="67"/>
      <c r="Z707" s="67"/>
    </row>
    <row r="708">
      <c r="A708" s="67"/>
      <c r="B708" s="69"/>
      <c r="C708" s="70"/>
      <c r="D708" s="67"/>
      <c r="E708" s="67"/>
      <c r="F708" s="67"/>
      <c r="G708" s="67"/>
      <c r="H708" s="67"/>
      <c r="I708" s="67"/>
      <c r="J708" s="67"/>
      <c r="K708" s="67"/>
      <c r="L708" s="67"/>
      <c r="M708" s="67"/>
      <c r="N708" s="67"/>
      <c r="O708" s="67"/>
      <c r="P708" s="67"/>
      <c r="Q708" s="67"/>
      <c r="R708" s="67"/>
      <c r="S708" s="67"/>
      <c r="T708" s="67"/>
      <c r="U708" s="67"/>
      <c r="V708" s="67"/>
      <c r="W708" s="67"/>
      <c r="X708" s="67"/>
      <c r="Y708" s="67"/>
      <c r="Z708" s="67"/>
    </row>
    <row r="709">
      <c r="A709" s="67"/>
      <c r="B709" s="69"/>
      <c r="C709" s="70"/>
      <c r="D709" s="67"/>
      <c r="E709" s="67"/>
      <c r="F709" s="67"/>
      <c r="G709" s="67"/>
      <c r="H709" s="67"/>
      <c r="I709" s="67"/>
      <c r="J709" s="67"/>
      <c r="K709" s="67"/>
      <c r="L709" s="67"/>
      <c r="M709" s="67"/>
      <c r="N709" s="67"/>
      <c r="O709" s="67"/>
      <c r="P709" s="67"/>
      <c r="Q709" s="67"/>
      <c r="R709" s="67"/>
      <c r="S709" s="67"/>
      <c r="T709" s="67"/>
      <c r="U709" s="67"/>
      <c r="V709" s="67"/>
      <c r="W709" s="67"/>
      <c r="X709" s="67"/>
      <c r="Y709" s="67"/>
      <c r="Z709" s="67"/>
    </row>
    <row r="710">
      <c r="A710" s="67"/>
      <c r="B710" s="69"/>
      <c r="C710" s="70"/>
      <c r="D710" s="67"/>
      <c r="E710" s="67"/>
      <c r="F710" s="67"/>
      <c r="G710" s="67"/>
      <c r="H710" s="67"/>
      <c r="I710" s="67"/>
      <c r="J710" s="67"/>
      <c r="K710" s="67"/>
      <c r="L710" s="67"/>
      <c r="M710" s="67"/>
      <c r="N710" s="67"/>
      <c r="O710" s="67"/>
      <c r="P710" s="67"/>
      <c r="Q710" s="67"/>
      <c r="R710" s="67"/>
      <c r="S710" s="67"/>
      <c r="T710" s="67"/>
      <c r="U710" s="67"/>
      <c r="V710" s="67"/>
      <c r="W710" s="67"/>
      <c r="X710" s="67"/>
      <c r="Y710" s="67"/>
      <c r="Z710" s="67"/>
    </row>
    <row r="711">
      <c r="A711" s="67"/>
      <c r="B711" s="69"/>
      <c r="C711" s="70"/>
      <c r="D711" s="67"/>
      <c r="E711" s="67"/>
      <c r="F711" s="67"/>
      <c r="G711" s="67"/>
      <c r="H711" s="67"/>
      <c r="I711" s="67"/>
      <c r="J711" s="67"/>
      <c r="K711" s="67"/>
      <c r="L711" s="67"/>
      <c r="M711" s="67"/>
      <c r="N711" s="67"/>
      <c r="O711" s="67"/>
      <c r="P711" s="67"/>
      <c r="Q711" s="67"/>
      <c r="R711" s="67"/>
      <c r="S711" s="67"/>
      <c r="T711" s="67"/>
      <c r="U711" s="67"/>
      <c r="V711" s="67"/>
      <c r="W711" s="67"/>
      <c r="X711" s="67"/>
      <c r="Y711" s="67"/>
      <c r="Z711" s="67"/>
    </row>
    <row r="712">
      <c r="A712" s="67"/>
      <c r="B712" s="69"/>
      <c r="C712" s="70"/>
      <c r="D712" s="67"/>
      <c r="E712" s="67"/>
      <c r="F712" s="67"/>
      <c r="G712" s="67"/>
      <c r="H712" s="67"/>
      <c r="I712" s="67"/>
      <c r="J712" s="67"/>
      <c r="K712" s="67"/>
      <c r="L712" s="67"/>
      <c r="M712" s="67"/>
      <c r="N712" s="67"/>
      <c r="O712" s="67"/>
      <c r="P712" s="67"/>
      <c r="Q712" s="67"/>
      <c r="R712" s="67"/>
      <c r="S712" s="67"/>
      <c r="T712" s="67"/>
      <c r="U712" s="67"/>
      <c r="V712" s="67"/>
      <c r="W712" s="67"/>
      <c r="X712" s="67"/>
      <c r="Y712" s="67"/>
      <c r="Z712" s="67"/>
    </row>
    <row r="713">
      <c r="A713" s="67"/>
      <c r="B713" s="69"/>
      <c r="C713" s="70"/>
      <c r="D713" s="67"/>
      <c r="E713" s="67"/>
      <c r="F713" s="67"/>
      <c r="G713" s="67"/>
      <c r="H713" s="67"/>
      <c r="I713" s="67"/>
      <c r="J713" s="67"/>
      <c r="K713" s="67"/>
      <c r="L713" s="67"/>
      <c r="M713" s="67"/>
      <c r="N713" s="67"/>
      <c r="O713" s="67"/>
      <c r="P713" s="67"/>
      <c r="Q713" s="67"/>
      <c r="R713" s="67"/>
      <c r="S713" s="67"/>
      <c r="T713" s="67"/>
      <c r="U713" s="67"/>
      <c r="V713" s="67"/>
      <c r="W713" s="67"/>
      <c r="X713" s="67"/>
      <c r="Y713" s="67"/>
      <c r="Z713" s="67"/>
    </row>
    <row r="714">
      <c r="A714" s="67"/>
      <c r="B714" s="69"/>
      <c r="C714" s="70"/>
      <c r="D714" s="67"/>
      <c r="E714" s="67"/>
      <c r="F714" s="67"/>
      <c r="G714" s="67"/>
      <c r="H714" s="67"/>
      <c r="I714" s="67"/>
      <c r="J714" s="67"/>
      <c r="K714" s="67"/>
      <c r="L714" s="67"/>
      <c r="M714" s="67"/>
      <c r="N714" s="67"/>
      <c r="O714" s="67"/>
      <c r="P714" s="67"/>
      <c r="Q714" s="67"/>
      <c r="R714" s="67"/>
      <c r="S714" s="67"/>
      <c r="T714" s="67"/>
      <c r="U714" s="67"/>
      <c r="V714" s="67"/>
      <c r="W714" s="67"/>
      <c r="X714" s="67"/>
      <c r="Y714" s="67"/>
      <c r="Z714" s="67"/>
    </row>
    <row r="715">
      <c r="A715" s="67"/>
      <c r="B715" s="69"/>
      <c r="C715" s="70"/>
      <c r="D715" s="67"/>
      <c r="E715" s="67"/>
      <c r="F715" s="67"/>
      <c r="G715" s="67"/>
      <c r="H715" s="67"/>
      <c r="I715" s="67"/>
      <c r="J715" s="67"/>
      <c r="K715" s="67"/>
      <c r="L715" s="67"/>
      <c r="M715" s="67"/>
      <c r="N715" s="67"/>
      <c r="O715" s="67"/>
      <c r="P715" s="67"/>
      <c r="Q715" s="67"/>
      <c r="R715" s="67"/>
      <c r="S715" s="67"/>
      <c r="T715" s="67"/>
      <c r="U715" s="67"/>
      <c r="V715" s="67"/>
      <c r="W715" s="67"/>
      <c r="X715" s="67"/>
      <c r="Y715" s="67"/>
      <c r="Z715" s="67"/>
    </row>
    <row r="716">
      <c r="A716" s="67"/>
      <c r="B716" s="69"/>
      <c r="C716" s="70"/>
      <c r="D716" s="67"/>
      <c r="E716" s="67"/>
      <c r="F716" s="67"/>
      <c r="G716" s="67"/>
      <c r="H716" s="67"/>
      <c r="I716" s="67"/>
      <c r="J716" s="67"/>
      <c r="K716" s="67"/>
      <c r="L716" s="67"/>
      <c r="M716" s="67"/>
      <c r="N716" s="67"/>
      <c r="O716" s="67"/>
      <c r="P716" s="67"/>
      <c r="Q716" s="67"/>
      <c r="R716" s="67"/>
      <c r="S716" s="67"/>
      <c r="T716" s="67"/>
      <c r="U716" s="67"/>
      <c r="V716" s="67"/>
      <c r="W716" s="67"/>
      <c r="X716" s="67"/>
      <c r="Y716" s="67"/>
      <c r="Z716" s="67"/>
    </row>
    <row r="717">
      <c r="A717" s="67"/>
      <c r="B717" s="69"/>
      <c r="C717" s="70"/>
      <c r="D717" s="67"/>
      <c r="E717" s="67"/>
      <c r="F717" s="67"/>
      <c r="G717" s="67"/>
      <c r="H717" s="67"/>
      <c r="I717" s="67"/>
      <c r="J717" s="67"/>
      <c r="K717" s="67"/>
      <c r="L717" s="67"/>
      <c r="M717" s="67"/>
      <c r="N717" s="67"/>
      <c r="O717" s="67"/>
      <c r="P717" s="67"/>
      <c r="Q717" s="67"/>
      <c r="R717" s="67"/>
      <c r="S717" s="67"/>
      <c r="T717" s="67"/>
      <c r="U717" s="67"/>
      <c r="V717" s="67"/>
      <c r="W717" s="67"/>
      <c r="X717" s="67"/>
      <c r="Y717" s="67"/>
      <c r="Z717" s="67"/>
    </row>
    <row r="718">
      <c r="A718" s="67"/>
      <c r="B718" s="69"/>
      <c r="C718" s="70"/>
      <c r="D718" s="67"/>
      <c r="E718" s="67"/>
      <c r="F718" s="67"/>
      <c r="G718" s="67"/>
      <c r="H718" s="67"/>
      <c r="I718" s="67"/>
      <c r="J718" s="67"/>
      <c r="K718" s="67"/>
      <c r="L718" s="67"/>
      <c r="M718" s="67"/>
      <c r="N718" s="67"/>
      <c r="O718" s="67"/>
      <c r="P718" s="67"/>
      <c r="Q718" s="67"/>
      <c r="R718" s="67"/>
      <c r="S718" s="67"/>
      <c r="T718" s="67"/>
      <c r="U718" s="67"/>
      <c r="V718" s="67"/>
      <c r="W718" s="67"/>
      <c r="X718" s="67"/>
      <c r="Y718" s="67"/>
      <c r="Z718" s="67"/>
    </row>
    <row r="719">
      <c r="A719" s="67"/>
      <c r="B719" s="69"/>
      <c r="C719" s="70"/>
      <c r="D719" s="67"/>
      <c r="E719" s="67"/>
      <c r="F719" s="67"/>
      <c r="G719" s="67"/>
      <c r="H719" s="67"/>
      <c r="I719" s="67"/>
      <c r="J719" s="67"/>
      <c r="K719" s="67"/>
      <c r="L719" s="67"/>
      <c r="M719" s="67"/>
      <c r="N719" s="67"/>
      <c r="O719" s="67"/>
      <c r="P719" s="67"/>
      <c r="Q719" s="67"/>
      <c r="R719" s="67"/>
      <c r="S719" s="67"/>
      <c r="T719" s="67"/>
      <c r="U719" s="67"/>
      <c r="V719" s="67"/>
      <c r="W719" s="67"/>
      <c r="X719" s="67"/>
      <c r="Y719" s="67"/>
      <c r="Z719" s="67"/>
    </row>
    <row r="720">
      <c r="A720" s="67"/>
      <c r="B720" s="69"/>
      <c r="C720" s="70"/>
      <c r="D720" s="67"/>
      <c r="E720" s="67"/>
      <c r="F720" s="67"/>
      <c r="G720" s="67"/>
      <c r="H720" s="67"/>
      <c r="I720" s="67"/>
      <c r="J720" s="67"/>
      <c r="K720" s="67"/>
      <c r="L720" s="67"/>
      <c r="M720" s="67"/>
      <c r="N720" s="67"/>
      <c r="O720" s="67"/>
      <c r="P720" s="67"/>
      <c r="Q720" s="67"/>
      <c r="R720" s="67"/>
      <c r="S720" s="67"/>
      <c r="T720" s="67"/>
      <c r="U720" s="67"/>
      <c r="V720" s="67"/>
      <c r="W720" s="67"/>
      <c r="X720" s="67"/>
      <c r="Y720" s="67"/>
      <c r="Z720" s="67"/>
    </row>
    <row r="721">
      <c r="A721" s="67"/>
      <c r="B721" s="69"/>
      <c r="C721" s="70"/>
      <c r="D721" s="67"/>
      <c r="E721" s="67"/>
      <c r="F721" s="67"/>
      <c r="G721" s="67"/>
      <c r="H721" s="67"/>
      <c r="I721" s="67"/>
      <c r="J721" s="67"/>
      <c r="K721" s="67"/>
      <c r="L721" s="67"/>
      <c r="M721" s="67"/>
      <c r="N721" s="67"/>
      <c r="O721" s="67"/>
      <c r="P721" s="67"/>
      <c r="Q721" s="67"/>
      <c r="R721" s="67"/>
      <c r="S721" s="67"/>
      <c r="T721" s="67"/>
      <c r="U721" s="67"/>
      <c r="V721" s="67"/>
      <c r="W721" s="67"/>
      <c r="X721" s="67"/>
      <c r="Y721" s="67"/>
      <c r="Z721" s="67"/>
    </row>
    <row r="722">
      <c r="A722" s="67"/>
      <c r="B722" s="69"/>
      <c r="C722" s="70"/>
      <c r="D722" s="67"/>
      <c r="E722" s="67"/>
      <c r="F722" s="67"/>
      <c r="G722" s="67"/>
      <c r="H722" s="67"/>
      <c r="I722" s="67"/>
      <c r="J722" s="67"/>
      <c r="K722" s="67"/>
      <c r="L722" s="67"/>
      <c r="M722" s="67"/>
      <c r="N722" s="67"/>
      <c r="O722" s="67"/>
      <c r="P722" s="67"/>
      <c r="Q722" s="67"/>
      <c r="R722" s="67"/>
      <c r="S722" s="67"/>
      <c r="T722" s="67"/>
      <c r="U722" s="67"/>
      <c r="V722" s="67"/>
      <c r="W722" s="67"/>
      <c r="X722" s="67"/>
      <c r="Y722" s="67"/>
      <c r="Z722" s="67"/>
    </row>
    <row r="723">
      <c r="A723" s="67"/>
      <c r="B723" s="69"/>
      <c r="C723" s="70"/>
      <c r="D723" s="67"/>
      <c r="E723" s="67"/>
      <c r="F723" s="67"/>
      <c r="G723" s="67"/>
      <c r="H723" s="67"/>
      <c r="I723" s="67"/>
      <c r="J723" s="67"/>
      <c r="K723" s="67"/>
      <c r="L723" s="67"/>
      <c r="M723" s="67"/>
      <c r="N723" s="67"/>
      <c r="O723" s="67"/>
      <c r="P723" s="67"/>
      <c r="Q723" s="67"/>
      <c r="R723" s="67"/>
      <c r="S723" s="67"/>
      <c r="T723" s="67"/>
      <c r="U723" s="67"/>
      <c r="V723" s="67"/>
      <c r="W723" s="67"/>
      <c r="X723" s="67"/>
      <c r="Y723" s="67"/>
      <c r="Z723" s="67"/>
    </row>
    <row r="724">
      <c r="A724" s="67"/>
      <c r="B724" s="69"/>
      <c r="C724" s="70"/>
      <c r="D724" s="67"/>
      <c r="E724" s="67"/>
      <c r="F724" s="67"/>
      <c r="G724" s="67"/>
      <c r="H724" s="67"/>
      <c r="I724" s="67"/>
      <c r="J724" s="67"/>
      <c r="K724" s="67"/>
      <c r="L724" s="67"/>
      <c r="M724" s="67"/>
      <c r="N724" s="67"/>
      <c r="O724" s="67"/>
      <c r="P724" s="67"/>
      <c r="Q724" s="67"/>
      <c r="R724" s="67"/>
      <c r="S724" s="67"/>
      <c r="T724" s="67"/>
      <c r="U724" s="67"/>
      <c r="V724" s="67"/>
      <c r="W724" s="67"/>
      <c r="X724" s="67"/>
      <c r="Y724" s="67"/>
      <c r="Z724" s="67"/>
    </row>
    <row r="725">
      <c r="A725" s="67"/>
      <c r="B725" s="69"/>
      <c r="C725" s="70"/>
      <c r="D725" s="67"/>
      <c r="E725" s="67"/>
      <c r="F725" s="67"/>
      <c r="G725" s="67"/>
      <c r="H725" s="67"/>
      <c r="I725" s="67"/>
      <c r="J725" s="67"/>
      <c r="K725" s="67"/>
      <c r="L725" s="67"/>
      <c r="M725" s="67"/>
      <c r="N725" s="67"/>
      <c r="O725" s="67"/>
      <c r="P725" s="67"/>
      <c r="Q725" s="67"/>
      <c r="R725" s="67"/>
      <c r="S725" s="67"/>
      <c r="T725" s="67"/>
      <c r="U725" s="67"/>
      <c r="V725" s="67"/>
      <c r="W725" s="67"/>
      <c r="X725" s="67"/>
      <c r="Y725" s="67"/>
      <c r="Z725" s="67"/>
    </row>
    <row r="726">
      <c r="A726" s="67"/>
      <c r="B726" s="69"/>
      <c r="C726" s="70"/>
      <c r="D726" s="67"/>
      <c r="E726" s="67"/>
      <c r="F726" s="67"/>
      <c r="G726" s="67"/>
      <c r="H726" s="67"/>
      <c r="I726" s="67"/>
      <c r="J726" s="67"/>
      <c r="K726" s="67"/>
      <c r="L726" s="67"/>
      <c r="M726" s="67"/>
      <c r="N726" s="67"/>
      <c r="O726" s="67"/>
      <c r="P726" s="67"/>
      <c r="Q726" s="67"/>
      <c r="R726" s="67"/>
      <c r="S726" s="67"/>
      <c r="T726" s="67"/>
      <c r="U726" s="67"/>
      <c r="V726" s="67"/>
      <c r="W726" s="67"/>
      <c r="X726" s="67"/>
      <c r="Y726" s="67"/>
      <c r="Z726" s="67"/>
    </row>
    <row r="727">
      <c r="A727" s="67"/>
      <c r="B727" s="69"/>
      <c r="C727" s="70"/>
      <c r="D727" s="67"/>
      <c r="E727" s="67"/>
      <c r="F727" s="67"/>
      <c r="G727" s="67"/>
      <c r="H727" s="67"/>
      <c r="I727" s="67"/>
      <c r="J727" s="67"/>
      <c r="K727" s="67"/>
      <c r="L727" s="67"/>
      <c r="M727" s="67"/>
      <c r="N727" s="67"/>
      <c r="O727" s="67"/>
      <c r="P727" s="67"/>
      <c r="Q727" s="67"/>
      <c r="R727" s="67"/>
      <c r="S727" s="67"/>
      <c r="T727" s="67"/>
      <c r="U727" s="67"/>
      <c r="V727" s="67"/>
      <c r="W727" s="67"/>
      <c r="X727" s="67"/>
      <c r="Y727" s="67"/>
      <c r="Z727" s="67"/>
    </row>
    <row r="728">
      <c r="A728" s="67"/>
      <c r="B728" s="69"/>
      <c r="C728" s="70"/>
      <c r="D728" s="67"/>
      <c r="E728" s="67"/>
      <c r="F728" s="67"/>
      <c r="G728" s="67"/>
      <c r="H728" s="67"/>
      <c r="I728" s="67"/>
      <c r="J728" s="67"/>
      <c r="K728" s="67"/>
      <c r="L728" s="67"/>
      <c r="M728" s="67"/>
      <c r="N728" s="67"/>
      <c r="O728" s="67"/>
      <c r="P728" s="67"/>
      <c r="Q728" s="67"/>
      <c r="R728" s="67"/>
      <c r="S728" s="67"/>
      <c r="T728" s="67"/>
      <c r="U728" s="67"/>
      <c r="V728" s="67"/>
      <c r="W728" s="67"/>
      <c r="X728" s="67"/>
      <c r="Y728" s="67"/>
      <c r="Z728" s="67"/>
    </row>
    <row r="729">
      <c r="A729" s="67"/>
      <c r="B729" s="69"/>
      <c r="C729" s="70"/>
      <c r="D729" s="67"/>
      <c r="E729" s="67"/>
      <c r="F729" s="67"/>
      <c r="G729" s="67"/>
      <c r="H729" s="67"/>
      <c r="I729" s="67"/>
      <c r="J729" s="67"/>
      <c r="K729" s="67"/>
      <c r="L729" s="67"/>
      <c r="M729" s="67"/>
      <c r="N729" s="67"/>
      <c r="O729" s="67"/>
      <c r="P729" s="67"/>
      <c r="Q729" s="67"/>
      <c r="R729" s="67"/>
      <c r="S729" s="67"/>
      <c r="T729" s="67"/>
      <c r="U729" s="67"/>
      <c r="V729" s="67"/>
      <c r="W729" s="67"/>
      <c r="X729" s="67"/>
      <c r="Y729" s="67"/>
      <c r="Z729" s="67"/>
    </row>
    <row r="730">
      <c r="A730" s="67"/>
      <c r="B730" s="69"/>
      <c r="C730" s="70"/>
      <c r="D730" s="67"/>
      <c r="E730" s="67"/>
      <c r="F730" s="67"/>
      <c r="G730" s="67"/>
      <c r="H730" s="67"/>
      <c r="I730" s="67"/>
      <c r="J730" s="67"/>
      <c r="K730" s="67"/>
      <c r="L730" s="67"/>
      <c r="M730" s="67"/>
      <c r="N730" s="67"/>
      <c r="O730" s="67"/>
      <c r="P730" s="67"/>
      <c r="Q730" s="67"/>
      <c r="R730" s="67"/>
      <c r="S730" s="67"/>
      <c r="T730" s="67"/>
      <c r="U730" s="67"/>
      <c r="V730" s="67"/>
      <c r="W730" s="67"/>
      <c r="X730" s="67"/>
      <c r="Y730" s="67"/>
      <c r="Z730" s="67"/>
    </row>
    <row r="731">
      <c r="A731" s="67"/>
      <c r="B731" s="69"/>
      <c r="C731" s="70"/>
      <c r="D731" s="67"/>
      <c r="E731" s="67"/>
      <c r="F731" s="67"/>
      <c r="G731" s="67"/>
      <c r="H731" s="67"/>
      <c r="I731" s="67"/>
      <c r="J731" s="67"/>
      <c r="K731" s="67"/>
      <c r="L731" s="67"/>
      <c r="M731" s="67"/>
      <c r="N731" s="67"/>
      <c r="O731" s="67"/>
      <c r="P731" s="67"/>
      <c r="Q731" s="67"/>
      <c r="R731" s="67"/>
      <c r="S731" s="67"/>
      <c r="T731" s="67"/>
      <c r="U731" s="67"/>
      <c r="V731" s="67"/>
      <c r="W731" s="67"/>
      <c r="X731" s="67"/>
      <c r="Y731" s="67"/>
      <c r="Z731" s="67"/>
    </row>
    <row r="732">
      <c r="A732" s="67"/>
      <c r="B732" s="69"/>
      <c r="C732" s="70"/>
      <c r="D732" s="67"/>
      <c r="E732" s="67"/>
      <c r="F732" s="67"/>
      <c r="G732" s="67"/>
      <c r="H732" s="67"/>
      <c r="I732" s="67"/>
      <c r="J732" s="67"/>
      <c r="K732" s="67"/>
      <c r="L732" s="67"/>
      <c r="M732" s="67"/>
      <c r="N732" s="67"/>
      <c r="O732" s="67"/>
      <c r="P732" s="67"/>
      <c r="Q732" s="67"/>
      <c r="R732" s="67"/>
      <c r="S732" s="67"/>
      <c r="T732" s="67"/>
      <c r="U732" s="67"/>
      <c r="V732" s="67"/>
      <c r="W732" s="67"/>
      <c r="X732" s="67"/>
      <c r="Y732" s="67"/>
      <c r="Z732" s="67"/>
    </row>
    <row r="733">
      <c r="A733" s="67"/>
      <c r="B733" s="69"/>
      <c r="C733" s="70"/>
      <c r="D733" s="67"/>
      <c r="E733" s="67"/>
      <c r="F733" s="67"/>
      <c r="G733" s="67"/>
      <c r="H733" s="67"/>
      <c r="I733" s="67"/>
      <c r="J733" s="67"/>
      <c r="K733" s="67"/>
      <c r="L733" s="67"/>
      <c r="M733" s="67"/>
      <c r="N733" s="67"/>
      <c r="O733" s="67"/>
      <c r="P733" s="67"/>
      <c r="Q733" s="67"/>
      <c r="R733" s="67"/>
      <c r="S733" s="67"/>
      <c r="T733" s="67"/>
      <c r="U733" s="67"/>
      <c r="V733" s="67"/>
      <c r="W733" s="67"/>
      <c r="X733" s="67"/>
      <c r="Y733" s="67"/>
      <c r="Z733" s="67"/>
    </row>
    <row r="734">
      <c r="A734" s="67"/>
      <c r="B734" s="69"/>
      <c r="C734" s="70"/>
      <c r="D734" s="67"/>
      <c r="E734" s="67"/>
      <c r="F734" s="67"/>
      <c r="G734" s="67"/>
      <c r="H734" s="67"/>
      <c r="I734" s="67"/>
      <c r="J734" s="67"/>
      <c r="K734" s="67"/>
      <c r="L734" s="67"/>
      <c r="M734" s="67"/>
      <c r="N734" s="67"/>
      <c r="O734" s="67"/>
      <c r="P734" s="67"/>
      <c r="Q734" s="67"/>
      <c r="R734" s="67"/>
      <c r="S734" s="67"/>
      <c r="T734" s="67"/>
      <c r="U734" s="67"/>
      <c r="V734" s="67"/>
      <c r="W734" s="67"/>
      <c r="X734" s="67"/>
      <c r="Y734" s="67"/>
      <c r="Z734" s="67"/>
    </row>
    <row r="735">
      <c r="A735" s="67"/>
      <c r="B735" s="69"/>
      <c r="C735" s="70"/>
      <c r="D735" s="67"/>
      <c r="E735" s="67"/>
      <c r="F735" s="67"/>
      <c r="G735" s="67"/>
      <c r="H735" s="67"/>
      <c r="I735" s="67"/>
      <c r="J735" s="67"/>
      <c r="K735" s="67"/>
      <c r="L735" s="67"/>
      <c r="M735" s="67"/>
      <c r="N735" s="67"/>
      <c r="O735" s="67"/>
      <c r="P735" s="67"/>
      <c r="Q735" s="67"/>
      <c r="R735" s="67"/>
      <c r="S735" s="67"/>
      <c r="T735" s="67"/>
      <c r="U735" s="67"/>
      <c r="V735" s="67"/>
      <c r="W735" s="67"/>
      <c r="X735" s="67"/>
      <c r="Y735" s="67"/>
      <c r="Z735" s="67"/>
    </row>
    <row r="736">
      <c r="A736" s="67"/>
      <c r="B736" s="69"/>
      <c r="C736" s="70"/>
      <c r="D736" s="67"/>
      <c r="E736" s="67"/>
      <c r="F736" s="67"/>
      <c r="G736" s="67"/>
      <c r="H736" s="67"/>
      <c r="I736" s="67"/>
      <c r="J736" s="67"/>
      <c r="K736" s="67"/>
      <c r="L736" s="67"/>
      <c r="M736" s="67"/>
      <c r="N736" s="67"/>
      <c r="O736" s="67"/>
      <c r="P736" s="67"/>
      <c r="Q736" s="67"/>
      <c r="R736" s="67"/>
      <c r="S736" s="67"/>
      <c r="T736" s="67"/>
      <c r="U736" s="67"/>
      <c r="V736" s="67"/>
      <c r="W736" s="67"/>
      <c r="X736" s="67"/>
      <c r="Y736" s="67"/>
      <c r="Z736" s="67"/>
    </row>
    <row r="737">
      <c r="A737" s="67"/>
      <c r="B737" s="69"/>
      <c r="C737" s="70"/>
      <c r="D737" s="67"/>
      <c r="E737" s="67"/>
      <c r="F737" s="67"/>
      <c r="G737" s="67"/>
      <c r="H737" s="67"/>
      <c r="I737" s="67"/>
      <c r="J737" s="67"/>
      <c r="K737" s="67"/>
      <c r="L737" s="67"/>
      <c r="M737" s="67"/>
      <c r="N737" s="67"/>
      <c r="O737" s="67"/>
      <c r="P737" s="67"/>
      <c r="Q737" s="67"/>
      <c r="R737" s="67"/>
      <c r="S737" s="67"/>
      <c r="T737" s="67"/>
      <c r="U737" s="67"/>
      <c r="V737" s="67"/>
      <c r="W737" s="67"/>
      <c r="X737" s="67"/>
      <c r="Y737" s="67"/>
      <c r="Z737" s="67"/>
    </row>
    <row r="738">
      <c r="A738" s="67"/>
      <c r="B738" s="69"/>
      <c r="C738" s="70"/>
      <c r="D738" s="67"/>
      <c r="E738" s="67"/>
      <c r="F738" s="67"/>
      <c r="G738" s="67"/>
      <c r="H738" s="67"/>
      <c r="I738" s="67"/>
      <c r="J738" s="67"/>
      <c r="K738" s="67"/>
      <c r="L738" s="67"/>
      <c r="M738" s="67"/>
      <c r="N738" s="67"/>
      <c r="O738" s="67"/>
      <c r="P738" s="67"/>
      <c r="Q738" s="67"/>
      <c r="R738" s="67"/>
      <c r="S738" s="67"/>
      <c r="T738" s="67"/>
      <c r="U738" s="67"/>
      <c r="V738" s="67"/>
      <c r="W738" s="67"/>
      <c r="X738" s="67"/>
      <c r="Y738" s="67"/>
      <c r="Z738" s="67"/>
    </row>
    <row r="739">
      <c r="A739" s="67"/>
      <c r="B739" s="69"/>
      <c r="C739" s="70"/>
      <c r="D739" s="67"/>
      <c r="E739" s="67"/>
      <c r="F739" s="67"/>
      <c r="G739" s="67"/>
      <c r="H739" s="67"/>
      <c r="I739" s="67"/>
      <c r="J739" s="67"/>
      <c r="K739" s="67"/>
      <c r="L739" s="67"/>
      <c r="M739" s="67"/>
      <c r="N739" s="67"/>
      <c r="O739" s="67"/>
      <c r="P739" s="67"/>
      <c r="Q739" s="67"/>
      <c r="R739" s="67"/>
      <c r="S739" s="67"/>
      <c r="T739" s="67"/>
      <c r="U739" s="67"/>
      <c r="V739" s="67"/>
      <c r="W739" s="67"/>
      <c r="X739" s="67"/>
      <c r="Y739" s="67"/>
      <c r="Z739" s="67"/>
    </row>
    <row r="740">
      <c r="A740" s="67"/>
      <c r="B740" s="69"/>
      <c r="C740" s="70"/>
      <c r="D740" s="67"/>
      <c r="E740" s="67"/>
      <c r="F740" s="67"/>
      <c r="G740" s="67"/>
      <c r="H740" s="67"/>
      <c r="I740" s="67"/>
      <c r="J740" s="67"/>
      <c r="K740" s="67"/>
      <c r="L740" s="67"/>
      <c r="M740" s="67"/>
      <c r="N740" s="67"/>
      <c r="O740" s="67"/>
      <c r="P740" s="67"/>
      <c r="Q740" s="67"/>
      <c r="R740" s="67"/>
      <c r="S740" s="67"/>
      <c r="T740" s="67"/>
      <c r="U740" s="67"/>
      <c r="V740" s="67"/>
      <c r="W740" s="67"/>
      <c r="X740" s="67"/>
      <c r="Y740" s="67"/>
      <c r="Z740" s="67"/>
    </row>
    <row r="741">
      <c r="A741" s="67"/>
      <c r="B741" s="69"/>
      <c r="C741" s="70"/>
      <c r="D741" s="67"/>
      <c r="E741" s="67"/>
      <c r="F741" s="67"/>
      <c r="G741" s="67"/>
      <c r="H741" s="67"/>
      <c r="I741" s="67"/>
      <c r="J741" s="67"/>
      <c r="K741" s="67"/>
      <c r="L741" s="67"/>
      <c r="M741" s="67"/>
      <c r="N741" s="67"/>
      <c r="O741" s="67"/>
      <c r="P741" s="67"/>
      <c r="Q741" s="67"/>
      <c r="R741" s="67"/>
      <c r="S741" s="67"/>
      <c r="T741" s="67"/>
      <c r="U741" s="67"/>
      <c r="V741" s="67"/>
      <c r="W741" s="67"/>
      <c r="X741" s="67"/>
      <c r="Y741" s="67"/>
      <c r="Z741" s="67"/>
    </row>
    <row r="742">
      <c r="A742" s="67"/>
      <c r="B742" s="69"/>
      <c r="C742" s="70"/>
      <c r="D742" s="67"/>
      <c r="E742" s="67"/>
      <c r="F742" s="67"/>
      <c r="G742" s="67"/>
      <c r="H742" s="67"/>
      <c r="I742" s="67"/>
      <c r="J742" s="67"/>
      <c r="K742" s="67"/>
      <c r="L742" s="67"/>
      <c r="M742" s="67"/>
      <c r="N742" s="67"/>
      <c r="O742" s="67"/>
      <c r="P742" s="67"/>
      <c r="Q742" s="67"/>
      <c r="R742" s="67"/>
      <c r="S742" s="67"/>
      <c r="T742" s="67"/>
      <c r="U742" s="67"/>
      <c r="V742" s="67"/>
      <c r="W742" s="67"/>
      <c r="X742" s="67"/>
      <c r="Y742" s="67"/>
      <c r="Z742" s="67"/>
    </row>
    <row r="743">
      <c r="A743" s="67"/>
      <c r="B743" s="69"/>
      <c r="C743" s="70"/>
      <c r="D743" s="67"/>
      <c r="E743" s="67"/>
      <c r="F743" s="67"/>
      <c r="G743" s="67"/>
      <c r="H743" s="67"/>
      <c r="I743" s="67"/>
      <c r="J743" s="67"/>
      <c r="K743" s="67"/>
      <c r="L743" s="67"/>
      <c r="M743" s="67"/>
      <c r="N743" s="67"/>
      <c r="O743" s="67"/>
      <c r="P743" s="67"/>
      <c r="Q743" s="67"/>
      <c r="R743" s="67"/>
      <c r="S743" s="67"/>
      <c r="T743" s="67"/>
      <c r="U743" s="67"/>
      <c r="V743" s="67"/>
      <c r="W743" s="67"/>
      <c r="X743" s="67"/>
      <c r="Y743" s="67"/>
      <c r="Z743" s="67"/>
    </row>
    <row r="744">
      <c r="A744" s="67"/>
      <c r="B744" s="69"/>
      <c r="C744" s="70"/>
      <c r="D744" s="67"/>
      <c r="E744" s="67"/>
      <c r="F744" s="67"/>
      <c r="G744" s="67"/>
      <c r="H744" s="67"/>
      <c r="I744" s="67"/>
      <c r="J744" s="67"/>
      <c r="K744" s="67"/>
      <c r="L744" s="67"/>
      <c r="M744" s="67"/>
      <c r="N744" s="67"/>
      <c r="O744" s="67"/>
      <c r="P744" s="67"/>
      <c r="Q744" s="67"/>
      <c r="R744" s="67"/>
      <c r="S744" s="67"/>
      <c r="T744" s="67"/>
      <c r="U744" s="67"/>
      <c r="V744" s="67"/>
      <c r="W744" s="67"/>
      <c r="X744" s="67"/>
      <c r="Y744" s="67"/>
      <c r="Z744" s="67"/>
    </row>
    <row r="745">
      <c r="A745" s="67"/>
      <c r="B745" s="69"/>
      <c r="C745" s="70"/>
      <c r="D745" s="67"/>
      <c r="E745" s="67"/>
      <c r="F745" s="67"/>
      <c r="G745" s="67"/>
      <c r="H745" s="67"/>
      <c r="I745" s="67"/>
      <c r="J745" s="67"/>
      <c r="K745" s="67"/>
      <c r="L745" s="67"/>
      <c r="M745" s="67"/>
      <c r="N745" s="67"/>
      <c r="O745" s="67"/>
      <c r="P745" s="67"/>
      <c r="Q745" s="67"/>
      <c r="R745" s="67"/>
      <c r="S745" s="67"/>
      <c r="T745" s="67"/>
      <c r="U745" s="67"/>
      <c r="V745" s="67"/>
      <c r="W745" s="67"/>
      <c r="X745" s="67"/>
      <c r="Y745" s="67"/>
      <c r="Z745" s="67"/>
    </row>
    <row r="746">
      <c r="A746" s="67"/>
      <c r="B746" s="69"/>
      <c r="C746" s="70"/>
      <c r="D746" s="67"/>
      <c r="E746" s="67"/>
      <c r="F746" s="67"/>
      <c r="G746" s="67"/>
      <c r="H746" s="67"/>
      <c r="I746" s="67"/>
      <c r="J746" s="67"/>
      <c r="K746" s="67"/>
      <c r="L746" s="67"/>
      <c r="M746" s="67"/>
      <c r="N746" s="67"/>
      <c r="O746" s="67"/>
      <c r="P746" s="67"/>
      <c r="Q746" s="67"/>
      <c r="R746" s="67"/>
      <c r="S746" s="67"/>
      <c r="T746" s="67"/>
      <c r="U746" s="67"/>
      <c r="V746" s="67"/>
      <c r="W746" s="67"/>
      <c r="X746" s="67"/>
      <c r="Y746" s="67"/>
      <c r="Z746" s="67"/>
    </row>
    <row r="747">
      <c r="A747" s="67"/>
      <c r="B747" s="69"/>
      <c r="C747" s="70"/>
      <c r="D747" s="67"/>
      <c r="E747" s="67"/>
      <c r="F747" s="67"/>
      <c r="G747" s="67"/>
      <c r="H747" s="67"/>
      <c r="I747" s="67"/>
      <c r="J747" s="67"/>
      <c r="K747" s="67"/>
      <c r="L747" s="67"/>
      <c r="M747" s="67"/>
      <c r="N747" s="67"/>
      <c r="O747" s="67"/>
      <c r="P747" s="67"/>
      <c r="Q747" s="67"/>
      <c r="R747" s="67"/>
      <c r="S747" s="67"/>
      <c r="T747" s="67"/>
      <c r="U747" s="67"/>
      <c r="V747" s="67"/>
      <c r="W747" s="67"/>
      <c r="X747" s="67"/>
      <c r="Y747" s="67"/>
      <c r="Z747" s="67"/>
    </row>
    <row r="748">
      <c r="A748" s="67"/>
      <c r="B748" s="69"/>
      <c r="C748" s="70"/>
      <c r="D748" s="67"/>
      <c r="E748" s="67"/>
      <c r="F748" s="67"/>
      <c r="G748" s="67"/>
      <c r="H748" s="67"/>
      <c r="I748" s="67"/>
      <c r="J748" s="67"/>
      <c r="K748" s="67"/>
      <c r="L748" s="67"/>
      <c r="M748" s="67"/>
      <c r="N748" s="67"/>
      <c r="O748" s="67"/>
      <c r="P748" s="67"/>
      <c r="Q748" s="67"/>
      <c r="R748" s="67"/>
      <c r="S748" s="67"/>
      <c r="T748" s="67"/>
      <c r="U748" s="67"/>
      <c r="V748" s="67"/>
      <c r="W748" s="67"/>
      <c r="X748" s="67"/>
      <c r="Y748" s="67"/>
      <c r="Z748" s="67"/>
    </row>
    <row r="749">
      <c r="A749" s="67"/>
      <c r="B749" s="69"/>
      <c r="C749" s="70"/>
      <c r="D749" s="67"/>
      <c r="E749" s="67"/>
      <c r="F749" s="67"/>
      <c r="G749" s="67"/>
      <c r="H749" s="67"/>
      <c r="I749" s="67"/>
      <c r="J749" s="67"/>
      <c r="K749" s="67"/>
      <c r="L749" s="67"/>
      <c r="M749" s="67"/>
      <c r="N749" s="67"/>
      <c r="O749" s="67"/>
      <c r="P749" s="67"/>
      <c r="Q749" s="67"/>
      <c r="R749" s="67"/>
      <c r="S749" s="67"/>
      <c r="T749" s="67"/>
      <c r="U749" s="67"/>
      <c r="V749" s="67"/>
      <c r="W749" s="67"/>
      <c r="X749" s="67"/>
      <c r="Y749" s="67"/>
      <c r="Z749" s="67"/>
    </row>
    <row r="750">
      <c r="A750" s="67"/>
      <c r="B750" s="69"/>
      <c r="C750" s="70"/>
      <c r="D750" s="67"/>
      <c r="E750" s="67"/>
      <c r="F750" s="67"/>
      <c r="G750" s="67"/>
      <c r="H750" s="67"/>
      <c r="I750" s="67"/>
      <c r="J750" s="67"/>
      <c r="K750" s="67"/>
      <c r="L750" s="67"/>
      <c r="M750" s="67"/>
      <c r="N750" s="67"/>
      <c r="O750" s="67"/>
      <c r="P750" s="67"/>
      <c r="Q750" s="67"/>
      <c r="R750" s="67"/>
      <c r="S750" s="67"/>
      <c r="T750" s="67"/>
      <c r="U750" s="67"/>
      <c r="V750" s="67"/>
      <c r="W750" s="67"/>
      <c r="X750" s="67"/>
      <c r="Y750" s="67"/>
      <c r="Z750" s="67"/>
    </row>
    <row r="751">
      <c r="A751" s="67"/>
      <c r="B751" s="69"/>
      <c r="C751" s="70"/>
      <c r="D751" s="67"/>
      <c r="E751" s="67"/>
      <c r="F751" s="67"/>
      <c r="G751" s="67"/>
      <c r="H751" s="67"/>
      <c r="I751" s="67"/>
      <c r="J751" s="67"/>
      <c r="K751" s="67"/>
      <c r="L751" s="67"/>
      <c r="M751" s="67"/>
      <c r="N751" s="67"/>
      <c r="O751" s="67"/>
      <c r="P751" s="67"/>
      <c r="Q751" s="67"/>
      <c r="R751" s="67"/>
      <c r="S751" s="67"/>
      <c r="T751" s="67"/>
      <c r="U751" s="67"/>
      <c r="V751" s="67"/>
      <c r="W751" s="67"/>
      <c r="X751" s="67"/>
      <c r="Y751" s="67"/>
      <c r="Z751" s="67"/>
    </row>
    <row r="752">
      <c r="A752" s="67"/>
      <c r="B752" s="69"/>
      <c r="C752" s="70"/>
      <c r="D752" s="67"/>
      <c r="E752" s="67"/>
      <c r="F752" s="67"/>
      <c r="G752" s="67"/>
      <c r="H752" s="67"/>
      <c r="I752" s="67"/>
      <c r="J752" s="67"/>
      <c r="K752" s="67"/>
      <c r="L752" s="67"/>
      <c r="M752" s="67"/>
      <c r="N752" s="67"/>
      <c r="O752" s="67"/>
      <c r="P752" s="67"/>
      <c r="Q752" s="67"/>
      <c r="R752" s="67"/>
      <c r="S752" s="67"/>
      <c r="T752" s="67"/>
      <c r="U752" s="67"/>
      <c r="V752" s="67"/>
      <c r="W752" s="67"/>
      <c r="X752" s="67"/>
      <c r="Y752" s="67"/>
      <c r="Z752" s="67"/>
    </row>
    <row r="753">
      <c r="A753" s="67"/>
      <c r="B753" s="69"/>
      <c r="C753" s="70"/>
      <c r="D753" s="67"/>
      <c r="E753" s="67"/>
      <c r="F753" s="67"/>
      <c r="G753" s="67"/>
      <c r="H753" s="67"/>
      <c r="I753" s="67"/>
      <c r="J753" s="67"/>
      <c r="K753" s="67"/>
      <c r="L753" s="67"/>
      <c r="M753" s="67"/>
      <c r="N753" s="67"/>
      <c r="O753" s="67"/>
      <c r="P753" s="67"/>
      <c r="Q753" s="67"/>
      <c r="R753" s="67"/>
      <c r="S753" s="67"/>
      <c r="T753" s="67"/>
      <c r="U753" s="67"/>
      <c r="V753" s="67"/>
      <c r="W753" s="67"/>
      <c r="X753" s="67"/>
      <c r="Y753" s="67"/>
      <c r="Z753" s="67"/>
    </row>
    <row r="754">
      <c r="A754" s="67"/>
      <c r="B754" s="69"/>
      <c r="C754" s="70"/>
      <c r="D754" s="67"/>
      <c r="E754" s="67"/>
      <c r="F754" s="67"/>
      <c r="G754" s="67"/>
      <c r="H754" s="67"/>
      <c r="I754" s="67"/>
      <c r="J754" s="67"/>
      <c r="K754" s="67"/>
      <c r="L754" s="67"/>
      <c r="M754" s="67"/>
      <c r="N754" s="67"/>
      <c r="O754" s="67"/>
      <c r="P754" s="67"/>
      <c r="Q754" s="67"/>
      <c r="R754" s="67"/>
      <c r="S754" s="67"/>
      <c r="T754" s="67"/>
      <c r="U754" s="67"/>
      <c r="V754" s="67"/>
      <c r="W754" s="67"/>
      <c r="X754" s="67"/>
      <c r="Y754" s="67"/>
      <c r="Z754" s="67"/>
    </row>
    <row r="755">
      <c r="A755" s="67"/>
      <c r="B755" s="69"/>
      <c r="C755" s="70"/>
      <c r="D755" s="67"/>
      <c r="E755" s="67"/>
      <c r="F755" s="67"/>
      <c r="G755" s="67"/>
      <c r="H755" s="67"/>
      <c r="I755" s="67"/>
      <c r="J755" s="67"/>
      <c r="K755" s="67"/>
      <c r="L755" s="67"/>
      <c r="M755" s="67"/>
      <c r="N755" s="67"/>
      <c r="O755" s="67"/>
      <c r="P755" s="67"/>
      <c r="Q755" s="67"/>
      <c r="R755" s="67"/>
      <c r="S755" s="67"/>
      <c r="T755" s="67"/>
      <c r="U755" s="67"/>
      <c r="V755" s="67"/>
      <c r="W755" s="67"/>
      <c r="X755" s="67"/>
      <c r="Y755" s="67"/>
      <c r="Z755" s="67"/>
    </row>
    <row r="756">
      <c r="A756" s="67"/>
      <c r="B756" s="69"/>
      <c r="C756" s="70"/>
      <c r="D756" s="67"/>
      <c r="E756" s="67"/>
      <c r="F756" s="67"/>
      <c r="G756" s="67"/>
      <c r="H756" s="67"/>
      <c r="I756" s="67"/>
      <c r="J756" s="67"/>
      <c r="K756" s="67"/>
      <c r="L756" s="67"/>
      <c r="M756" s="67"/>
      <c r="N756" s="67"/>
      <c r="O756" s="67"/>
      <c r="P756" s="67"/>
      <c r="Q756" s="67"/>
      <c r="R756" s="67"/>
      <c r="S756" s="67"/>
      <c r="T756" s="67"/>
      <c r="U756" s="67"/>
      <c r="V756" s="67"/>
      <c r="W756" s="67"/>
      <c r="X756" s="67"/>
      <c r="Y756" s="67"/>
      <c r="Z756" s="67"/>
    </row>
    <row r="757">
      <c r="A757" s="67"/>
      <c r="B757" s="69"/>
      <c r="C757" s="70"/>
      <c r="D757" s="67"/>
      <c r="E757" s="67"/>
      <c r="F757" s="67"/>
      <c r="G757" s="67"/>
      <c r="H757" s="67"/>
      <c r="I757" s="67"/>
      <c r="J757" s="67"/>
      <c r="K757" s="67"/>
      <c r="L757" s="67"/>
      <c r="M757" s="67"/>
      <c r="N757" s="67"/>
      <c r="O757" s="67"/>
      <c r="P757" s="67"/>
      <c r="Q757" s="67"/>
      <c r="R757" s="67"/>
      <c r="S757" s="67"/>
      <c r="T757" s="67"/>
      <c r="U757" s="67"/>
      <c r="V757" s="67"/>
      <c r="W757" s="67"/>
      <c r="X757" s="67"/>
      <c r="Y757" s="67"/>
      <c r="Z757" s="67"/>
    </row>
    <row r="758">
      <c r="A758" s="67"/>
      <c r="B758" s="69"/>
      <c r="C758" s="70"/>
      <c r="D758" s="67"/>
      <c r="E758" s="67"/>
      <c r="F758" s="67"/>
      <c r="G758" s="67"/>
      <c r="H758" s="67"/>
      <c r="I758" s="67"/>
      <c r="J758" s="67"/>
      <c r="K758" s="67"/>
      <c r="L758" s="67"/>
      <c r="M758" s="67"/>
      <c r="N758" s="67"/>
      <c r="O758" s="67"/>
      <c r="P758" s="67"/>
      <c r="Q758" s="67"/>
      <c r="R758" s="67"/>
      <c r="S758" s="67"/>
      <c r="T758" s="67"/>
      <c r="U758" s="67"/>
      <c r="V758" s="67"/>
      <c r="W758" s="67"/>
      <c r="X758" s="67"/>
      <c r="Y758" s="67"/>
      <c r="Z758" s="67"/>
    </row>
    <row r="759">
      <c r="A759" s="67"/>
      <c r="B759" s="69"/>
      <c r="C759" s="70"/>
      <c r="D759" s="67"/>
      <c r="E759" s="67"/>
      <c r="F759" s="67"/>
      <c r="G759" s="67"/>
      <c r="H759" s="67"/>
      <c r="I759" s="67"/>
      <c r="J759" s="67"/>
      <c r="K759" s="67"/>
      <c r="L759" s="67"/>
      <c r="M759" s="67"/>
      <c r="N759" s="67"/>
      <c r="O759" s="67"/>
      <c r="P759" s="67"/>
      <c r="Q759" s="67"/>
      <c r="R759" s="67"/>
      <c r="S759" s="67"/>
      <c r="T759" s="67"/>
      <c r="U759" s="67"/>
      <c r="V759" s="67"/>
      <c r="W759" s="67"/>
      <c r="X759" s="67"/>
      <c r="Y759" s="67"/>
      <c r="Z759" s="67"/>
    </row>
    <row r="760">
      <c r="A760" s="67"/>
      <c r="B760" s="69"/>
      <c r="C760" s="70"/>
      <c r="D760" s="67"/>
      <c r="E760" s="67"/>
      <c r="F760" s="67"/>
      <c r="G760" s="67"/>
      <c r="H760" s="67"/>
      <c r="I760" s="67"/>
      <c r="J760" s="67"/>
      <c r="K760" s="67"/>
      <c r="L760" s="67"/>
      <c r="M760" s="67"/>
      <c r="N760" s="67"/>
      <c r="O760" s="67"/>
      <c r="P760" s="67"/>
      <c r="Q760" s="67"/>
      <c r="R760" s="67"/>
      <c r="S760" s="67"/>
      <c r="T760" s="67"/>
      <c r="U760" s="67"/>
      <c r="V760" s="67"/>
      <c r="W760" s="67"/>
      <c r="X760" s="67"/>
      <c r="Y760" s="67"/>
      <c r="Z760" s="67"/>
    </row>
    <row r="761">
      <c r="A761" s="67"/>
      <c r="B761" s="69"/>
      <c r="C761" s="70"/>
      <c r="D761" s="67"/>
      <c r="E761" s="67"/>
      <c r="F761" s="67"/>
      <c r="G761" s="67"/>
      <c r="H761" s="67"/>
      <c r="I761" s="67"/>
      <c r="J761" s="67"/>
      <c r="K761" s="67"/>
      <c r="L761" s="67"/>
      <c r="M761" s="67"/>
      <c r="N761" s="67"/>
      <c r="O761" s="67"/>
      <c r="P761" s="67"/>
      <c r="Q761" s="67"/>
      <c r="R761" s="67"/>
      <c r="S761" s="67"/>
      <c r="T761" s="67"/>
      <c r="U761" s="67"/>
      <c r="V761" s="67"/>
      <c r="W761" s="67"/>
      <c r="X761" s="67"/>
      <c r="Y761" s="67"/>
      <c r="Z761" s="67"/>
    </row>
    <row r="762">
      <c r="A762" s="67"/>
      <c r="B762" s="69"/>
      <c r="C762" s="70"/>
      <c r="D762" s="67"/>
      <c r="E762" s="67"/>
      <c r="F762" s="67"/>
      <c r="G762" s="67"/>
      <c r="H762" s="67"/>
      <c r="I762" s="67"/>
      <c r="J762" s="67"/>
      <c r="K762" s="67"/>
      <c r="L762" s="67"/>
      <c r="M762" s="67"/>
      <c r="N762" s="67"/>
      <c r="O762" s="67"/>
      <c r="P762" s="67"/>
      <c r="Q762" s="67"/>
      <c r="R762" s="67"/>
      <c r="S762" s="67"/>
      <c r="T762" s="67"/>
      <c r="U762" s="67"/>
      <c r="V762" s="67"/>
      <c r="W762" s="67"/>
      <c r="X762" s="67"/>
      <c r="Y762" s="67"/>
      <c r="Z762" s="67"/>
    </row>
    <row r="763">
      <c r="A763" s="67"/>
      <c r="B763" s="69"/>
      <c r="C763" s="70"/>
      <c r="D763" s="67"/>
      <c r="E763" s="67"/>
      <c r="F763" s="67"/>
      <c r="G763" s="67"/>
      <c r="H763" s="67"/>
      <c r="I763" s="67"/>
      <c r="J763" s="67"/>
      <c r="K763" s="67"/>
      <c r="L763" s="67"/>
      <c r="M763" s="67"/>
      <c r="N763" s="67"/>
      <c r="O763" s="67"/>
      <c r="P763" s="67"/>
      <c r="Q763" s="67"/>
      <c r="R763" s="67"/>
      <c r="S763" s="67"/>
      <c r="T763" s="67"/>
      <c r="U763" s="67"/>
      <c r="V763" s="67"/>
      <c r="W763" s="67"/>
      <c r="X763" s="67"/>
      <c r="Y763" s="67"/>
      <c r="Z763" s="67"/>
    </row>
    <row r="764">
      <c r="A764" s="67"/>
      <c r="B764" s="69"/>
      <c r="C764" s="70"/>
      <c r="D764" s="67"/>
      <c r="E764" s="67"/>
      <c r="F764" s="67"/>
      <c r="G764" s="67"/>
      <c r="H764" s="67"/>
      <c r="I764" s="67"/>
      <c r="J764" s="67"/>
      <c r="K764" s="67"/>
      <c r="L764" s="67"/>
      <c r="M764" s="67"/>
      <c r="N764" s="67"/>
      <c r="O764" s="67"/>
      <c r="P764" s="67"/>
      <c r="Q764" s="67"/>
      <c r="R764" s="67"/>
      <c r="S764" s="67"/>
      <c r="T764" s="67"/>
      <c r="U764" s="67"/>
      <c r="V764" s="67"/>
      <c r="W764" s="67"/>
      <c r="X764" s="67"/>
      <c r="Y764" s="67"/>
      <c r="Z764" s="67"/>
    </row>
    <row r="765">
      <c r="A765" s="67"/>
      <c r="B765" s="69"/>
      <c r="C765" s="70"/>
      <c r="D765" s="67"/>
      <c r="E765" s="67"/>
      <c r="F765" s="67"/>
      <c r="G765" s="67"/>
      <c r="H765" s="67"/>
      <c r="I765" s="67"/>
      <c r="J765" s="67"/>
      <c r="K765" s="67"/>
      <c r="L765" s="67"/>
      <c r="M765" s="67"/>
      <c r="N765" s="67"/>
      <c r="O765" s="67"/>
      <c r="P765" s="67"/>
      <c r="Q765" s="67"/>
      <c r="R765" s="67"/>
      <c r="S765" s="67"/>
      <c r="T765" s="67"/>
      <c r="U765" s="67"/>
      <c r="V765" s="67"/>
      <c r="W765" s="67"/>
      <c r="X765" s="67"/>
      <c r="Y765" s="67"/>
      <c r="Z765" s="67"/>
    </row>
    <row r="766">
      <c r="A766" s="67"/>
      <c r="B766" s="69"/>
      <c r="C766" s="70"/>
      <c r="D766" s="67"/>
      <c r="E766" s="67"/>
      <c r="F766" s="67"/>
      <c r="G766" s="67"/>
      <c r="H766" s="67"/>
      <c r="I766" s="67"/>
      <c r="J766" s="67"/>
      <c r="K766" s="67"/>
      <c r="L766" s="67"/>
      <c r="M766" s="67"/>
      <c r="N766" s="67"/>
      <c r="O766" s="67"/>
      <c r="P766" s="67"/>
      <c r="Q766" s="67"/>
      <c r="R766" s="67"/>
      <c r="S766" s="67"/>
      <c r="T766" s="67"/>
      <c r="U766" s="67"/>
      <c r="V766" s="67"/>
      <c r="W766" s="67"/>
      <c r="X766" s="67"/>
      <c r="Y766" s="67"/>
      <c r="Z766" s="67"/>
    </row>
    <row r="767">
      <c r="A767" s="67"/>
      <c r="B767" s="69"/>
      <c r="C767" s="70"/>
      <c r="D767" s="67"/>
      <c r="E767" s="67"/>
      <c r="F767" s="67"/>
      <c r="G767" s="67"/>
      <c r="H767" s="67"/>
      <c r="I767" s="67"/>
      <c r="J767" s="67"/>
      <c r="K767" s="67"/>
      <c r="L767" s="67"/>
      <c r="M767" s="67"/>
      <c r="N767" s="67"/>
      <c r="O767" s="67"/>
      <c r="P767" s="67"/>
      <c r="Q767" s="67"/>
      <c r="R767" s="67"/>
      <c r="S767" s="67"/>
      <c r="T767" s="67"/>
      <c r="U767" s="67"/>
      <c r="V767" s="67"/>
      <c r="W767" s="67"/>
      <c r="X767" s="67"/>
      <c r="Y767" s="67"/>
      <c r="Z767" s="67"/>
    </row>
    <row r="768">
      <c r="A768" s="67"/>
      <c r="B768" s="69"/>
      <c r="C768" s="70"/>
      <c r="D768" s="67"/>
      <c r="E768" s="67"/>
      <c r="F768" s="67"/>
      <c r="G768" s="67"/>
      <c r="H768" s="67"/>
      <c r="I768" s="67"/>
      <c r="J768" s="67"/>
      <c r="K768" s="67"/>
      <c r="L768" s="67"/>
      <c r="M768" s="67"/>
      <c r="N768" s="67"/>
      <c r="O768" s="67"/>
      <c r="P768" s="67"/>
      <c r="Q768" s="67"/>
      <c r="R768" s="67"/>
      <c r="S768" s="67"/>
      <c r="T768" s="67"/>
      <c r="U768" s="67"/>
      <c r="V768" s="67"/>
      <c r="W768" s="67"/>
      <c r="X768" s="67"/>
      <c r="Y768" s="67"/>
      <c r="Z768" s="67"/>
    </row>
    <row r="769">
      <c r="A769" s="67"/>
      <c r="B769" s="69"/>
      <c r="C769" s="70"/>
      <c r="D769" s="67"/>
      <c r="E769" s="67"/>
      <c r="F769" s="67"/>
      <c r="G769" s="67"/>
      <c r="H769" s="67"/>
      <c r="I769" s="67"/>
      <c r="J769" s="67"/>
      <c r="K769" s="67"/>
      <c r="L769" s="67"/>
      <c r="M769" s="67"/>
      <c r="N769" s="67"/>
      <c r="O769" s="67"/>
      <c r="P769" s="67"/>
      <c r="Q769" s="67"/>
      <c r="R769" s="67"/>
      <c r="S769" s="67"/>
      <c r="T769" s="67"/>
      <c r="U769" s="67"/>
      <c r="V769" s="67"/>
      <c r="W769" s="67"/>
      <c r="X769" s="67"/>
      <c r="Y769" s="67"/>
      <c r="Z769" s="67"/>
    </row>
    <row r="770">
      <c r="A770" s="67"/>
      <c r="B770" s="69"/>
      <c r="C770" s="70"/>
      <c r="D770" s="67"/>
      <c r="E770" s="67"/>
      <c r="F770" s="67"/>
      <c r="G770" s="67"/>
      <c r="H770" s="67"/>
      <c r="I770" s="67"/>
      <c r="J770" s="67"/>
      <c r="K770" s="67"/>
      <c r="L770" s="67"/>
      <c r="M770" s="67"/>
      <c r="N770" s="67"/>
      <c r="O770" s="67"/>
      <c r="P770" s="67"/>
      <c r="Q770" s="67"/>
      <c r="R770" s="67"/>
      <c r="S770" s="67"/>
      <c r="T770" s="67"/>
      <c r="U770" s="67"/>
      <c r="V770" s="67"/>
      <c r="W770" s="67"/>
      <c r="X770" s="67"/>
      <c r="Y770" s="67"/>
      <c r="Z770" s="67"/>
    </row>
    <row r="771">
      <c r="A771" s="67"/>
      <c r="B771" s="69"/>
      <c r="C771" s="70"/>
      <c r="D771" s="67"/>
      <c r="E771" s="67"/>
      <c r="F771" s="67"/>
      <c r="G771" s="67"/>
      <c r="H771" s="67"/>
      <c r="I771" s="67"/>
      <c r="J771" s="67"/>
      <c r="K771" s="67"/>
      <c r="L771" s="67"/>
      <c r="M771" s="67"/>
      <c r="N771" s="67"/>
      <c r="O771" s="67"/>
      <c r="P771" s="67"/>
      <c r="Q771" s="67"/>
      <c r="R771" s="67"/>
      <c r="S771" s="67"/>
      <c r="T771" s="67"/>
      <c r="U771" s="67"/>
      <c r="V771" s="67"/>
      <c r="W771" s="67"/>
      <c r="X771" s="67"/>
      <c r="Y771" s="67"/>
      <c r="Z771" s="67"/>
    </row>
    <row r="772">
      <c r="A772" s="67"/>
      <c r="B772" s="69"/>
      <c r="C772" s="70"/>
      <c r="D772" s="67"/>
      <c r="E772" s="67"/>
      <c r="F772" s="67"/>
      <c r="G772" s="67"/>
      <c r="H772" s="67"/>
      <c r="I772" s="67"/>
      <c r="J772" s="67"/>
      <c r="K772" s="67"/>
      <c r="L772" s="67"/>
      <c r="M772" s="67"/>
      <c r="N772" s="67"/>
      <c r="O772" s="67"/>
      <c r="P772" s="67"/>
      <c r="Q772" s="67"/>
      <c r="R772" s="67"/>
      <c r="S772" s="67"/>
      <c r="T772" s="67"/>
      <c r="U772" s="67"/>
      <c r="V772" s="67"/>
      <c r="W772" s="67"/>
      <c r="X772" s="67"/>
      <c r="Y772" s="67"/>
      <c r="Z772" s="67"/>
    </row>
    <row r="773">
      <c r="A773" s="67"/>
      <c r="B773" s="69"/>
      <c r="C773" s="70"/>
      <c r="D773" s="67"/>
      <c r="E773" s="67"/>
      <c r="F773" s="67"/>
      <c r="G773" s="67"/>
      <c r="H773" s="67"/>
      <c r="I773" s="67"/>
      <c r="J773" s="67"/>
      <c r="K773" s="67"/>
      <c r="L773" s="67"/>
      <c r="M773" s="67"/>
      <c r="N773" s="67"/>
      <c r="O773" s="67"/>
      <c r="P773" s="67"/>
      <c r="Q773" s="67"/>
      <c r="R773" s="67"/>
      <c r="S773" s="67"/>
      <c r="T773" s="67"/>
      <c r="U773" s="67"/>
      <c r="V773" s="67"/>
      <c r="W773" s="67"/>
      <c r="X773" s="67"/>
      <c r="Y773" s="67"/>
      <c r="Z773" s="67"/>
    </row>
    <row r="774">
      <c r="A774" s="67"/>
      <c r="B774" s="69"/>
      <c r="C774" s="70"/>
      <c r="D774" s="67"/>
      <c r="E774" s="67"/>
      <c r="F774" s="67"/>
      <c r="G774" s="67"/>
      <c r="H774" s="67"/>
      <c r="I774" s="67"/>
      <c r="J774" s="67"/>
      <c r="K774" s="67"/>
      <c r="L774" s="67"/>
      <c r="M774" s="67"/>
      <c r="N774" s="67"/>
      <c r="O774" s="67"/>
      <c r="P774" s="67"/>
      <c r="Q774" s="67"/>
      <c r="R774" s="67"/>
      <c r="S774" s="67"/>
      <c r="T774" s="67"/>
      <c r="U774" s="67"/>
      <c r="V774" s="67"/>
      <c r="W774" s="67"/>
      <c r="X774" s="67"/>
      <c r="Y774" s="67"/>
      <c r="Z774" s="67"/>
    </row>
    <row r="775">
      <c r="A775" s="67"/>
      <c r="B775" s="69"/>
      <c r="C775" s="70"/>
      <c r="D775" s="67"/>
      <c r="E775" s="67"/>
      <c r="F775" s="67"/>
      <c r="G775" s="67"/>
      <c r="H775" s="67"/>
      <c r="I775" s="67"/>
      <c r="J775" s="67"/>
      <c r="K775" s="67"/>
      <c r="L775" s="67"/>
      <c r="M775" s="67"/>
      <c r="N775" s="67"/>
      <c r="O775" s="67"/>
      <c r="P775" s="67"/>
      <c r="Q775" s="67"/>
      <c r="R775" s="67"/>
      <c r="S775" s="67"/>
      <c r="T775" s="67"/>
      <c r="U775" s="67"/>
      <c r="V775" s="67"/>
      <c r="W775" s="67"/>
      <c r="X775" s="67"/>
      <c r="Y775" s="67"/>
      <c r="Z775" s="67"/>
    </row>
    <row r="776">
      <c r="A776" s="67"/>
      <c r="B776" s="69"/>
      <c r="C776" s="70"/>
      <c r="D776" s="67"/>
      <c r="E776" s="67"/>
      <c r="F776" s="67"/>
      <c r="G776" s="67"/>
      <c r="H776" s="67"/>
      <c r="I776" s="67"/>
      <c r="J776" s="67"/>
      <c r="K776" s="67"/>
      <c r="L776" s="67"/>
      <c r="M776" s="67"/>
      <c r="N776" s="67"/>
      <c r="O776" s="67"/>
      <c r="P776" s="67"/>
      <c r="Q776" s="67"/>
      <c r="R776" s="67"/>
      <c r="S776" s="67"/>
      <c r="T776" s="67"/>
      <c r="U776" s="67"/>
      <c r="V776" s="67"/>
      <c r="W776" s="67"/>
      <c r="X776" s="67"/>
      <c r="Y776" s="67"/>
      <c r="Z776" s="67"/>
    </row>
    <row r="777">
      <c r="A777" s="67"/>
      <c r="B777" s="69"/>
      <c r="C777" s="70"/>
      <c r="D777" s="67"/>
      <c r="E777" s="67"/>
      <c r="F777" s="67"/>
      <c r="G777" s="67"/>
      <c r="H777" s="67"/>
      <c r="I777" s="67"/>
      <c r="J777" s="67"/>
      <c r="K777" s="67"/>
      <c r="L777" s="67"/>
      <c r="M777" s="67"/>
      <c r="N777" s="67"/>
      <c r="O777" s="67"/>
      <c r="P777" s="67"/>
      <c r="Q777" s="67"/>
      <c r="R777" s="67"/>
      <c r="S777" s="67"/>
      <c r="T777" s="67"/>
      <c r="U777" s="67"/>
      <c r="V777" s="67"/>
      <c r="W777" s="67"/>
      <c r="X777" s="67"/>
      <c r="Y777" s="67"/>
      <c r="Z777" s="67"/>
    </row>
    <row r="778">
      <c r="A778" s="67"/>
      <c r="B778" s="69"/>
      <c r="C778" s="70"/>
      <c r="D778" s="67"/>
      <c r="E778" s="67"/>
      <c r="F778" s="67"/>
      <c r="G778" s="67"/>
      <c r="H778" s="67"/>
      <c r="I778" s="67"/>
      <c r="J778" s="67"/>
      <c r="K778" s="67"/>
      <c r="L778" s="67"/>
      <c r="M778" s="67"/>
      <c r="N778" s="67"/>
      <c r="O778" s="67"/>
      <c r="P778" s="67"/>
      <c r="Q778" s="67"/>
      <c r="R778" s="67"/>
      <c r="S778" s="67"/>
      <c r="T778" s="67"/>
      <c r="U778" s="67"/>
      <c r="V778" s="67"/>
      <c r="W778" s="67"/>
      <c r="X778" s="67"/>
      <c r="Y778" s="67"/>
      <c r="Z778" s="67"/>
    </row>
    <row r="779">
      <c r="A779" s="67"/>
      <c r="B779" s="69"/>
      <c r="C779" s="70"/>
      <c r="D779" s="67"/>
      <c r="E779" s="67"/>
      <c r="F779" s="67"/>
      <c r="G779" s="67"/>
      <c r="H779" s="67"/>
      <c r="I779" s="67"/>
      <c r="J779" s="67"/>
      <c r="K779" s="67"/>
      <c r="L779" s="67"/>
      <c r="M779" s="67"/>
      <c r="N779" s="67"/>
      <c r="O779" s="67"/>
      <c r="P779" s="67"/>
      <c r="Q779" s="67"/>
      <c r="R779" s="67"/>
      <c r="S779" s="67"/>
      <c r="T779" s="67"/>
      <c r="U779" s="67"/>
      <c r="V779" s="67"/>
      <c r="W779" s="67"/>
      <c r="X779" s="67"/>
      <c r="Y779" s="67"/>
      <c r="Z779" s="67"/>
    </row>
    <row r="780">
      <c r="A780" s="67"/>
      <c r="B780" s="69"/>
      <c r="C780" s="70"/>
      <c r="D780" s="67"/>
      <c r="E780" s="67"/>
      <c r="F780" s="67"/>
      <c r="G780" s="67"/>
      <c r="H780" s="67"/>
      <c r="I780" s="67"/>
      <c r="J780" s="67"/>
      <c r="K780" s="67"/>
      <c r="L780" s="67"/>
      <c r="M780" s="67"/>
      <c r="N780" s="67"/>
      <c r="O780" s="67"/>
      <c r="P780" s="67"/>
      <c r="Q780" s="67"/>
      <c r="R780" s="67"/>
      <c r="S780" s="67"/>
      <c r="T780" s="67"/>
      <c r="U780" s="67"/>
      <c r="V780" s="67"/>
      <c r="W780" s="67"/>
      <c r="X780" s="67"/>
      <c r="Y780" s="67"/>
      <c r="Z780" s="67"/>
    </row>
    <row r="781">
      <c r="A781" s="67"/>
      <c r="B781" s="69"/>
      <c r="C781" s="70"/>
      <c r="D781" s="67"/>
      <c r="E781" s="67"/>
      <c r="F781" s="67"/>
      <c r="G781" s="67"/>
      <c r="H781" s="67"/>
      <c r="I781" s="67"/>
      <c r="J781" s="67"/>
      <c r="K781" s="67"/>
      <c r="L781" s="67"/>
      <c r="M781" s="67"/>
      <c r="N781" s="67"/>
      <c r="O781" s="67"/>
      <c r="P781" s="67"/>
      <c r="Q781" s="67"/>
      <c r="R781" s="67"/>
      <c r="S781" s="67"/>
      <c r="T781" s="67"/>
      <c r="U781" s="67"/>
      <c r="V781" s="67"/>
      <c r="W781" s="67"/>
      <c r="X781" s="67"/>
      <c r="Y781" s="67"/>
      <c r="Z781" s="67"/>
    </row>
    <row r="782">
      <c r="A782" s="67"/>
      <c r="B782" s="69"/>
      <c r="C782" s="70"/>
      <c r="D782" s="67"/>
      <c r="E782" s="67"/>
      <c r="F782" s="67"/>
      <c r="G782" s="67"/>
      <c r="H782" s="67"/>
      <c r="I782" s="67"/>
      <c r="J782" s="67"/>
      <c r="K782" s="67"/>
      <c r="L782" s="67"/>
      <c r="M782" s="67"/>
      <c r="N782" s="67"/>
      <c r="O782" s="67"/>
      <c r="P782" s="67"/>
      <c r="Q782" s="67"/>
      <c r="R782" s="67"/>
      <c r="S782" s="67"/>
      <c r="T782" s="67"/>
      <c r="U782" s="67"/>
      <c r="V782" s="67"/>
      <c r="W782" s="67"/>
      <c r="X782" s="67"/>
      <c r="Y782" s="67"/>
      <c r="Z782" s="67"/>
    </row>
    <row r="783">
      <c r="A783" s="67"/>
      <c r="B783" s="69"/>
      <c r="C783" s="70"/>
      <c r="D783" s="67"/>
      <c r="E783" s="67"/>
      <c r="F783" s="67"/>
      <c r="G783" s="67"/>
      <c r="H783" s="67"/>
      <c r="I783" s="67"/>
      <c r="J783" s="67"/>
      <c r="K783" s="67"/>
      <c r="L783" s="67"/>
      <c r="M783" s="67"/>
      <c r="N783" s="67"/>
      <c r="O783" s="67"/>
      <c r="P783" s="67"/>
      <c r="Q783" s="67"/>
      <c r="R783" s="67"/>
      <c r="S783" s="67"/>
      <c r="T783" s="67"/>
      <c r="U783" s="67"/>
      <c r="V783" s="67"/>
      <c r="W783" s="67"/>
      <c r="X783" s="67"/>
      <c r="Y783" s="67"/>
      <c r="Z783" s="67"/>
    </row>
    <row r="784">
      <c r="A784" s="67"/>
      <c r="B784" s="69"/>
      <c r="C784" s="70"/>
      <c r="D784" s="67"/>
      <c r="E784" s="67"/>
      <c r="F784" s="67"/>
      <c r="G784" s="67"/>
      <c r="H784" s="67"/>
      <c r="I784" s="67"/>
      <c r="J784" s="67"/>
      <c r="K784" s="67"/>
      <c r="L784" s="67"/>
      <c r="M784" s="67"/>
      <c r="N784" s="67"/>
      <c r="O784" s="67"/>
      <c r="P784" s="67"/>
      <c r="Q784" s="67"/>
      <c r="R784" s="67"/>
      <c r="S784" s="67"/>
      <c r="T784" s="67"/>
      <c r="U784" s="67"/>
      <c r="V784" s="67"/>
      <c r="W784" s="67"/>
      <c r="X784" s="67"/>
      <c r="Y784" s="67"/>
      <c r="Z784" s="67"/>
    </row>
    <row r="785">
      <c r="A785" s="67"/>
      <c r="B785" s="69"/>
      <c r="C785" s="70"/>
      <c r="D785" s="67"/>
      <c r="E785" s="67"/>
      <c r="F785" s="67"/>
      <c r="G785" s="67"/>
      <c r="H785" s="67"/>
      <c r="I785" s="67"/>
      <c r="J785" s="67"/>
      <c r="K785" s="67"/>
      <c r="L785" s="67"/>
      <c r="M785" s="67"/>
      <c r="N785" s="67"/>
      <c r="O785" s="67"/>
      <c r="P785" s="67"/>
      <c r="Q785" s="67"/>
      <c r="R785" s="67"/>
      <c r="S785" s="67"/>
      <c r="T785" s="67"/>
      <c r="U785" s="67"/>
      <c r="V785" s="67"/>
      <c r="W785" s="67"/>
      <c r="X785" s="67"/>
      <c r="Y785" s="67"/>
      <c r="Z785" s="67"/>
    </row>
    <row r="786">
      <c r="A786" s="67"/>
      <c r="B786" s="69"/>
      <c r="C786" s="70"/>
      <c r="D786" s="67"/>
      <c r="E786" s="67"/>
      <c r="F786" s="67"/>
      <c r="G786" s="67"/>
      <c r="H786" s="67"/>
      <c r="I786" s="67"/>
      <c r="J786" s="67"/>
      <c r="K786" s="67"/>
      <c r="L786" s="67"/>
      <c r="M786" s="67"/>
      <c r="N786" s="67"/>
      <c r="O786" s="67"/>
      <c r="P786" s="67"/>
      <c r="Q786" s="67"/>
      <c r="R786" s="67"/>
      <c r="S786" s="67"/>
      <c r="T786" s="67"/>
      <c r="U786" s="67"/>
      <c r="V786" s="67"/>
      <c r="W786" s="67"/>
      <c r="X786" s="67"/>
      <c r="Y786" s="67"/>
      <c r="Z786" s="67"/>
    </row>
    <row r="787">
      <c r="A787" s="67"/>
      <c r="B787" s="69"/>
      <c r="C787" s="70"/>
      <c r="D787" s="67"/>
      <c r="E787" s="67"/>
      <c r="F787" s="67"/>
      <c r="G787" s="67"/>
      <c r="H787" s="67"/>
      <c r="I787" s="67"/>
      <c r="J787" s="67"/>
      <c r="K787" s="67"/>
      <c r="L787" s="67"/>
      <c r="M787" s="67"/>
      <c r="N787" s="67"/>
      <c r="O787" s="67"/>
      <c r="P787" s="67"/>
      <c r="Q787" s="67"/>
      <c r="R787" s="67"/>
      <c r="S787" s="67"/>
      <c r="T787" s="67"/>
      <c r="U787" s="67"/>
      <c r="V787" s="67"/>
      <c r="W787" s="67"/>
      <c r="X787" s="67"/>
      <c r="Y787" s="67"/>
      <c r="Z787" s="67"/>
    </row>
    <row r="788">
      <c r="A788" s="67"/>
      <c r="B788" s="69"/>
      <c r="C788" s="70"/>
      <c r="D788" s="67"/>
      <c r="E788" s="67"/>
      <c r="F788" s="67"/>
      <c r="G788" s="67"/>
      <c r="H788" s="67"/>
      <c r="I788" s="67"/>
      <c r="J788" s="67"/>
      <c r="K788" s="67"/>
      <c r="L788" s="67"/>
      <c r="M788" s="67"/>
      <c r="N788" s="67"/>
      <c r="O788" s="67"/>
      <c r="P788" s="67"/>
      <c r="Q788" s="67"/>
      <c r="R788" s="67"/>
      <c r="S788" s="67"/>
      <c r="T788" s="67"/>
      <c r="U788" s="67"/>
      <c r="V788" s="67"/>
      <c r="W788" s="67"/>
      <c r="X788" s="67"/>
      <c r="Y788" s="67"/>
      <c r="Z788" s="67"/>
    </row>
    <row r="789">
      <c r="A789" s="67"/>
      <c r="B789" s="69"/>
      <c r="C789" s="70"/>
      <c r="D789" s="67"/>
      <c r="E789" s="67"/>
      <c r="F789" s="67"/>
      <c r="G789" s="67"/>
      <c r="H789" s="67"/>
      <c r="I789" s="67"/>
      <c r="J789" s="67"/>
      <c r="K789" s="67"/>
      <c r="L789" s="67"/>
      <c r="M789" s="67"/>
      <c r="N789" s="67"/>
      <c r="O789" s="67"/>
      <c r="P789" s="67"/>
      <c r="Q789" s="67"/>
      <c r="R789" s="67"/>
      <c r="S789" s="67"/>
      <c r="T789" s="67"/>
      <c r="U789" s="67"/>
      <c r="V789" s="67"/>
      <c r="W789" s="67"/>
      <c r="X789" s="67"/>
      <c r="Y789" s="67"/>
      <c r="Z789" s="67"/>
    </row>
    <row r="790">
      <c r="A790" s="67"/>
      <c r="B790" s="69"/>
      <c r="C790" s="70"/>
      <c r="D790" s="67"/>
      <c r="E790" s="67"/>
      <c r="F790" s="67"/>
      <c r="G790" s="67"/>
      <c r="H790" s="67"/>
      <c r="I790" s="67"/>
      <c r="J790" s="67"/>
      <c r="K790" s="67"/>
      <c r="L790" s="67"/>
      <c r="M790" s="67"/>
      <c r="N790" s="67"/>
      <c r="O790" s="67"/>
      <c r="P790" s="67"/>
      <c r="Q790" s="67"/>
      <c r="R790" s="67"/>
      <c r="S790" s="67"/>
      <c r="T790" s="67"/>
      <c r="U790" s="67"/>
      <c r="V790" s="67"/>
      <c r="W790" s="67"/>
      <c r="X790" s="67"/>
      <c r="Y790" s="67"/>
      <c r="Z790" s="67"/>
    </row>
    <row r="791">
      <c r="A791" s="67"/>
      <c r="B791" s="69"/>
      <c r="C791" s="70"/>
      <c r="D791" s="67"/>
      <c r="E791" s="67"/>
      <c r="F791" s="67"/>
      <c r="G791" s="67"/>
      <c r="H791" s="67"/>
      <c r="I791" s="67"/>
      <c r="J791" s="67"/>
      <c r="K791" s="67"/>
      <c r="L791" s="67"/>
      <c r="M791" s="67"/>
      <c r="N791" s="67"/>
      <c r="O791" s="67"/>
      <c r="P791" s="67"/>
      <c r="Q791" s="67"/>
      <c r="R791" s="67"/>
      <c r="S791" s="67"/>
      <c r="T791" s="67"/>
      <c r="U791" s="67"/>
      <c r="V791" s="67"/>
      <c r="W791" s="67"/>
      <c r="X791" s="67"/>
      <c r="Y791" s="67"/>
      <c r="Z791" s="67"/>
    </row>
    <row r="792">
      <c r="A792" s="67"/>
      <c r="B792" s="69"/>
      <c r="C792" s="70"/>
      <c r="D792" s="67"/>
      <c r="E792" s="67"/>
      <c r="F792" s="67"/>
      <c r="G792" s="67"/>
      <c r="H792" s="67"/>
      <c r="I792" s="67"/>
      <c r="J792" s="67"/>
      <c r="K792" s="67"/>
      <c r="L792" s="67"/>
      <c r="M792" s="67"/>
      <c r="N792" s="67"/>
      <c r="O792" s="67"/>
      <c r="P792" s="67"/>
      <c r="Q792" s="67"/>
      <c r="R792" s="67"/>
      <c r="S792" s="67"/>
      <c r="T792" s="67"/>
      <c r="U792" s="67"/>
      <c r="V792" s="67"/>
      <c r="W792" s="67"/>
      <c r="X792" s="67"/>
      <c r="Y792" s="67"/>
      <c r="Z792" s="67"/>
    </row>
    <row r="793">
      <c r="A793" s="67"/>
      <c r="B793" s="69"/>
      <c r="C793" s="70"/>
      <c r="D793" s="67"/>
      <c r="E793" s="67"/>
      <c r="F793" s="67"/>
      <c r="G793" s="67"/>
      <c r="H793" s="67"/>
      <c r="I793" s="67"/>
      <c r="J793" s="67"/>
      <c r="K793" s="67"/>
      <c r="L793" s="67"/>
      <c r="M793" s="67"/>
      <c r="N793" s="67"/>
      <c r="O793" s="67"/>
      <c r="P793" s="67"/>
      <c r="Q793" s="67"/>
      <c r="R793" s="67"/>
      <c r="S793" s="67"/>
      <c r="T793" s="67"/>
      <c r="U793" s="67"/>
      <c r="V793" s="67"/>
      <c r="W793" s="67"/>
      <c r="X793" s="67"/>
      <c r="Y793" s="67"/>
      <c r="Z793" s="67"/>
    </row>
    <row r="794">
      <c r="A794" s="67"/>
      <c r="B794" s="69"/>
      <c r="C794" s="70"/>
      <c r="D794" s="67"/>
      <c r="E794" s="67"/>
      <c r="F794" s="67"/>
      <c r="G794" s="67"/>
      <c r="H794" s="67"/>
      <c r="I794" s="67"/>
      <c r="J794" s="67"/>
      <c r="K794" s="67"/>
      <c r="L794" s="67"/>
      <c r="M794" s="67"/>
      <c r="N794" s="67"/>
      <c r="O794" s="67"/>
      <c r="P794" s="67"/>
      <c r="Q794" s="67"/>
      <c r="R794" s="67"/>
      <c r="S794" s="67"/>
      <c r="T794" s="67"/>
      <c r="U794" s="67"/>
      <c r="V794" s="67"/>
      <c r="W794" s="67"/>
      <c r="X794" s="67"/>
      <c r="Y794" s="67"/>
      <c r="Z794" s="67"/>
    </row>
    <row r="795">
      <c r="A795" s="67"/>
      <c r="B795" s="69"/>
      <c r="C795" s="70"/>
      <c r="D795" s="67"/>
      <c r="E795" s="67"/>
      <c r="F795" s="67"/>
      <c r="G795" s="67"/>
      <c r="H795" s="67"/>
      <c r="I795" s="67"/>
      <c r="J795" s="67"/>
      <c r="K795" s="67"/>
      <c r="L795" s="67"/>
      <c r="M795" s="67"/>
      <c r="N795" s="67"/>
      <c r="O795" s="67"/>
      <c r="P795" s="67"/>
      <c r="Q795" s="67"/>
      <c r="R795" s="67"/>
      <c r="S795" s="67"/>
      <c r="T795" s="67"/>
      <c r="U795" s="67"/>
      <c r="V795" s="67"/>
      <c r="W795" s="67"/>
      <c r="X795" s="67"/>
      <c r="Y795" s="67"/>
      <c r="Z795" s="67"/>
    </row>
    <row r="796">
      <c r="A796" s="67"/>
      <c r="B796" s="69"/>
      <c r="C796" s="70"/>
      <c r="D796" s="67"/>
      <c r="E796" s="67"/>
      <c r="F796" s="67"/>
      <c r="G796" s="67"/>
      <c r="H796" s="67"/>
      <c r="I796" s="67"/>
      <c r="J796" s="67"/>
      <c r="K796" s="67"/>
      <c r="L796" s="67"/>
      <c r="M796" s="67"/>
      <c r="N796" s="67"/>
      <c r="O796" s="67"/>
      <c r="P796" s="67"/>
      <c r="Q796" s="67"/>
      <c r="R796" s="67"/>
      <c r="S796" s="67"/>
      <c r="T796" s="67"/>
      <c r="U796" s="67"/>
      <c r="V796" s="67"/>
      <c r="W796" s="67"/>
      <c r="X796" s="67"/>
      <c r="Y796" s="67"/>
      <c r="Z796" s="67"/>
    </row>
    <row r="797">
      <c r="A797" s="67"/>
      <c r="B797" s="69"/>
      <c r="C797" s="70"/>
      <c r="D797" s="67"/>
      <c r="E797" s="67"/>
      <c r="F797" s="67"/>
      <c r="G797" s="67"/>
      <c r="H797" s="67"/>
      <c r="I797" s="67"/>
      <c r="J797" s="67"/>
      <c r="K797" s="67"/>
      <c r="L797" s="67"/>
      <c r="M797" s="67"/>
      <c r="N797" s="67"/>
      <c r="O797" s="67"/>
      <c r="P797" s="67"/>
      <c r="Q797" s="67"/>
      <c r="R797" s="67"/>
      <c r="S797" s="67"/>
      <c r="T797" s="67"/>
      <c r="U797" s="67"/>
      <c r="V797" s="67"/>
      <c r="W797" s="67"/>
      <c r="X797" s="67"/>
      <c r="Y797" s="67"/>
      <c r="Z797" s="67"/>
    </row>
    <row r="798">
      <c r="A798" s="67"/>
      <c r="B798" s="69"/>
      <c r="C798" s="70"/>
      <c r="D798" s="67"/>
      <c r="E798" s="67"/>
      <c r="F798" s="67"/>
      <c r="G798" s="67"/>
      <c r="H798" s="67"/>
      <c r="I798" s="67"/>
      <c r="J798" s="67"/>
      <c r="K798" s="67"/>
      <c r="L798" s="67"/>
      <c r="M798" s="67"/>
      <c r="N798" s="67"/>
      <c r="O798" s="67"/>
      <c r="P798" s="67"/>
      <c r="Q798" s="67"/>
      <c r="R798" s="67"/>
      <c r="S798" s="67"/>
      <c r="T798" s="67"/>
      <c r="U798" s="67"/>
      <c r="V798" s="67"/>
      <c r="W798" s="67"/>
      <c r="X798" s="67"/>
      <c r="Y798" s="67"/>
      <c r="Z798" s="67"/>
    </row>
    <row r="799">
      <c r="A799" s="67"/>
      <c r="B799" s="69"/>
      <c r="C799" s="70"/>
      <c r="D799" s="67"/>
      <c r="E799" s="67"/>
      <c r="F799" s="67"/>
      <c r="G799" s="67"/>
      <c r="H799" s="67"/>
      <c r="I799" s="67"/>
      <c r="J799" s="67"/>
      <c r="K799" s="67"/>
      <c r="L799" s="67"/>
      <c r="M799" s="67"/>
      <c r="N799" s="67"/>
      <c r="O799" s="67"/>
      <c r="P799" s="67"/>
      <c r="Q799" s="67"/>
      <c r="R799" s="67"/>
      <c r="S799" s="67"/>
      <c r="T799" s="67"/>
      <c r="U799" s="67"/>
      <c r="V799" s="67"/>
      <c r="W799" s="67"/>
      <c r="X799" s="67"/>
      <c r="Y799" s="67"/>
      <c r="Z799" s="67"/>
    </row>
    <row r="800">
      <c r="A800" s="67"/>
      <c r="B800" s="69"/>
      <c r="C800" s="70"/>
      <c r="D800" s="67"/>
      <c r="E800" s="67"/>
      <c r="F800" s="67"/>
      <c r="G800" s="67"/>
      <c r="H800" s="67"/>
      <c r="I800" s="67"/>
      <c r="J800" s="67"/>
      <c r="K800" s="67"/>
      <c r="L800" s="67"/>
      <c r="M800" s="67"/>
      <c r="N800" s="67"/>
      <c r="O800" s="67"/>
      <c r="P800" s="67"/>
      <c r="Q800" s="67"/>
      <c r="R800" s="67"/>
      <c r="S800" s="67"/>
      <c r="T800" s="67"/>
      <c r="U800" s="67"/>
      <c r="V800" s="67"/>
      <c r="W800" s="67"/>
      <c r="X800" s="67"/>
      <c r="Y800" s="67"/>
      <c r="Z800" s="67"/>
    </row>
    <row r="801">
      <c r="A801" s="67"/>
      <c r="B801" s="69"/>
      <c r="C801" s="70"/>
      <c r="D801" s="67"/>
      <c r="E801" s="67"/>
      <c r="F801" s="67"/>
      <c r="G801" s="67"/>
      <c r="H801" s="67"/>
      <c r="I801" s="67"/>
      <c r="J801" s="67"/>
      <c r="K801" s="67"/>
      <c r="L801" s="67"/>
      <c r="M801" s="67"/>
      <c r="N801" s="67"/>
      <c r="O801" s="67"/>
      <c r="P801" s="67"/>
      <c r="Q801" s="67"/>
      <c r="R801" s="67"/>
      <c r="S801" s="67"/>
      <c r="T801" s="67"/>
      <c r="U801" s="67"/>
      <c r="V801" s="67"/>
      <c r="W801" s="67"/>
      <c r="X801" s="67"/>
      <c r="Y801" s="67"/>
      <c r="Z801" s="67"/>
    </row>
    <row r="802">
      <c r="A802" s="67"/>
      <c r="B802" s="69"/>
      <c r="C802" s="70"/>
      <c r="D802" s="67"/>
      <c r="E802" s="67"/>
      <c r="F802" s="67"/>
      <c r="G802" s="67"/>
      <c r="H802" s="67"/>
      <c r="I802" s="67"/>
      <c r="J802" s="67"/>
      <c r="K802" s="67"/>
      <c r="L802" s="67"/>
      <c r="M802" s="67"/>
      <c r="N802" s="67"/>
      <c r="O802" s="67"/>
      <c r="P802" s="67"/>
      <c r="Q802" s="67"/>
      <c r="R802" s="67"/>
      <c r="S802" s="67"/>
      <c r="T802" s="67"/>
      <c r="U802" s="67"/>
      <c r="V802" s="67"/>
      <c r="W802" s="67"/>
      <c r="X802" s="67"/>
      <c r="Y802" s="67"/>
      <c r="Z802" s="67"/>
    </row>
    <row r="803">
      <c r="A803" s="67"/>
      <c r="B803" s="69"/>
      <c r="C803" s="70"/>
      <c r="D803" s="67"/>
      <c r="E803" s="67"/>
      <c r="F803" s="67"/>
      <c r="G803" s="67"/>
      <c r="H803" s="67"/>
      <c r="I803" s="67"/>
      <c r="J803" s="67"/>
      <c r="K803" s="67"/>
      <c r="L803" s="67"/>
      <c r="M803" s="67"/>
      <c r="N803" s="67"/>
      <c r="O803" s="67"/>
      <c r="P803" s="67"/>
      <c r="Q803" s="67"/>
      <c r="R803" s="67"/>
      <c r="S803" s="67"/>
      <c r="T803" s="67"/>
      <c r="U803" s="67"/>
      <c r="V803" s="67"/>
      <c r="W803" s="67"/>
      <c r="X803" s="67"/>
      <c r="Y803" s="67"/>
      <c r="Z803" s="67"/>
    </row>
    <row r="804">
      <c r="A804" s="67"/>
      <c r="B804" s="69"/>
      <c r="C804" s="70"/>
      <c r="D804" s="67"/>
      <c r="E804" s="67"/>
      <c r="F804" s="67"/>
      <c r="G804" s="67"/>
      <c r="H804" s="67"/>
      <c r="I804" s="67"/>
      <c r="J804" s="67"/>
      <c r="K804" s="67"/>
      <c r="L804" s="67"/>
      <c r="M804" s="67"/>
      <c r="N804" s="67"/>
      <c r="O804" s="67"/>
      <c r="P804" s="67"/>
      <c r="Q804" s="67"/>
      <c r="R804" s="67"/>
      <c r="S804" s="67"/>
      <c r="T804" s="67"/>
      <c r="U804" s="67"/>
      <c r="V804" s="67"/>
      <c r="W804" s="67"/>
      <c r="X804" s="67"/>
      <c r="Y804" s="67"/>
      <c r="Z804" s="67"/>
    </row>
    <row r="805">
      <c r="A805" s="67"/>
      <c r="B805" s="69"/>
      <c r="C805" s="70"/>
      <c r="D805" s="67"/>
      <c r="E805" s="67"/>
      <c r="F805" s="67"/>
      <c r="G805" s="67"/>
      <c r="H805" s="67"/>
      <c r="I805" s="67"/>
      <c r="J805" s="67"/>
      <c r="K805" s="67"/>
      <c r="L805" s="67"/>
      <c r="M805" s="67"/>
      <c r="N805" s="67"/>
      <c r="O805" s="67"/>
      <c r="P805" s="67"/>
      <c r="Q805" s="67"/>
      <c r="R805" s="67"/>
      <c r="S805" s="67"/>
      <c r="T805" s="67"/>
      <c r="U805" s="67"/>
      <c r="V805" s="67"/>
      <c r="W805" s="67"/>
      <c r="X805" s="67"/>
      <c r="Y805" s="67"/>
      <c r="Z805" s="67"/>
    </row>
    <row r="806">
      <c r="A806" s="67"/>
      <c r="B806" s="69"/>
      <c r="C806" s="70"/>
      <c r="D806" s="67"/>
      <c r="E806" s="67"/>
      <c r="F806" s="67"/>
      <c r="G806" s="67"/>
      <c r="H806" s="67"/>
      <c r="I806" s="67"/>
      <c r="J806" s="67"/>
      <c r="K806" s="67"/>
      <c r="L806" s="67"/>
      <c r="M806" s="67"/>
      <c r="N806" s="67"/>
      <c r="O806" s="67"/>
      <c r="P806" s="67"/>
      <c r="Q806" s="67"/>
      <c r="R806" s="67"/>
      <c r="S806" s="67"/>
      <c r="T806" s="67"/>
      <c r="U806" s="67"/>
      <c r="V806" s="67"/>
      <c r="W806" s="67"/>
      <c r="X806" s="67"/>
      <c r="Y806" s="67"/>
      <c r="Z806" s="67"/>
    </row>
    <row r="807">
      <c r="A807" s="67"/>
      <c r="B807" s="69"/>
      <c r="C807" s="70"/>
      <c r="D807" s="67"/>
      <c r="E807" s="67"/>
      <c r="F807" s="67"/>
      <c r="G807" s="67"/>
      <c r="H807" s="67"/>
      <c r="I807" s="67"/>
      <c r="J807" s="67"/>
      <c r="K807" s="67"/>
      <c r="L807" s="67"/>
      <c r="M807" s="67"/>
      <c r="N807" s="67"/>
      <c r="O807" s="67"/>
      <c r="P807" s="67"/>
      <c r="Q807" s="67"/>
      <c r="R807" s="67"/>
      <c r="S807" s="67"/>
      <c r="T807" s="67"/>
      <c r="U807" s="67"/>
      <c r="V807" s="67"/>
      <c r="W807" s="67"/>
      <c r="X807" s="67"/>
      <c r="Y807" s="67"/>
      <c r="Z807" s="67"/>
    </row>
    <row r="808">
      <c r="A808" s="67"/>
      <c r="B808" s="69"/>
      <c r="C808" s="70"/>
      <c r="D808" s="67"/>
      <c r="E808" s="67"/>
      <c r="F808" s="67"/>
      <c r="G808" s="67"/>
      <c r="H808" s="67"/>
      <c r="I808" s="67"/>
      <c r="J808" s="67"/>
      <c r="K808" s="67"/>
      <c r="L808" s="67"/>
      <c r="M808" s="67"/>
      <c r="N808" s="67"/>
      <c r="O808" s="67"/>
      <c r="P808" s="67"/>
      <c r="Q808" s="67"/>
      <c r="R808" s="67"/>
      <c r="S808" s="67"/>
      <c r="T808" s="67"/>
      <c r="U808" s="67"/>
      <c r="V808" s="67"/>
      <c r="W808" s="67"/>
      <c r="X808" s="67"/>
      <c r="Y808" s="67"/>
      <c r="Z808" s="67"/>
    </row>
    <row r="809">
      <c r="A809" s="67"/>
      <c r="B809" s="69"/>
      <c r="C809" s="70"/>
      <c r="D809" s="67"/>
      <c r="E809" s="67"/>
      <c r="F809" s="67"/>
      <c r="G809" s="67"/>
      <c r="H809" s="67"/>
      <c r="I809" s="67"/>
      <c r="J809" s="67"/>
      <c r="K809" s="67"/>
      <c r="L809" s="67"/>
      <c r="M809" s="67"/>
      <c r="N809" s="67"/>
      <c r="O809" s="67"/>
      <c r="P809" s="67"/>
      <c r="Q809" s="67"/>
      <c r="R809" s="67"/>
      <c r="S809" s="67"/>
      <c r="T809" s="67"/>
      <c r="U809" s="67"/>
      <c r="V809" s="67"/>
      <c r="W809" s="67"/>
      <c r="X809" s="67"/>
      <c r="Y809" s="67"/>
      <c r="Z809" s="67"/>
    </row>
    <row r="810">
      <c r="A810" s="67"/>
      <c r="B810" s="69"/>
      <c r="C810" s="70"/>
      <c r="D810" s="67"/>
      <c r="E810" s="67"/>
      <c r="F810" s="67"/>
      <c r="G810" s="67"/>
      <c r="H810" s="67"/>
      <c r="I810" s="67"/>
      <c r="J810" s="67"/>
      <c r="K810" s="67"/>
      <c r="L810" s="67"/>
      <c r="M810" s="67"/>
      <c r="N810" s="67"/>
      <c r="O810" s="67"/>
      <c r="P810" s="67"/>
      <c r="Q810" s="67"/>
      <c r="R810" s="67"/>
      <c r="S810" s="67"/>
      <c r="T810" s="67"/>
      <c r="U810" s="67"/>
      <c r="V810" s="67"/>
      <c r="W810" s="67"/>
      <c r="X810" s="67"/>
      <c r="Y810" s="67"/>
      <c r="Z810" s="67"/>
    </row>
    <row r="811">
      <c r="A811" s="67"/>
      <c r="B811" s="69"/>
      <c r="C811" s="70"/>
      <c r="D811" s="67"/>
      <c r="E811" s="67"/>
      <c r="F811" s="67"/>
      <c r="G811" s="67"/>
      <c r="H811" s="67"/>
      <c r="I811" s="67"/>
      <c r="J811" s="67"/>
      <c r="K811" s="67"/>
      <c r="L811" s="67"/>
      <c r="M811" s="67"/>
      <c r="N811" s="67"/>
      <c r="O811" s="67"/>
      <c r="P811" s="67"/>
      <c r="Q811" s="67"/>
      <c r="R811" s="67"/>
      <c r="S811" s="67"/>
      <c r="T811" s="67"/>
      <c r="U811" s="67"/>
      <c r="V811" s="67"/>
      <c r="W811" s="67"/>
      <c r="X811" s="67"/>
      <c r="Y811" s="67"/>
      <c r="Z811" s="67"/>
    </row>
    <row r="812">
      <c r="A812" s="67"/>
      <c r="B812" s="69"/>
      <c r="C812" s="70"/>
      <c r="D812" s="67"/>
      <c r="E812" s="67"/>
      <c r="F812" s="67"/>
      <c r="G812" s="67"/>
      <c r="H812" s="67"/>
      <c r="I812" s="67"/>
      <c r="J812" s="67"/>
      <c r="K812" s="67"/>
      <c r="L812" s="67"/>
      <c r="M812" s="67"/>
      <c r="N812" s="67"/>
      <c r="O812" s="67"/>
      <c r="P812" s="67"/>
      <c r="Q812" s="67"/>
      <c r="R812" s="67"/>
      <c r="S812" s="67"/>
      <c r="T812" s="67"/>
      <c r="U812" s="67"/>
      <c r="V812" s="67"/>
      <c r="W812" s="67"/>
      <c r="X812" s="67"/>
      <c r="Y812" s="67"/>
      <c r="Z812" s="67"/>
    </row>
    <row r="813">
      <c r="A813" s="67"/>
      <c r="B813" s="69"/>
      <c r="C813" s="70"/>
      <c r="D813" s="67"/>
      <c r="E813" s="67"/>
      <c r="F813" s="67"/>
      <c r="G813" s="67"/>
      <c r="H813" s="67"/>
      <c r="I813" s="67"/>
      <c r="J813" s="67"/>
      <c r="K813" s="67"/>
      <c r="L813" s="67"/>
      <c r="M813" s="67"/>
      <c r="N813" s="67"/>
      <c r="O813" s="67"/>
      <c r="P813" s="67"/>
      <c r="Q813" s="67"/>
      <c r="R813" s="67"/>
      <c r="S813" s="67"/>
      <c r="T813" s="67"/>
      <c r="U813" s="67"/>
      <c r="V813" s="67"/>
      <c r="W813" s="67"/>
      <c r="X813" s="67"/>
      <c r="Y813" s="67"/>
      <c r="Z813" s="67"/>
    </row>
    <row r="814">
      <c r="A814" s="67"/>
      <c r="B814" s="69"/>
      <c r="C814" s="70"/>
      <c r="D814" s="67"/>
      <c r="E814" s="67"/>
      <c r="F814" s="67"/>
      <c r="G814" s="67"/>
      <c r="H814" s="67"/>
      <c r="I814" s="67"/>
      <c r="J814" s="67"/>
      <c r="K814" s="67"/>
      <c r="L814" s="67"/>
      <c r="M814" s="67"/>
      <c r="N814" s="67"/>
      <c r="O814" s="67"/>
      <c r="P814" s="67"/>
      <c r="Q814" s="67"/>
      <c r="R814" s="67"/>
      <c r="S814" s="67"/>
      <c r="T814" s="67"/>
      <c r="U814" s="67"/>
      <c r="V814" s="67"/>
      <c r="W814" s="67"/>
      <c r="X814" s="67"/>
      <c r="Y814" s="67"/>
      <c r="Z814" s="67"/>
    </row>
    <row r="815">
      <c r="A815" s="67"/>
      <c r="B815" s="69"/>
      <c r="C815" s="70"/>
      <c r="D815" s="67"/>
      <c r="E815" s="67"/>
      <c r="F815" s="67"/>
      <c r="G815" s="67"/>
      <c r="H815" s="67"/>
      <c r="I815" s="67"/>
      <c r="J815" s="67"/>
      <c r="K815" s="67"/>
      <c r="L815" s="67"/>
      <c r="M815" s="67"/>
      <c r="N815" s="67"/>
      <c r="O815" s="67"/>
      <c r="P815" s="67"/>
      <c r="Q815" s="67"/>
      <c r="R815" s="67"/>
      <c r="S815" s="67"/>
      <c r="T815" s="67"/>
      <c r="U815" s="67"/>
      <c r="V815" s="67"/>
      <c r="W815" s="67"/>
      <c r="X815" s="67"/>
      <c r="Y815" s="67"/>
      <c r="Z815" s="67"/>
    </row>
    <row r="816">
      <c r="A816" s="67"/>
      <c r="B816" s="69"/>
      <c r="C816" s="70"/>
      <c r="D816" s="67"/>
      <c r="E816" s="67"/>
      <c r="F816" s="67"/>
      <c r="G816" s="67"/>
      <c r="H816" s="67"/>
      <c r="I816" s="67"/>
      <c r="J816" s="67"/>
      <c r="K816" s="67"/>
      <c r="L816" s="67"/>
      <c r="M816" s="67"/>
      <c r="N816" s="67"/>
      <c r="O816" s="67"/>
      <c r="P816" s="67"/>
      <c r="Q816" s="67"/>
      <c r="R816" s="67"/>
      <c r="S816" s="67"/>
      <c r="T816" s="67"/>
      <c r="U816" s="67"/>
      <c r="V816" s="67"/>
      <c r="W816" s="67"/>
      <c r="X816" s="67"/>
      <c r="Y816" s="67"/>
      <c r="Z816" s="67"/>
    </row>
    <row r="817">
      <c r="A817" s="67"/>
      <c r="B817" s="69"/>
      <c r="C817" s="70"/>
      <c r="D817" s="67"/>
      <c r="E817" s="67"/>
      <c r="F817" s="67"/>
      <c r="G817" s="67"/>
      <c r="H817" s="67"/>
      <c r="I817" s="67"/>
      <c r="J817" s="67"/>
      <c r="K817" s="67"/>
      <c r="L817" s="67"/>
      <c r="M817" s="67"/>
      <c r="N817" s="67"/>
      <c r="O817" s="67"/>
      <c r="P817" s="67"/>
      <c r="Q817" s="67"/>
      <c r="R817" s="67"/>
      <c r="S817" s="67"/>
      <c r="T817" s="67"/>
      <c r="U817" s="67"/>
      <c r="V817" s="67"/>
      <c r="W817" s="67"/>
      <c r="X817" s="67"/>
      <c r="Y817" s="67"/>
      <c r="Z817" s="67"/>
    </row>
    <row r="818">
      <c r="A818" s="67"/>
      <c r="B818" s="69"/>
      <c r="C818" s="70"/>
      <c r="D818" s="67"/>
      <c r="E818" s="67"/>
      <c r="F818" s="67"/>
      <c r="G818" s="67"/>
      <c r="H818" s="67"/>
      <c r="I818" s="67"/>
      <c r="J818" s="67"/>
      <c r="K818" s="67"/>
      <c r="L818" s="67"/>
      <c r="M818" s="67"/>
      <c r="N818" s="67"/>
      <c r="O818" s="67"/>
      <c r="P818" s="67"/>
      <c r="Q818" s="67"/>
      <c r="R818" s="67"/>
      <c r="S818" s="67"/>
      <c r="T818" s="67"/>
      <c r="U818" s="67"/>
      <c r="V818" s="67"/>
      <c r="W818" s="67"/>
      <c r="X818" s="67"/>
      <c r="Y818" s="67"/>
      <c r="Z818" s="67"/>
    </row>
    <row r="819">
      <c r="A819" s="67"/>
      <c r="B819" s="69"/>
      <c r="C819" s="70"/>
      <c r="D819" s="67"/>
      <c r="E819" s="67"/>
      <c r="F819" s="67"/>
      <c r="G819" s="67"/>
      <c r="H819" s="67"/>
      <c r="I819" s="67"/>
      <c r="J819" s="67"/>
      <c r="K819" s="67"/>
      <c r="L819" s="67"/>
      <c r="M819" s="67"/>
      <c r="N819" s="67"/>
      <c r="O819" s="67"/>
      <c r="P819" s="67"/>
      <c r="Q819" s="67"/>
      <c r="R819" s="67"/>
      <c r="S819" s="67"/>
      <c r="T819" s="67"/>
      <c r="U819" s="67"/>
      <c r="V819" s="67"/>
      <c r="W819" s="67"/>
      <c r="X819" s="67"/>
      <c r="Y819" s="67"/>
      <c r="Z819" s="67"/>
    </row>
    <row r="820">
      <c r="A820" s="67"/>
      <c r="B820" s="69"/>
      <c r="C820" s="70"/>
      <c r="D820" s="67"/>
      <c r="E820" s="67"/>
      <c r="F820" s="67"/>
      <c r="G820" s="67"/>
      <c r="H820" s="67"/>
      <c r="I820" s="67"/>
      <c r="J820" s="67"/>
      <c r="K820" s="67"/>
      <c r="L820" s="67"/>
      <c r="M820" s="67"/>
      <c r="N820" s="67"/>
      <c r="O820" s="67"/>
      <c r="P820" s="67"/>
      <c r="Q820" s="67"/>
      <c r="R820" s="67"/>
      <c r="S820" s="67"/>
      <c r="T820" s="67"/>
      <c r="U820" s="67"/>
      <c r="V820" s="67"/>
      <c r="W820" s="67"/>
      <c r="X820" s="67"/>
      <c r="Y820" s="67"/>
      <c r="Z820" s="67"/>
    </row>
    <row r="821">
      <c r="A821" s="67"/>
      <c r="B821" s="69"/>
      <c r="C821" s="70"/>
      <c r="D821" s="67"/>
      <c r="E821" s="67"/>
      <c r="F821" s="67"/>
      <c r="G821" s="67"/>
      <c r="H821" s="67"/>
      <c r="I821" s="67"/>
      <c r="J821" s="67"/>
      <c r="K821" s="67"/>
      <c r="L821" s="67"/>
      <c r="M821" s="67"/>
      <c r="N821" s="67"/>
      <c r="O821" s="67"/>
      <c r="P821" s="67"/>
      <c r="Q821" s="67"/>
      <c r="R821" s="67"/>
      <c r="S821" s="67"/>
      <c r="T821" s="67"/>
      <c r="U821" s="67"/>
      <c r="V821" s="67"/>
      <c r="W821" s="67"/>
      <c r="X821" s="67"/>
      <c r="Y821" s="67"/>
      <c r="Z821" s="67"/>
    </row>
    <row r="822">
      <c r="A822" s="67"/>
      <c r="B822" s="69"/>
      <c r="C822" s="70"/>
      <c r="D822" s="67"/>
      <c r="E822" s="67"/>
      <c r="F822" s="67"/>
      <c r="G822" s="67"/>
      <c r="H822" s="67"/>
      <c r="I822" s="67"/>
      <c r="J822" s="67"/>
      <c r="K822" s="67"/>
      <c r="L822" s="67"/>
      <c r="M822" s="67"/>
      <c r="N822" s="67"/>
      <c r="O822" s="67"/>
      <c r="P822" s="67"/>
      <c r="Q822" s="67"/>
      <c r="R822" s="67"/>
      <c r="S822" s="67"/>
      <c r="T822" s="67"/>
      <c r="U822" s="67"/>
      <c r="V822" s="67"/>
      <c r="W822" s="67"/>
      <c r="X822" s="67"/>
      <c r="Y822" s="67"/>
      <c r="Z822" s="67"/>
    </row>
    <row r="823">
      <c r="A823" s="67"/>
      <c r="B823" s="69"/>
      <c r="C823" s="70"/>
      <c r="D823" s="67"/>
      <c r="E823" s="67"/>
      <c r="F823" s="67"/>
      <c r="G823" s="67"/>
      <c r="H823" s="67"/>
      <c r="I823" s="67"/>
      <c r="J823" s="67"/>
      <c r="K823" s="67"/>
      <c r="L823" s="67"/>
      <c r="M823" s="67"/>
      <c r="N823" s="67"/>
      <c r="O823" s="67"/>
      <c r="P823" s="67"/>
      <c r="Q823" s="67"/>
      <c r="R823" s="67"/>
      <c r="S823" s="67"/>
      <c r="T823" s="67"/>
      <c r="U823" s="67"/>
      <c r="V823" s="67"/>
      <c r="W823" s="67"/>
      <c r="X823" s="67"/>
      <c r="Y823" s="67"/>
      <c r="Z823" s="67"/>
    </row>
    <row r="824">
      <c r="A824" s="67"/>
      <c r="B824" s="69"/>
      <c r="C824" s="70"/>
      <c r="D824" s="67"/>
      <c r="E824" s="67"/>
      <c r="F824" s="67"/>
      <c r="G824" s="67"/>
      <c r="H824" s="67"/>
      <c r="I824" s="67"/>
      <c r="J824" s="67"/>
      <c r="K824" s="67"/>
      <c r="L824" s="67"/>
      <c r="M824" s="67"/>
      <c r="N824" s="67"/>
      <c r="O824" s="67"/>
      <c r="P824" s="67"/>
      <c r="Q824" s="67"/>
      <c r="R824" s="67"/>
      <c r="S824" s="67"/>
      <c r="T824" s="67"/>
      <c r="U824" s="67"/>
      <c r="V824" s="67"/>
      <c r="W824" s="67"/>
      <c r="X824" s="67"/>
      <c r="Y824" s="67"/>
      <c r="Z824" s="67"/>
    </row>
    <row r="825">
      <c r="A825" s="67"/>
      <c r="B825" s="69"/>
      <c r="C825" s="70"/>
      <c r="D825" s="67"/>
      <c r="E825" s="67"/>
      <c r="F825" s="67"/>
      <c r="G825" s="67"/>
      <c r="H825" s="67"/>
      <c r="I825" s="67"/>
      <c r="J825" s="67"/>
      <c r="K825" s="67"/>
      <c r="L825" s="67"/>
      <c r="M825" s="67"/>
      <c r="N825" s="67"/>
      <c r="O825" s="67"/>
      <c r="P825" s="67"/>
      <c r="Q825" s="67"/>
      <c r="R825" s="67"/>
      <c r="S825" s="67"/>
      <c r="T825" s="67"/>
      <c r="U825" s="67"/>
      <c r="V825" s="67"/>
      <c r="W825" s="67"/>
      <c r="X825" s="67"/>
      <c r="Y825" s="67"/>
      <c r="Z825" s="67"/>
    </row>
    <row r="826">
      <c r="A826" s="67"/>
      <c r="B826" s="69"/>
      <c r="C826" s="70"/>
      <c r="D826" s="67"/>
      <c r="E826" s="67"/>
      <c r="F826" s="67"/>
      <c r="G826" s="67"/>
      <c r="H826" s="67"/>
      <c r="I826" s="67"/>
      <c r="J826" s="67"/>
      <c r="K826" s="67"/>
      <c r="L826" s="67"/>
      <c r="M826" s="67"/>
      <c r="N826" s="67"/>
      <c r="O826" s="67"/>
      <c r="P826" s="67"/>
      <c r="Q826" s="67"/>
      <c r="R826" s="67"/>
      <c r="S826" s="67"/>
      <c r="T826" s="67"/>
      <c r="U826" s="67"/>
      <c r="V826" s="67"/>
      <c r="W826" s="67"/>
      <c r="X826" s="67"/>
      <c r="Y826" s="67"/>
      <c r="Z826" s="67"/>
    </row>
    <row r="827">
      <c r="A827" s="67"/>
      <c r="B827" s="69"/>
      <c r="C827" s="70"/>
      <c r="D827" s="67"/>
      <c r="E827" s="67"/>
      <c r="F827" s="67"/>
      <c r="G827" s="67"/>
      <c r="H827" s="67"/>
      <c r="I827" s="67"/>
      <c r="J827" s="67"/>
      <c r="K827" s="67"/>
      <c r="L827" s="67"/>
      <c r="M827" s="67"/>
      <c r="N827" s="67"/>
      <c r="O827" s="67"/>
      <c r="P827" s="67"/>
      <c r="Q827" s="67"/>
      <c r="R827" s="67"/>
      <c r="S827" s="67"/>
      <c r="T827" s="67"/>
      <c r="U827" s="67"/>
      <c r="V827" s="67"/>
      <c r="W827" s="67"/>
      <c r="X827" s="67"/>
      <c r="Y827" s="67"/>
      <c r="Z827" s="67"/>
    </row>
    <row r="828">
      <c r="A828" s="67"/>
      <c r="B828" s="69"/>
      <c r="C828" s="70"/>
      <c r="D828" s="67"/>
      <c r="E828" s="67"/>
      <c r="F828" s="67"/>
      <c r="G828" s="67"/>
      <c r="H828" s="67"/>
      <c r="I828" s="67"/>
      <c r="J828" s="67"/>
      <c r="K828" s="67"/>
      <c r="L828" s="67"/>
      <c r="M828" s="67"/>
      <c r="N828" s="67"/>
      <c r="O828" s="67"/>
      <c r="P828" s="67"/>
      <c r="Q828" s="67"/>
      <c r="R828" s="67"/>
      <c r="S828" s="67"/>
      <c r="T828" s="67"/>
      <c r="U828" s="67"/>
      <c r="V828" s="67"/>
      <c r="W828" s="67"/>
      <c r="X828" s="67"/>
      <c r="Y828" s="67"/>
      <c r="Z828" s="67"/>
    </row>
    <row r="829">
      <c r="A829" s="67"/>
      <c r="B829" s="69"/>
      <c r="C829" s="70"/>
      <c r="D829" s="67"/>
      <c r="E829" s="67"/>
      <c r="F829" s="67"/>
      <c r="G829" s="67"/>
      <c r="H829" s="67"/>
      <c r="I829" s="67"/>
      <c r="J829" s="67"/>
      <c r="K829" s="67"/>
      <c r="L829" s="67"/>
      <c r="M829" s="67"/>
      <c r="N829" s="67"/>
      <c r="O829" s="67"/>
      <c r="P829" s="67"/>
      <c r="Q829" s="67"/>
      <c r="R829" s="67"/>
      <c r="S829" s="67"/>
      <c r="T829" s="67"/>
      <c r="U829" s="67"/>
      <c r="V829" s="67"/>
      <c r="W829" s="67"/>
      <c r="X829" s="67"/>
      <c r="Y829" s="67"/>
      <c r="Z829" s="67"/>
    </row>
    <row r="830">
      <c r="A830" s="67"/>
      <c r="B830" s="69"/>
      <c r="C830" s="70"/>
      <c r="D830" s="67"/>
      <c r="E830" s="67"/>
      <c r="F830" s="67"/>
      <c r="G830" s="67"/>
      <c r="H830" s="67"/>
      <c r="I830" s="67"/>
      <c r="J830" s="67"/>
      <c r="K830" s="67"/>
      <c r="L830" s="67"/>
      <c r="M830" s="67"/>
      <c r="N830" s="67"/>
      <c r="O830" s="67"/>
      <c r="P830" s="67"/>
      <c r="Q830" s="67"/>
      <c r="R830" s="67"/>
      <c r="S830" s="67"/>
      <c r="T830" s="67"/>
      <c r="U830" s="67"/>
      <c r="V830" s="67"/>
      <c r="W830" s="67"/>
      <c r="X830" s="67"/>
      <c r="Y830" s="67"/>
      <c r="Z830" s="67"/>
    </row>
    <row r="831">
      <c r="A831" s="67"/>
      <c r="B831" s="69"/>
      <c r="C831" s="70"/>
      <c r="D831" s="67"/>
      <c r="E831" s="67"/>
      <c r="F831" s="67"/>
      <c r="G831" s="67"/>
      <c r="H831" s="67"/>
      <c r="I831" s="67"/>
      <c r="J831" s="67"/>
      <c r="K831" s="67"/>
      <c r="L831" s="67"/>
      <c r="M831" s="67"/>
      <c r="N831" s="67"/>
      <c r="O831" s="67"/>
      <c r="P831" s="67"/>
      <c r="Q831" s="67"/>
      <c r="R831" s="67"/>
      <c r="S831" s="67"/>
      <c r="T831" s="67"/>
      <c r="U831" s="67"/>
      <c r="V831" s="67"/>
      <c r="W831" s="67"/>
      <c r="X831" s="67"/>
      <c r="Y831" s="67"/>
      <c r="Z831" s="67"/>
    </row>
    <row r="832">
      <c r="A832" s="67"/>
      <c r="B832" s="69"/>
      <c r="C832" s="70"/>
      <c r="D832" s="67"/>
      <c r="E832" s="67"/>
      <c r="F832" s="67"/>
      <c r="G832" s="67"/>
      <c r="H832" s="67"/>
      <c r="I832" s="67"/>
      <c r="J832" s="67"/>
      <c r="K832" s="67"/>
      <c r="L832" s="67"/>
      <c r="M832" s="67"/>
      <c r="N832" s="67"/>
      <c r="O832" s="67"/>
      <c r="P832" s="67"/>
      <c r="Q832" s="67"/>
      <c r="R832" s="67"/>
      <c r="S832" s="67"/>
      <c r="T832" s="67"/>
      <c r="U832" s="67"/>
      <c r="V832" s="67"/>
      <c r="W832" s="67"/>
      <c r="X832" s="67"/>
      <c r="Y832" s="67"/>
      <c r="Z832" s="67"/>
    </row>
    <row r="833">
      <c r="A833" s="67"/>
      <c r="B833" s="69"/>
      <c r="C833" s="70"/>
      <c r="D833" s="67"/>
      <c r="E833" s="67"/>
      <c r="F833" s="67"/>
      <c r="G833" s="67"/>
      <c r="H833" s="67"/>
      <c r="I833" s="67"/>
      <c r="J833" s="67"/>
      <c r="K833" s="67"/>
      <c r="L833" s="67"/>
      <c r="M833" s="67"/>
      <c r="N833" s="67"/>
      <c r="O833" s="67"/>
      <c r="P833" s="67"/>
      <c r="Q833" s="67"/>
      <c r="R833" s="67"/>
      <c r="S833" s="67"/>
      <c r="T833" s="67"/>
      <c r="U833" s="67"/>
      <c r="V833" s="67"/>
      <c r="W833" s="67"/>
      <c r="X833" s="67"/>
      <c r="Y833" s="67"/>
      <c r="Z833" s="67"/>
    </row>
    <row r="834">
      <c r="A834" s="67"/>
      <c r="B834" s="69"/>
      <c r="C834" s="70"/>
      <c r="D834" s="67"/>
      <c r="E834" s="67"/>
      <c r="F834" s="67"/>
      <c r="G834" s="67"/>
      <c r="H834" s="67"/>
      <c r="I834" s="67"/>
      <c r="J834" s="67"/>
      <c r="K834" s="67"/>
      <c r="L834" s="67"/>
      <c r="M834" s="67"/>
      <c r="N834" s="67"/>
      <c r="O834" s="67"/>
      <c r="P834" s="67"/>
      <c r="Q834" s="67"/>
      <c r="R834" s="67"/>
      <c r="S834" s="67"/>
      <c r="T834" s="67"/>
      <c r="U834" s="67"/>
      <c r="V834" s="67"/>
      <c r="W834" s="67"/>
      <c r="X834" s="67"/>
      <c r="Y834" s="67"/>
      <c r="Z834" s="67"/>
    </row>
    <row r="835">
      <c r="A835" s="67"/>
      <c r="B835" s="69"/>
      <c r="C835" s="70"/>
      <c r="D835" s="67"/>
      <c r="E835" s="67"/>
      <c r="F835" s="67"/>
      <c r="G835" s="67"/>
      <c r="H835" s="67"/>
      <c r="I835" s="67"/>
      <c r="J835" s="67"/>
      <c r="K835" s="67"/>
      <c r="L835" s="67"/>
      <c r="M835" s="67"/>
      <c r="N835" s="67"/>
      <c r="O835" s="67"/>
      <c r="P835" s="67"/>
      <c r="Q835" s="67"/>
      <c r="R835" s="67"/>
      <c r="S835" s="67"/>
      <c r="T835" s="67"/>
      <c r="U835" s="67"/>
      <c r="V835" s="67"/>
      <c r="W835" s="67"/>
      <c r="X835" s="67"/>
      <c r="Y835" s="67"/>
      <c r="Z835" s="67"/>
    </row>
    <row r="836">
      <c r="A836" s="67"/>
      <c r="B836" s="69"/>
      <c r="C836" s="70"/>
      <c r="D836" s="67"/>
      <c r="E836" s="67"/>
      <c r="F836" s="67"/>
      <c r="G836" s="67"/>
      <c r="H836" s="67"/>
      <c r="I836" s="67"/>
      <c r="J836" s="67"/>
      <c r="K836" s="67"/>
      <c r="L836" s="67"/>
      <c r="M836" s="67"/>
      <c r="N836" s="67"/>
      <c r="O836" s="67"/>
      <c r="P836" s="67"/>
      <c r="Q836" s="67"/>
      <c r="R836" s="67"/>
      <c r="S836" s="67"/>
      <c r="T836" s="67"/>
      <c r="U836" s="67"/>
      <c r="V836" s="67"/>
      <c r="W836" s="67"/>
      <c r="X836" s="67"/>
      <c r="Y836" s="67"/>
      <c r="Z836" s="67"/>
    </row>
    <row r="837">
      <c r="A837" s="67"/>
      <c r="B837" s="69"/>
      <c r="C837" s="70"/>
      <c r="D837" s="67"/>
      <c r="E837" s="67"/>
      <c r="F837" s="67"/>
      <c r="G837" s="67"/>
      <c r="H837" s="67"/>
      <c r="I837" s="67"/>
      <c r="J837" s="67"/>
      <c r="K837" s="67"/>
      <c r="L837" s="67"/>
      <c r="M837" s="67"/>
      <c r="N837" s="67"/>
      <c r="O837" s="67"/>
      <c r="P837" s="67"/>
      <c r="Q837" s="67"/>
      <c r="R837" s="67"/>
      <c r="S837" s="67"/>
      <c r="T837" s="67"/>
      <c r="U837" s="67"/>
      <c r="V837" s="67"/>
      <c r="W837" s="67"/>
      <c r="X837" s="67"/>
      <c r="Y837" s="67"/>
      <c r="Z837" s="67"/>
    </row>
    <row r="838">
      <c r="A838" s="67"/>
      <c r="B838" s="69"/>
      <c r="C838" s="70"/>
      <c r="D838" s="67"/>
      <c r="E838" s="67"/>
      <c r="F838" s="67"/>
      <c r="G838" s="67"/>
      <c r="H838" s="67"/>
      <c r="I838" s="67"/>
      <c r="J838" s="67"/>
      <c r="K838" s="67"/>
      <c r="L838" s="67"/>
      <c r="M838" s="67"/>
      <c r="N838" s="67"/>
      <c r="O838" s="67"/>
      <c r="P838" s="67"/>
      <c r="Q838" s="67"/>
      <c r="R838" s="67"/>
      <c r="S838" s="67"/>
      <c r="T838" s="67"/>
      <c r="U838" s="67"/>
      <c r="V838" s="67"/>
      <c r="W838" s="67"/>
      <c r="X838" s="67"/>
      <c r="Y838" s="67"/>
      <c r="Z838" s="67"/>
    </row>
    <row r="839">
      <c r="A839" s="67"/>
      <c r="B839" s="69"/>
      <c r="C839" s="70"/>
      <c r="D839" s="67"/>
      <c r="E839" s="67"/>
      <c r="F839" s="67"/>
      <c r="G839" s="67"/>
      <c r="H839" s="67"/>
      <c r="I839" s="67"/>
      <c r="J839" s="67"/>
      <c r="K839" s="67"/>
      <c r="L839" s="67"/>
      <c r="M839" s="67"/>
      <c r="N839" s="67"/>
      <c r="O839" s="67"/>
      <c r="P839" s="67"/>
      <c r="Q839" s="67"/>
      <c r="R839" s="67"/>
      <c r="S839" s="67"/>
      <c r="T839" s="67"/>
      <c r="U839" s="67"/>
      <c r="V839" s="67"/>
      <c r="W839" s="67"/>
      <c r="X839" s="67"/>
      <c r="Y839" s="67"/>
      <c r="Z839" s="67"/>
    </row>
    <row r="840">
      <c r="A840" s="67"/>
      <c r="B840" s="69"/>
      <c r="C840" s="70"/>
      <c r="D840" s="67"/>
      <c r="E840" s="67"/>
      <c r="F840" s="67"/>
      <c r="G840" s="67"/>
      <c r="H840" s="67"/>
      <c r="I840" s="67"/>
      <c r="J840" s="67"/>
      <c r="K840" s="67"/>
      <c r="L840" s="67"/>
      <c r="M840" s="67"/>
      <c r="N840" s="67"/>
      <c r="O840" s="67"/>
      <c r="P840" s="67"/>
      <c r="Q840" s="67"/>
      <c r="R840" s="67"/>
      <c r="S840" s="67"/>
      <c r="T840" s="67"/>
      <c r="U840" s="67"/>
      <c r="V840" s="67"/>
      <c r="W840" s="67"/>
      <c r="X840" s="67"/>
      <c r="Y840" s="67"/>
      <c r="Z840" s="67"/>
    </row>
    <row r="841">
      <c r="A841" s="67"/>
      <c r="B841" s="69"/>
      <c r="C841" s="70"/>
      <c r="D841" s="67"/>
      <c r="E841" s="67"/>
      <c r="F841" s="67"/>
      <c r="G841" s="67"/>
      <c r="H841" s="67"/>
      <c r="I841" s="67"/>
      <c r="J841" s="67"/>
      <c r="K841" s="67"/>
      <c r="L841" s="67"/>
      <c r="M841" s="67"/>
      <c r="N841" s="67"/>
      <c r="O841" s="67"/>
      <c r="P841" s="67"/>
      <c r="Q841" s="67"/>
      <c r="R841" s="67"/>
      <c r="S841" s="67"/>
      <c r="T841" s="67"/>
      <c r="U841" s="67"/>
      <c r="V841" s="67"/>
      <c r="W841" s="67"/>
      <c r="X841" s="67"/>
      <c r="Y841" s="67"/>
      <c r="Z841" s="67"/>
    </row>
    <row r="842">
      <c r="A842" s="67"/>
      <c r="B842" s="69"/>
      <c r="C842" s="70"/>
      <c r="D842" s="67"/>
      <c r="E842" s="67"/>
      <c r="F842" s="67"/>
      <c r="G842" s="67"/>
      <c r="H842" s="67"/>
      <c r="I842" s="67"/>
      <c r="J842" s="67"/>
      <c r="K842" s="67"/>
      <c r="L842" s="67"/>
      <c r="M842" s="67"/>
      <c r="N842" s="67"/>
      <c r="O842" s="67"/>
      <c r="P842" s="67"/>
      <c r="Q842" s="67"/>
      <c r="R842" s="67"/>
      <c r="S842" s="67"/>
      <c r="T842" s="67"/>
      <c r="U842" s="67"/>
      <c r="V842" s="67"/>
      <c r="W842" s="67"/>
      <c r="X842" s="67"/>
      <c r="Y842" s="67"/>
      <c r="Z842" s="67"/>
    </row>
    <row r="843">
      <c r="A843" s="67"/>
      <c r="B843" s="69"/>
      <c r="C843" s="70"/>
      <c r="D843" s="67"/>
      <c r="E843" s="67"/>
      <c r="F843" s="67"/>
      <c r="G843" s="67"/>
      <c r="H843" s="67"/>
      <c r="I843" s="67"/>
      <c r="J843" s="67"/>
      <c r="K843" s="67"/>
      <c r="L843" s="67"/>
      <c r="M843" s="67"/>
      <c r="N843" s="67"/>
      <c r="O843" s="67"/>
      <c r="P843" s="67"/>
      <c r="Q843" s="67"/>
      <c r="R843" s="67"/>
      <c r="S843" s="67"/>
      <c r="T843" s="67"/>
      <c r="U843" s="67"/>
      <c r="V843" s="67"/>
      <c r="W843" s="67"/>
      <c r="X843" s="67"/>
      <c r="Y843" s="67"/>
      <c r="Z843" s="67"/>
    </row>
    <row r="844">
      <c r="A844" s="67"/>
      <c r="B844" s="69"/>
      <c r="C844" s="70"/>
      <c r="D844" s="67"/>
      <c r="E844" s="67"/>
      <c r="F844" s="67"/>
      <c r="G844" s="67"/>
      <c r="H844" s="67"/>
      <c r="I844" s="67"/>
      <c r="J844" s="67"/>
      <c r="K844" s="67"/>
      <c r="L844" s="67"/>
      <c r="M844" s="67"/>
      <c r="N844" s="67"/>
      <c r="O844" s="67"/>
      <c r="P844" s="67"/>
      <c r="Q844" s="67"/>
      <c r="R844" s="67"/>
      <c r="S844" s="67"/>
      <c r="T844" s="67"/>
      <c r="U844" s="67"/>
      <c r="V844" s="67"/>
      <c r="W844" s="67"/>
      <c r="X844" s="67"/>
      <c r="Y844" s="67"/>
      <c r="Z844" s="67"/>
    </row>
    <row r="845">
      <c r="A845" s="67"/>
      <c r="B845" s="69"/>
      <c r="C845" s="70"/>
      <c r="D845" s="67"/>
      <c r="E845" s="67"/>
      <c r="F845" s="67"/>
      <c r="G845" s="67"/>
      <c r="H845" s="67"/>
      <c r="I845" s="67"/>
      <c r="J845" s="67"/>
      <c r="K845" s="67"/>
      <c r="L845" s="67"/>
      <c r="M845" s="67"/>
      <c r="N845" s="67"/>
      <c r="O845" s="67"/>
      <c r="P845" s="67"/>
      <c r="Q845" s="67"/>
      <c r="R845" s="67"/>
      <c r="S845" s="67"/>
      <c r="T845" s="67"/>
      <c r="U845" s="67"/>
      <c r="V845" s="67"/>
      <c r="W845" s="67"/>
      <c r="X845" s="67"/>
      <c r="Y845" s="67"/>
      <c r="Z845" s="67"/>
    </row>
    <row r="846">
      <c r="A846" s="67"/>
      <c r="B846" s="69"/>
      <c r="C846" s="70"/>
      <c r="D846" s="67"/>
      <c r="E846" s="67"/>
      <c r="F846" s="67"/>
      <c r="G846" s="67"/>
      <c r="H846" s="67"/>
      <c r="I846" s="67"/>
      <c r="J846" s="67"/>
      <c r="K846" s="67"/>
      <c r="L846" s="67"/>
      <c r="M846" s="67"/>
      <c r="N846" s="67"/>
      <c r="O846" s="67"/>
      <c r="P846" s="67"/>
      <c r="Q846" s="67"/>
      <c r="R846" s="67"/>
      <c r="S846" s="67"/>
      <c r="T846" s="67"/>
      <c r="U846" s="67"/>
      <c r="V846" s="67"/>
      <c r="W846" s="67"/>
      <c r="X846" s="67"/>
      <c r="Y846" s="67"/>
      <c r="Z846" s="67"/>
    </row>
    <row r="847">
      <c r="A847" s="67"/>
      <c r="B847" s="69"/>
      <c r="C847" s="70"/>
      <c r="D847" s="67"/>
      <c r="E847" s="67"/>
      <c r="F847" s="67"/>
      <c r="G847" s="67"/>
      <c r="H847" s="67"/>
      <c r="I847" s="67"/>
      <c r="J847" s="67"/>
      <c r="K847" s="67"/>
      <c r="L847" s="67"/>
      <c r="M847" s="67"/>
      <c r="N847" s="67"/>
      <c r="O847" s="67"/>
      <c r="P847" s="67"/>
      <c r="Q847" s="67"/>
      <c r="R847" s="67"/>
      <c r="S847" s="67"/>
      <c r="T847" s="67"/>
      <c r="U847" s="67"/>
      <c r="V847" s="67"/>
      <c r="W847" s="67"/>
      <c r="X847" s="67"/>
      <c r="Y847" s="67"/>
      <c r="Z847" s="67"/>
    </row>
    <row r="848">
      <c r="A848" s="67"/>
      <c r="B848" s="69"/>
      <c r="C848" s="70"/>
      <c r="D848" s="67"/>
      <c r="E848" s="67"/>
      <c r="F848" s="67"/>
      <c r="G848" s="67"/>
      <c r="H848" s="67"/>
      <c r="I848" s="67"/>
      <c r="J848" s="67"/>
      <c r="K848" s="67"/>
      <c r="L848" s="67"/>
      <c r="M848" s="67"/>
      <c r="N848" s="67"/>
      <c r="O848" s="67"/>
      <c r="P848" s="67"/>
      <c r="Q848" s="67"/>
      <c r="R848" s="67"/>
      <c r="S848" s="67"/>
      <c r="T848" s="67"/>
      <c r="U848" s="67"/>
      <c r="V848" s="67"/>
      <c r="W848" s="67"/>
      <c r="X848" s="67"/>
      <c r="Y848" s="67"/>
      <c r="Z848" s="67"/>
    </row>
    <row r="849">
      <c r="A849" s="67"/>
      <c r="B849" s="69"/>
      <c r="C849" s="70"/>
      <c r="D849" s="67"/>
      <c r="E849" s="67"/>
      <c r="F849" s="67"/>
      <c r="G849" s="67"/>
      <c r="H849" s="67"/>
      <c r="I849" s="67"/>
      <c r="J849" s="67"/>
      <c r="K849" s="67"/>
      <c r="L849" s="67"/>
      <c r="M849" s="67"/>
      <c r="N849" s="67"/>
      <c r="O849" s="67"/>
      <c r="P849" s="67"/>
      <c r="Q849" s="67"/>
      <c r="R849" s="67"/>
      <c r="S849" s="67"/>
      <c r="T849" s="67"/>
      <c r="U849" s="67"/>
      <c r="V849" s="67"/>
      <c r="W849" s="67"/>
      <c r="X849" s="67"/>
      <c r="Y849" s="67"/>
      <c r="Z849" s="67"/>
    </row>
    <row r="850">
      <c r="A850" s="67"/>
      <c r="B850" s="69"/>
      <c r="C850" s="70"/>
      <c r="D850" s="67"/>
      <c r="E850" s="67"/>
      <c r="F850" s="67"/>
      <c r="G850" s="67"/>
      <c r="H850" s="67"/>
      <c r="I850" s="67"/>
      <c r="J850" s="67"/>
      <c r="K850" s="67"/>
      <c r="L850" s="67"/>
      <c r="M850" s="67"/>
      <c r="N850" s="67"/>
      <c r="O850" s="67"/>
      <c r="P850" s="67"/>
      <c r="Q850" s="67"/>
      <c r="R850" s="67"/>
      <c r="S850" s="67"/>
      <c r="T850" s="67"/>
      <c r="U850" s="67"/>
      <c r="V850" s="67"/>
      <c r="W850" s="67"/>
      <c r="X850" s="67"/>
      <c r="Y850" s="67"/>
      <c r="Z850" s="67"/>
    </row>
    <row r="851">
      <c r="A851" s="67"/>
      <c r="B851" s="69"/>
      <c r="C851" s="70"/>
      <c r="D851" s="67"/>
      <c r="E851" s="67"/>
      <c r="F851" s="67"/>
      <c r="G851" s="67"/>
      <c r="H851" s="67"/>
      <c r="I851" s="67"/>
      <c r="J851" s="67"/>
      <c r="K851" s="67"/>
      <c r="L851" s="67"/>
      <c r="M851" s="67"/>
      <c r="N851" s="67"/>
      <c r="O851" s="67"/>
      <c r="P851" s="67"/>
      <c r="Q851" s="67"/>
      <c r="R851" s="67"/>
      <c r="S851" s="67"/>
      <c r="T851" s="67"/>
      <c r="U851" s="67"/>
      <c r="V851" s="67"/>
      <c r="W851" s="67"/>
      <c r="X851" s="67"/>
      <c r="Y851" s="67"/>
      <c r="Z851" s="67"/>
    </row>
    <row r="852">
      <c r="A852" s="67"/>
      <c r="B852" s="69"/>
      <c r="C852" s="70"/>
      <c r="D852" s="67"/>
      <c r="E852" s="67"/>
      <c r="F852" s="67"/>
      <c r="G852" s="67"/>
      <c r="H852" s="67"/>
      <c r="I852" s="67"/>
      <c r="J852" s="67"/>
      <c r="K852" s="67"/>
      <c r="L852" s="67"/>
      <c r="M852" s="67"/>
      <c r="N852" s="67"/>
      <c r="O852" s="67"/>
      <c r="P852" s="67"/>
      <c r="Q852" s="67"/>
      <c r="R852" s="67"/>
      <c r="S852" s="67"/>
      <c r="T852" s="67"/>
      <c r="U852" s="67"/>
      <c r="V852" s="67"/>
      <c r="W852" s="67"/>
      <c r="X852" s="67"/>
      <c r="Y852" s="67"/>
      <c r="Z852" s="67"/>
    </row>
    <row r="853">
      <c r="A853" s="67"/>
      <c r="B853" s="69"/>
      <c r="C853" s="70"/>
      <c r="D853" s="67"/>
      <c r="E853" s="67"/>
      <c r="F853" s="67"/>
      <c r="G853" s="67"/>
      <c r="H853" s="67"/>
      <c r="I853" s="67"/>
      <c r="J853" s="67"/>
      <c r="K853" s="67"/>
      <c r="L853" s="67"/>
      <c r="M853" s="67"/>
      <c r="N853" s="67"/>
      <c r="O853" s="67"/>
      <c r="P853" s="67"/>
      <c r="Q853" s="67"/>
      <c r="R853" s="67"/>
      <c r="S853" s="67"/>
      <c r="T853" s="67"/>
      <c r="U853" s="67"/>
      <c r="V853" s="67"/>
      <c r="W853" s="67"/>
      <c r="X853" s="67"/>
      <c r="Y853" s="67"/>
      <c r="Z853" s="67"/>
    </row>
    <row r="854">
      <c r="A854" s="67"/>
      <c r="B854" s="69"/>
      <c r="C854" s="70"/>
      <c r="D854" s="67"/>
      <c r="E854" s="67"/>
      <c r="F854" s="67"/>
      <c r="G854" s="67"/>
      <c r="H854" s="67"/>
      <c r="I854" s="67"/>
      <c r="J854" s="67"/>
      <c r="K854" s="67"/>
      <c r="L854" s="67"/>
      <c r="M854" s="67"/>
      <c r="N854" s="67"/>
      <c r="O854" s="67"/>
      <c r="P854" s="67"/>
      <c r="Q854" s="67"/>
      <c r="R854" s="67"/>
      <c r="S854" s="67"/>
      <c r="T854" s="67"/>
      <c r="U854" s="67"/>
      <c r="V854" s="67"/>
      <c r="W854" s="67"/>
      <c r="X854" s="67"/>
      <c r="Y854" s="67"/>
      <c r="Z854" s="67"/>
    </row>
    <row r="855">
      <c r="A855" s="67"/>
      <c r="B855" s="69"/>
      <c r="C855" s="70"/>
      <c r="D855" s="67"/>
      <c r="E855" s="67"/>
      <c r="F855" s="67"/>
      <c r="G855" s="67"/>
      <c r="H855" s="67"/>
      <c r="I855" s="67"/>
      <c r="J855" s="67"/>
      <c r="K855" s="67"/>
      <c r="L855" s="67"/>
      <c r="M855" s="67"/>
      <c r="N855" s="67"/>
      <c r="O855" s="67"/>
      <c r="P855" s="67"/>
      <c r="Q855" s="67"/>
      <c r="R855" s="67"/>
      <c r="S855" s="67"/>
      <c r="T855" s="67"/>
      <c r="U855" s="67"/>
      <c r="V855" s="67"/>
      <c r="W855" s="67"/>
      <c r="X855" s="67"/>
      <c r="Y855" s="67"/>
      <c r="Z855" s="67"/>
    </row>
    <row r="856">
      <c r="A856" s="67"/>
      <c r="B856" s="69"/>
      <c r="C856" s="70"/>
      <c r="D856" s="67"/>
      <c r="E856" s="67"/>
      <c r="F856" s="67"/>
      <c r="G856" s="67"/>
      <c r="H856" s="67"/>
      <c r="I856" s="67"/>
      <c r="J856" s="67"/>
      <c r="K856" s="67"/>
      <c r="L856" s="67"/>
      <c r="M856" s="67"/>
      <c r="N856" s="67"/>
      <c r="O856" s="67"/>
      <c r="P856" s="67"/>
      <c r="Q856" s="67"/>
      <c r="R856" s="67"/>
      <c r="S856" s="67"/>
      <c r="T856" s="67"/>
      <c r="U856" s="67"/>
      <c r="V856" s="67"/>
      <c r="W856" s="67"/>
      <c r="X856" s="67"/>
      <c r="Y856" s="67"/>
      <c r="Z856" s="67"/>
    </row>
    <row r="857">
      <c r="A857" s="67"/>
      <c r="B857" s="69"/>
      <c r="C857" s="70"/>
      <c r="D857" s="67"/>
      <c r="E857" s="67"/>
      <c r="F857" s="67"/>
      <c r="G857" s="67"/>
      <c r="H857" s="67"/>
      <c r="I857" s="67"/>
      <c r="J857" s="67"/>
      <c r="K857" s="67"/>
      <c r="L857" s="67"/>
      <c r="M857" s="67"/>
      <c r="N857" s="67"/>
      <c r="O857" s="67"/>
      <c r="P857" s="67"/>
      <c r="Q857" s="67"/>
      <c r="R857" s="67"/>
      <c r="S857" s="67"/>
      <c r="T857" s="67"/>
      <c r="U857" s="67"/>
      <c r="V857" s="67"/>
      <c r="W857" s="67"/>
      <c r="X857" s="67"/>
      <c r="Y857" s="67"/>
      <c r="Z857" s="67"/>
    </row>
    <row r="858">
      <c r="A858" s="67"/>
      <c r="B858" s="69"/>
      <c r="C858" s="70"/>
      <c r="D858" s="67"/>
      <c r="E858" s="67"/>
      <c r="F858" s="67"/>
      <c r="G858" s="67"/>
      <c r="H858" s="67"/>
      <c r="I858" s="67"/>
      <c r="J858" s="67"/>
      <c r="K858" s="67"/>
      <c r="L858" s="67"/>
      <c r="M858" s="67"/>
      <c r="N858" s="67"/>
      <c r="O858" s="67"/>
      <c r="P858" s="67"/>
      <c r="Q858" s="67"/>
      <c r="R858" s="67"/>
      <c r="S858" s="67"/>
      <c r="T858" s="67"/>
      <c r="U858" s="67"/>
      <c r="V858" s="67"/>
      <c r="W858" s="67"/>
      <c r="X858" s="67"/>
      <c r="Y858" s="67"/>
      <c r="Z858" s="67"/>
    </row>
    <row r="859">
      <c r="A859" s="67"/>
      <c r="B859" s="69"/>
      <c r="C859" s="70"/>
      <c r="D859" s="67"/>
      <c r="E859" s="67"/>
      <c r="F859" s="67"/>
      <c r="G859" s="67"/>
      <c r="H859" s="67"/>
      <c r="I859" s="67"/>
      <c r="J859" s="67"/>
      <c r="K859" s="67"/>
      <c r="L859" s="67"/>
      <c r="M859" s="67"/>
      <c r="N859" s="67"/>
      <c r="O859" s="67"/>
      <c r="P859" s="67"/>
      <c r="Q859" s="67"/>
      <c r="R859" s="67"/>
      <c r="S859" s="67"/>
      <c r="T859" s="67"/>
      <c r="U859" s="67"/>
      <c r="V859" s="67"/>
      <c r="W859" s="67"/>
      <c r="X859" s="67"/>
      <c r="Y859" s="67"/>
      <c r="Z859" s="67"/>
    </row>
    <row r="860">
      <c r="A860" s="67"/>
      <c r="B860" s="69"/>
      <c r="C860" s="70"/>
      <c r="D860" s="67"/>
      <c r="E860" s="67"/>
      <c r="F860" s="67"/>
      <c r="G860" s="67"/>
      <c r="H860" s="67"/>
      <c r="I860" s="67"/>
      <c r="J860" s="67"/>
      <c r="K860" s="67"/>
      <c r="L860" s="67"/>
      <c r="M860" s="67"/>
      <c r="N860" s="67"/>
      <c r="O860" s="67"/>
      <c r="P860" s="67"/>
      <c r="Q860" s="67"/>
      <c r="R860" s="67"/>
      <c r="S860" s="67"/>
      <c r="T860" s="67"/>
      <c r="U860" s="67"/>
      <c r="V860" s="67"/>
      <c r="W860" s="67"/>
      <c r="X860" s="67"/>
      <c r="Y860" s="67"/>
      <c r="Z860" s="67"/>
    </row>
    <row r="861">
      <c r="A861" s="67"/>
      <c r="B861" s="69"/>
      <c r="C861" s="70"/>
      <c r="D861" s="67"/>
      <c r="E861" s="67"/>
      <c r="F861" s="67"/>
      <c r="G861" s="67"/>
      <c r="H861" s="67"/>
      <c r="I861" s="67"/>
      <c r="J861" s="67"/>
      <c r="K861" s="67"/>
      <c r="L861" s="67"/>
      <c r="M861" s="67"/>
      <c r="N861" s="67"/>
      <c r="O861" s="67"/>
      <c r="P861" s="67"/>
      <c r="Q861" s="67"/>
      <c r="R861" s="67"/>
      <c r="S861" s="67"/>
      <c r="T861" s="67"/>
      <c r="U861" s="67"/>
      <c r="V861" s="67"/>
      <c r="W861" s="67"/>
      <c r="X861" s="67"/>
      <c r="Y861" s="67"/>
      <c r="Z861" s="67"/>
    </row>
    <row r="862">
      <c r="A862" s="67"/>
      <c r="B862" s="69"/>
      <c r="C862" s="70"/>
      <c r="D862" s="67"/>
      <c r="E862" s="67"/>
      <c r="F862" s="67"/>
      <c r="G862" s="67"/>
      <c r="H862" s="67"/>
      <c r="I862" s="67"/>
      <c r="J862" s="67"/>
      <c r="K862" s="67"/>
      <c r="L862" s="67"/>
      <c r="M862" s="67"/>
      <c r="N862" s="67"/>
      <c r="O862" s="67"/>
      <c r="P862" s="67"/>
      <c r="Q862" s="67"/>
      <c r="R862" s="67"/>
      <c r="S862" s="67"/>
      <c r="T862" s="67"/>
      <c r="U862" s="67"/>
      <c r="V862" s="67"/>
      <c r="W862" s="67"/>
      <c r="X862" s="67"/>
      <c r="Y862" s="67"/>
      <c r="Z862" s="67"/>
    </row>
    <row r="863">
      <c r="A863" s="67"/>
      <c r="B863" s="69"/>
      <c r="C863" s="70"/>
      <c r="D863" s="67"/>
      <c r="E863" s="67"/>
      <c r="F863" s="67"/>
      <c r="G863" s="67"/>
      <c r="H863" s="67"/>
      <c r="I863" s="67"/>
      <c r="J863" s="67"/>
      <c r="K863" s="67"/>
      <c r="L863" s="67"/>
      <c r="M863" s="67"/>
      <c r="N863" s="67"/>
      <c r="O863" s="67"/>
      <c r="P863" s="67"/>
      <c r="Q863" s="67"/>
      <c r="R863" s="67"/>
      <c r="S863" s="67"/>
      <c r="T863" s="67"/>
      <c r="U863" s="67"/>
      <c r="V863" s="67"/>
      <c r="W863" s="67"/>
      <c r="X863" s="67"/>
      <c r="Y863" s="67"/>
      <c r="Z863" s="67"/>
    </row>
    <row r="864">
      <c r="A864" s="67"/>
      <c r="B864" s="69"/>
      <c r="C864" s="70"/>
      <c r="D864" s="67"/>
      <c r="E864" s="67"/>
      <c r="F864" s="67"/>
      <c r="G864" s="67"/>
      <c r="H864" s="67"/>
      <c r="I864" s="67"/>
      <c r="J864" s="67"/>
      <c r="K864" s="67"/>
      <c r="L864" s="67"/>
      <c r="M864" s="67"/>
      <c r="N864" s="67"/>
      <c r="O864" s="67"/>
      <c r="P864" s="67"/>
      <c r="Q864" s="67"/>
      <c r="R864" s="67"/>
      <c r="S864" s="67"/>
      <c r="T864" s="67"/>
      <c r="U864" s="67"/>
      <c r="V864" s="67"/>
      <c r="W864" s="67"/>
      <c r="X864" s="67"/>
      <c r="Y864" s="67"/>
      <c r="Z864" s="67"/>
    </row>
    <row r="865">
      <c r="A865" s="67"/>
      <c r="B865" s="69"/>
      <c r="C865" s="70"/>
      <c r="D865" s="67"/>
      <c r="E865" s="67"/>
      <c r="F865" s="67"/>
      <c r="G865" s="67"/>
      <c r="H865" s="67"/>
      <c r="I865" s="67"/>
      <c r="J865" s="67"/>
      <c r="K865" s="67"/>
      <c r="L865" s="67"/>
      <c r="M865" s="67"/>
      <c r="N865" s="67"/>
      <c r="O865" s="67"/>
      <c r="P865" s="67"/>
      <c r="Q865" s="67"/>
      <c r="R865" s="67"/>
      <c r="S865" s="67"/>
      <c r="T865" s="67"/>
      <c r="U865" s="67"/>
      <c r="V865" s="67"/>
      <c r="W865" s="67"/>
      <c r="X865" s="67"/>
      <c r="Y865" s="67"/>
      <c r="Z865" s="67"/>
    </row>
    <row r="866">
      <c r="A866" s="67"/>
      <c r="B866" s="69"/>
      <c r="C866" s="70"/>
      <c r="D866" s="67"/>
      <c r="E866" s="67"/>
      <c r="F866" s="67"/>
      <c r="G866" s="67"/>
      <c r="H866" s="67"/>
      <c r="I866" s="67"/>
      <c r="J866" s="67"/>
      <c r="K866" s="67"/>
      <c r="L866" s="67"/>
      <c r="M866" s="67"/>
      <c r="N866" s="67"/>
      <c r="O866" s="67"/>
      <c r="P866" s="67"/>
      <c r="Q866" s="67"/>
      <c r="R866" s="67"/>
      <c r="S866" s="67"/>
      <c r="T866" s="67"/>
      <c r="U866" s="67"/>
      <c r="V866" s="67"/>
      <c r="W866" s="67"/>
      <c r="X866" s="67"/>
      <c r="Y866" s="67"/>
      <c r="Z866" s="67"/>
    </row>
    <row r="867">
      <c r="A867" s="67"/>
      <c r="B867" s="69"/>
      <c r="C867" s="70"/>
      <c r="D867" s="67"/>
      <c r="E867" s="67"/>
      <c r="F867" s="67"/>
      <c r="G867" s="67"/>
      <c r="H867" s="67"/>
      <c r="I867" s="67"/>
      <c r="J867" s="67"/>
      <c r="K867" s="67"/>
      <c r="L867" s="67"/>
      <c r="M867" s="67"/>
      <c r="N867" s="67"/>
      <c r="O867" s="67"/>
      <c r="P867" s="67"/>
      <c r="Q867" s="67"/>
      <c r="R867" s="67"/>
      <c r="S867" s="67"/>
      <c r="T867" s="67"/>
      <c r="U867" s="67"/>
      <c r="V867" s="67"/>
      <c r="W867" s="67"/>
      <c r="X867" s="67"/>
      <c r="Y867" s="67"/>
      <c r="Z867" s="67"/>
    </row>
    <row r="868">
      <c r="A868" s="67"/>
      <c r="B868" s="69"/>
      <c r="C868" s="70"/>
      <c r="D868" s="67"/>
      <c r="E868" s="67"/>
      <c r="F868" s="67"/>
      <c r="G868" s="67"/>
      <c r="H868" s="67"/>
      <c r="I868" s="67"/>
      <c r="J868" s="67"/>
      <c r="K868" s="67"/>
      <c r="L868" s="67"/>
      <c r="M868" s="67"/>
      <c r="N868" s="67"/>
      <c r="O868" s="67"/>
      <c r="P868" s="67"/>
      <c r="Q868" s="67"/>
      <c r="R868" s="67"/>
      <c r="S868" s="67"/>
      <c r="T868" s="67"/>
      <c r="U868" s="67"/>
      <c r="V868" s="67"/>
      <c r="W868" s="67"/>
      <c r="X868" s="67"/>
      <c r="Y868" s="67"/>
      <c r="Z868" s="67"/>
    </row>
    <row r="869">
      <c r="A869" s="67"/>
      <c r="B869" s="69"/>
      <c r="C869" s="70"/>
      <c r="D869" s="67"/>
      <c r="E869" s="67"/>
      <c r="F869" s="67"/>
      <c r="G869" s="67"/>
      <c r="H869" s="67"/>
      <c r="I869" s="67"/>
      <c r="J869" s="67"/>
      <c r="K869" s="67"/>
      <c r="L869" s="67"/>
      <c r="M869" s="67"/>
      <c r="N869" s="67"/>
      <c r="O869" s="67"/>
      <c r="P869" s="67"/>
      <c r="Q869" s="67"/>
      <c r="R869" s="67"/>
      <c r="S869" s="67"/>
      <c r="T869" s="67"/>
      <c r="U869" s="67"/>
      <c r="V869" s="67"/>
      <c r="W869" s="67"/>
      <c r="X869" s="67"/>
      <c r="Y869" s="67"/>
      <c r="Z869" s="67"/>
    </row>
    <row r="870">
      <c r="A870" s="67"/>
      <c r="B870" s="69"/>
      <c r="C870" s="70"/>
      <c r="D870" s="67"/>
      <c r="E870" s="67"/>
      <c r="F870" s="67"/>
      <c r="G870" s="67"/>
      <c r="H870" s="67"/>
      <c r="I870" s="67"/>
      <c r="J870" s="67"/>
      <c r="K870" s="67"/>
      <c r="L870" s="67"/>
      <c r="M870" s="67"/>
      <c r="N870" s="67"/>
      <c r="O870" s="67"/>
      <c r="P870" s="67"/>
      <c r="Q870" s="67"/>
      <c r="R870" s="67"/>
      <c r="S870" s="67"/>
      <c r="T870" s="67"/>
      <c r="U870" s="67"/>
      <c r="V870" s="67"/>
      <c r="W870" s="67"/>
      <c r="X870" s="67"/>
      <c r="Y870" s="67"/>
      <c r="Z870" s="67"/>
    </row>
    <row r="871">
      <c r="A871" s="67"/>
      <c r="B871" s="69"/>
      <c r="C871" s="70"/>
      <c r="D871" s="67"/>
      <c r="E871" s="67"/>
      <c r="F871" s="67"/>
      <c r="G871" s="67"/>
      <c r="H871" s="67"/>
      <c r="I871" s="67"/>
      <c r="J871" s="67"/>
      <c r="K871" s="67"/>
      <c r="L871" s="67"/>
      <c r="M871" s="67"/>
      <c r="N871" s="67"/>
      <c r="O871" s="67"/>
      <c r="P871" s="67"/>
      <c r="Q871" s="67"/>
      <c r="R871" s="67"/>
      <c r="S871" s="67"/>
      <c r="T871" s="67"/>
      <c r="U871" s="67"/>
      <c r="V871" s="67"/>
      <c r="W871" s="67"/>
      <c r="X871" s="67"/>
      <c r="Y871" s="67"/>
      <c r="Z871" s="67"/>
    </row>
    <row r="872">
      <c r="A872" s="67"/>
      <c r="B872" s="69"/>
      <c r="C872" s="70"/>
      <c r="D872" s="67"/>
      <c r="E872" s="67"/>
      <c r="F872" s="67"/>
      <c r="G872" s="67"/>
      <c r="H872" s="67"/>
      <c r="I872" s="67"/>
      <c r="J872" s="67"/>
      <c r="K872" s="67"/>
      <c r="L872" s="67"/>
      <c r="M872" s="67"/>
      <c r="N872" s="67"/>
      <c r="O872" s="67"/>
      <c r="P872" s="67"/>
      <c r="Q872" s="67"/>
      <c r="R872" s="67"/>
      <c r="S872" s="67"/>
      <c r="T872" s="67"/>
      <c r="U872" s="67"/>
      <c r="V872" s="67"/>
      <c r="W872" s="67"/>
      <c r="X872" s="67"/>
      <c r="Y872" s="67"/>
      <c r="Z872" s="67"/>
    </row>
    <row r="873">
      <c r="A873" s="67"/>
      <c r="B873" s="69"/>
      <c r="C873" s="70"/>
      <c r="D873" s="67"/>
      <c r="E873" s="67"/>
      <c r="F873" s="67"/>
      <c r="G873" s="67"/>
      <c r="H873" s="67"/>
      <c r="I873" s="67"/>
      <c r="J873" s="67"/>
      <c r="K873" s="67"/>
      <c r="L873" s="67"/>
      <c r="M873" s="67"/>
      <c r="N873" s="67"/>
      <c r="O873" s="67"/>
      <c r="P873" s="67"/>
      <c r="Q873" s="67"/>
      <c r="R873" s="67"/>
      <c r="S873" s="67"/>
      <c r="T873" s="67"/>
      <c r="U873" s="67"/>
      <c r="V873" s="67"/>
      <c r="W873" s="67"/>
      <c r="X873" s="67"/>
      <c r="Y873" s="67"/>
      <c r="Z873" s="67"/>
    </row>
    <row r="874">
      <c r="A874" s="67"/>
      <c r="B874" s="69"/>
      <c r="C874" s="70"/>
      <c r="D874" s="67"/>
      <c r="E874" s="67"/>
      <c r="F874" s="67"/>
      <c r="G874" s="67"/>
      <c r="H874" s="67"/>
      <c r="I874" s="67"/>
      <c r="J874" s="67"/>
      <c r="K874" s="67"/>
      <c r="L874" s="67"/>
      <c r="M874" s="67"/>
      <c r="N874" s="67"/>
      <c r="O874" s="67"/>
      <c r="P874" s="67"/>
      <c r="Q874" s="67"/>
      <c r="R874" s="67"/>
      <c r="S874" s="67"/>
      <c r="T874" s="67"/>
      <c r="U874" s="67"/>
      <c r="V874" s="67"/>
      <c r="W874" s="67"/>
      <c r="X874" s="67"/>
      <c r="Y874" s="67"/>
      <c r="Z874" s="67"/>
    </row>
    <row r="875">
      <c r="A875" s="67"/>
      <c r="B875" s="69"/>
      <c r="C875" s="70"/>
      <c r="D875" s="67"/>
      <c r="E875" s="67"/>
      <c r="F875" s="67"/>
      <c r="G875" s="67"/>
      <c r="H875" s="67"/>
      <c r="I875" s="67"/>
      <c r="J875" s="67"/>
      <c r="K875" s="67"/>
      <c r="L875" s="67"/>
      <c r="M875" s="67"/>
      <c r="N875" s="67"/>
      <c r="O875" s="67"/>
      <c r="P875" s="67"/>
      <c r="Q875" s="67"/>
      <c r="R875" s="67"/>
      <c r="S875" s="67"/>
      <c r="T875" s="67"/>
      <c r="U875" s="67"/>
      <c r="V875" s="67"/>
      <c r="W875" s="67"/>
      <c r="X875" s="67"/>
      <c r="Y875" s="67"/>
      <c r="Z875" s="67"/>
    </row>
    <row r="876">
      <c r="A876" s="67"/>
      <c r="B876" s="69"/>
      <c r="C876" s="70"/>
      <c r="D876" s="67"/>
      <c r="E876" s="67"/>
      <c r="F876" s="67"/>
      <c r="G876" s="67"/>
      <c r="H876" s="67"/>
      <c r="I876" s="67"/>
      <c r="J876" s="67"/>
      <c r="K876" s="67"/>
      <c r="L876" s="67"/>
      <c r="M876" s="67"/>
      <c r="N876" s="67"/>
      <c r="O876" s="67"/>
      <c r="P876" s="67"/>
      <c r="Q876" s="67"/>
      <c r="R876" s="67"/>
      <c r="S876" s="67"/>
      <c r="T876" s="67"/>
      <c r="U876" s="67"/>
      <c r="V876" s="67"/>
      <c r="W876" s="67"/>
      <c r="X876" s="67"/>
      <c r="Y876" s="67"/>
      <c r="Z876" s="67"/>
    </row>
    <row r="877">
      <c r="A877" s="67"/>
      <c r="B877" s="69"/>
      <c r="C877" s="70"/>
      <c r="D877" s="67"/>
      <c r="E877" s="67"/>
      <c r="F877" s="67"/>
      <c r="G877" s="67"/>
      <c r="H877" s="67"/>
      <c r="I877" s="67"/>
      <c r="J877" s="67"/>
      <c r="K877" s="67"/>
      <c r="L877" s="67"/>
      <c r="M877" s="67"/>
      <c r="N877" s="67"/>
      <c r="O877" s="67"/>
      <c r="P877" s="67"/>
      <c r="Q877" s="67"/>
      <c r="R877" s="67"/>
      <c r="S877" s="67"/>
      <c r="T877" s="67"/>
      <c r="U877" s="67"/>
      <c r="V877" s="67"/>
      <c r="W877" s="67"/>
      <c r="X877" s="67"/>
      <c r="Y877" s="67"/>
      <c r="Z877" s="67"/>
    </row>
    <row r="878">
      <c r="A878" s="67"/>
      <c r="B878" s="69"/>
      <c r="C878" s="70"/>
      <c r="D878" s="67"/>
      <c r="E878" s="67"/>
      <c r="F878" s="67"/>
      <c r="G878" s="67"/>
      <c r="H878" s="67"/>
      <c r="I878" s="67"/>
      <c r="J878" s="67"/>
      <c r="K878" s="67"/>
      <c r="L878" s="67"/>
      <c r="M878" s="67"/>
      <c r="N878" s="67"/>
      <c r="O878" s="67"/>
      <c r="P878" s="67"/>
      <c r="Q878" s="67"/>
      <c r="R878" s="67"/>
      <c r="S878" s="67"/>
      <c r="T878" s="67"/>
      <c r="U878" s="67"/>
      <c r="V878" s="67"/>
      <c r="W878" s="67"/>
      <c r="X878" s="67"/>
      <c r="Y878" s="67"/>
      <c r="Z878" s="67"/>
    </row>
    <row r="879">
      <c r="A879" s="67"/>
      <c r="B879" s="69"/>
      <c r="C879" s="70"/>
      <c r="D879" s="67"/>
      <c r="E879" s="67"/>
      <c r="F879" s="67"/>
      <c r="G879" s="67"/>
      <c r="H879" s="67"/>
      <c r="I879" s="67"/>
      <c r="J879" s="67"/>
      <c r="K879" s="67"/>
      <c r="L879" s="67"/>
      <c r="M879" s="67"/>
      <c r="N879" s="67"/>
      <c r="O879" s="67"/>
      <c r="P879" s="67"/>
      <c r="Q879" s="67"/>
      <c r="R879" s="67"/>
      <c r="S879" s="67"/>
      <c r="T879" s="67"/>
      <c r="U879" s="67"/>
      <c r="V879" s="67"/>
      <c r="W879" s="67"/>
      <c r="X879" s="67"/>
      <c r="Y879" s="67"/>
      <c r="Z879" s="67"/>
    </row>
    <row r="880">
      <c r="A880" s="67"/>
      <c r="B880" s="69"/>
      <c r="C880" s="70"/>
      <c r="D880" s="67"/>
      <c r="E880" s="67"/>
      <c r="F880" s="67"/>
      <c r="G880" s="67"/>
      <c r="H880" s="67"/>
      <c r="I880" s="67"/>
      <c r="J880" s="67"/>
      <c r="K880" s="67"/>
      <c r="L880" s="67"/>
      <c r="M880" s="67"/>
      <c r="N880" s="67"/>
      <c r="O880" s="67"/>
      <c r="P880" s="67"/>
      <c r="Q880" s="67"/>
      <c r="R880" s="67"/>
      <c r="S880" s="67"/>
      <c r="T880" s="67"/>
      <c r="U880" s="67"/>
      <c r="V880" s="67"/>
      <c r="W880" s="67"/>
      <c r="X880" s="67"/>
      <c r="Y880" s="67"/>
      <c r="Z880" s="67"/>
    </row>
    <row r="881">
      <c r="A881" s="67"/>
      <c r="B881" s="69"/>
      <c r="C881" s="70"/>
      <c r="D881" s="67"/>
      <c r="E881" s="67"/>
      <c r="F881" s="67"/>
      <c r="G881" s="67"/>
      <c r="H881" s="67"/>
      <c r="I881" s="67"/>
      <c r="J881" s="67"/>
      <c r="K881" s="67"/>
      <c r="L881" s="67"/>
      <c r="M881" s="67"/>
      <c r="N881" s="67"/>
      <c r="O881" s="67"/>
      <c r="P881" s="67"/>
      <c r="Q881" s="67"/>
      <c r="R881" s="67"/>
      <c r="S881" s="67"/>
      <c r="T881" s="67"/>
      <c r="U881" s="67"/>
      <c r="V881" s="67"/>
      <c r="W881" s="67"/>
      <c r="X881" s="67"/>
      <c r="Y881" s="67"/>
      <c r="Z881" s="67"/>
    </row>
    <row r="882">
      <c r="A882" s="67"/>
      <c r="B882" s="69"/>
      <c r="C882" s="70"/>
      <c r="D882" s="67"/>
      <c r="E882" s="67"/>
      <c r="F882" s="67"/>
      <c r="G882" s="67"/>
      <c r="H882" s="67"/>
      <c r="I882" s="67"/>
      <c r="J882" s="67"/>
      <c r="K882" s="67"/>
      <c r="L882" s="67"/>
      <c r="M882" s="67"/>
      <c r="N882" s="67"/>
      <c r="O882" s="67"/>
      <c r="P882" s="67"/>
      <c r="Q882" s="67"/>
      <c r="R882" s="67"/>
      <c r="S882" s="67"/>
      <c r="T882" s="67"/>
      <c r="U882" s="67"/>
      <c r="V882" s="67"/>
      <c r="W882" s="67"/>
      <c r="X882" s="67"/>
      <c r="Y882" s="67"/>
      <c r="Z882" s="67"/>
    </row>
    <row r="883">
      <c r="A883" s="67"/>
      <c r="B883" s="69"/>
      <c r="C883" s="70"/>
      <c r="D883" s="67"/>
      <c r="E883" s="67"/>
      <c r="F883" s="67"/>
      <c r="G883" s="67"/>
      <c r="H883" s="67"/>
      <c r="I883" s="67"/>
      <c r="J883" s="67"/>
      <c r="K883" s="67"/>
      <c r="L883" s="67"/>
      <c r="M883" s="67"/>
      <c r="N883" s="67"/>
      <c r="O883" s="67"/>
      <c r="P883" s="67"/>
      <c r="Q883" s="67"/>
      <c r="R883" s="67"/>
      <c r="S883" s="67"/>
      <c r="T883" s="67"/>
      <c r="U883" s="67"/>
      <c r="V883" s="67"/>
      <c r="W883" s="67"/>
      <c r="X883" s="67"/>
      <c r="Y883" s="67"/>
      <c r="Z883" s="67"/>
    </row>
    <row r="884">
      <c r="A884" s="67"/>
      <c r="B884" s="69"/>
      <c r="C884" s="70"/>
      <c r="D884" s="67"/>
      <c r="E884" s="67"/>
      <c r="F884" s="67"/>
      <c r="G884" s="67"/>
      <c r="H884" s="67"/>
      <c r="I884" s="67"/>
      <c r="J884" s="67"/>
      <c r="K884" s="67"/>
      <c r="L884" s="67"/>
      <c r="M884" s="67"/>
      <c r="N884" s="67"/>
      <c r="O884" s="67"/>
      <c r="P884" s="67"/>
      <c r="Q884" s="67"/>
      <c r="R884" s="67"/>
      <c r="S884" s="67"/>
      <c r="T884" s="67"/>
      <c r="U884" s="67"/>
      <c r="V884" s="67"/>
      <c r="W884" s="67"/>
      <c r="X884" s="67"/>
      <c r="Y884" s="67"/>
      <c r="Z884" s="67"/>
    </row>
    <row r="885">
      <c r="A885" s="67"/>
      <c r="B885" s="69"/>
      <c r="C885" s="70"/>
      <c r="D885" s="67"/>
      <c r="E885" s="67"/>
      <c r="F885" s="67"/>
      <c r="G885" s="67"/>
      <c r="H885" s="67"/>
      <c r="I885" s="67"/>
      <c r="J885" s="67"/>
      <c r="K885" s="67"/>
      <c r="L885" s="67"/>
      <c r="M885" s="67"/>
      <c r="N885" s="67"/>
      <c r="O885" s="67"/>
      <c r="P885" s="67"/>
      <c r="Q885" s="67"/>
      <c r="R885" s="67"/>
      <c r="S885" s="67"/>
      <c r="T885" s="67"/>
      <c r="U885" s="67"/>
      <c r="V885" s="67"/>
      <c r="W885" s="67"/>
      <c r="X885" s="67"/>
      <c r="Y885" s="67"/>
      <c r="Z885" s="67"/>
    </row>
    <row r="886">
      <c r="A886" s="67"/>
      <c r="B886" s="69"/>
      <c r="C886" s="70"/>
      <c r="D886" s="67"/>
      <c r="E886" s="67"/>
      <c r="F886" s="67"/>
      <c r="G886" s="67"/>
      <c r="H886" s="67"/>
      <c r="I886" s="67"/>
      <c r="J886" s="67"/>
      <c r="K886" s="67"/>
      <c r="L886" s="67"/>
      <c r="M886" s="67"/>
      <c r="N886" s="67"/>
      <c r="O886" s="67"/>
      <c r="P886" s="67"/>
      <c r="Q886" s="67"/>
      <c r="R886" s="67"/>
      <c r="S886" s="67"/>
      <c r="T886" s="67"/>
      <c r="U886" s="67"/>
      <c r="V886" s="67"/>
      <c r="W886" s="67"/>
      <c r="X886" s="67"/>
      <c r="Y886" s="67"/>
      <c r="Z886" s="67"/>
    </row>
    <row r="887">
      <c r="A887" s="67"/>
      <c r="B887" s="69"/>
      <c r="C887" s="70"/>
      <c r="D887" s="67"/>
      <c r="E887" s="67"/>
      <c r="F887" s="67"/>
      <c r="G887" s="67"/>
      <c r="H887" s="67"/>
      <c r="I887" s="67"/>
      <c r="J887" s="67"/>
      <c r="K887" s="67"/>
      <c r="L887" s="67"/>
      <c r="M887" s="67"/>
      <c r="N887" s="67"/>
      <c r="O887" s="67"/>
      <c r="P887" s="67"/>
      <c r="Q887" s="67"/>
      <c r="R887" s="67"/>
      <c r="S887" s="67"/>
      <c r="T887" s="67"/>
      <c r="U887" s="67"/>
      <c r="V887" s="67"/>
      <c r="W887" s="67"/>
      <c r="X887" s="67"/>
      <c r="Y887" s="67"/>
      <c r="Z887" s="67"/>
    </row>
    <row r="888">
      <c r="A888" s="67"/>
      <c r="B888" s="69"/>
      <c r="C888" s="70"/>
      <c r="D888" s="67"/>
      <c r="E888" s="67"/>
      <c r="F888" s="67"/>
      <c r="G888" s="67"/>
      <c r="H888" s="67"/>
      <c r="I888" s="67"/>
      <c r="J888" s="67"/>
      <c r="K888" s="67"/>
      <c r="L888" s="67"/>
      <c r="M888" s="67"/>
      <c r="N888" s="67"/>
      <c r="O888" s="67"/>
      <c r="P888" s="67"/>
      <c r="Q888" s="67"/>
      <c r="R888" s="67"/>
      <c r="S888" s="67"/>
      <c r="T888" s="67"/>
      <c r="U888" s="67"/>
      <c r="V888" s="67"/>
      <c r="W888" s="67"/>
      <c r="X888" s="67"/>
      <c r="Y888" s="67"/>
      <c r="Z888" s="67"/>
    </row>
    <row r="889">
      <c r="A889" s="67"/>
      <c r="B889" s="69"/>
      <c r="C889" s="70"/>
      <c r="D889" s="67"/>
      <c r="E889" s="67"/>
      <c r="F889" s="67"/>
      <c r="G889" s="67"/>
      <c r="H889" s="67"/>
      <c r="I889" s="67"/>
      <c r="J889" s="67"/>
      <c r="K889" s="67"/>
      <c r="L889" s="67"/>
      <c r="M889" s="67"/>
      <c r="N889" s="67"/>
      <c r="O889" s="67"/>
      <c r="P889" s="67"/>
      <c r="Q889" s="67"/>
      <c r="R889" s="67"/>
      <c r="S889" s="67"/>
      <c r="T889" s="67"/>
      <c r="U889" s="67"/>
      <c r="V889" s="67"/>
      <c r="W889" s="67"/>
      <c r="X889" s="67"/>
      <c r="Y889" s="67"/>
      <c r="Z889" s="67"/>
    </row>
    <row r="890">
      <c r="A890" s="67"/>
      <c r="B890" s="69"/>
      <c r="C890" s="70"/>
      <c r="D890" s="67"/>
      <c r="E890" s="67"/>
      <c r="F890" s="67"/>
      <c r="G890" s="67"/>
      <c r="H890" s="67"/>
      <c r="I890" s="67"/>
      <c r="J890" s="67"/>
      <c r="K890" s="67"/>
      <c r="L890" s="67"/>
      <c r="M890" s="67"/>
      <c r="N890" s="67"/>
      <c r="O890" s="67"/>
      <c r="P890" s="67"/>
      <c r="Q890" s="67"/>
      <c r="R890" s="67"/>
      <c r="S890" s="67"/>
      <c r="T890" s="67"/>
      <c r="U890" s="67"/>
      <c r="V890" s="67"/>
      <c r="W890" s="67"/>
      <c r="X890" s="67"/>
      <c r="Y890" s="67"/>
      <c r="Z890" s="67"/>
    </row>
    <row r="891">
      <c r="A891" s="67"/>
      <c r="B891" s="69"/>
      <c r="C891" s="70"/>
      <c r="D891" s="67"/>
      <c r="E891" s="67"/>
      <c r="F891" s="67"/>
      <c r="G891" s="67"/>
      <c r="H891" s="67"/>
      <c r="I891" s="67"/>
      <c r="J891" s="67"/>
      <c r="K891" s="67"/>
      <c r="L891" s="67"/>
      <c r="M891" s="67"/>
      <c r="N891" s="67"/>
      <c r="O891" s="67"/>
      <c r="P891" s="67"/>
      <c r="Q891" s="67"/>
      <c r="R891" s="67"/>
      <c r="S891" s="67"/>
      <c r="T891" s="67"/>
      <c r="U891" s="67"/>
      <c r="V891" s="67"/>
      <c r="W891" s="67"/>
      <c r="X891" s="67"/>
      <c r="Y891" s="67"/>
      <c r="Z891" s="67"/>
    </row>
    <row r="892">
      <c r="A892" s="67"/>
      <c r="B892" s="69"/>
      <c r="C892" s="70"/>
      <c r="D892" s="67"/>
      <c r="E892" s="67"/>
      <c r="F892" s="67"/>
      <c r="G892" s="67"/>
      <c r="H892" s="67"/>
      <c r="I892" s="67"/>
      <c r="J892" s="67"/>
      <c r="K892" s="67"/>
      <c r="L892" s="67"/>
      <c r="M892" s="67"/>
      <c r="N892" s="67"/>
      <c r="O892" s="67"/>
      <c r="P892" s="67"/>
      <c r="Q892" s="67"/>
      <c r="R892" s="67"/>
      <c r="S892" s="67"/>
      <c r="T892" s="67"/>
      <c r="U892" s="67"/>
      <c r="V892" s="67"/>
      <c r="W892" s="67"/>
      <c r="X892" s="67"/>
      <c r="Y892" s="67"/>
      <c r="Z892" s="67"/>
    </row>
    <row r="893">
      <c r="A893" s="67"/>
      <c r="B893" s="69"/>
      <c r="C893" s="70"/>
      <c r="D893" s="67"/>
      <c r="E893" s="67"/>
      <c r="F893" s="67"/>
      <c r="G893" s="67"/>
      <c r="H893" s="67"/>
      <c r="I893" s="67"/>
      <c r="J893" s="67"/>
      <c r="K893" s="67"/>
      <c r="L893" s="67"/>
      <c r="M893" s="67"/>
      <c r="N893" s="67"/>
      <c r="O893" s="67"/>
      <c r="P893" s="67"/>
      <c r="Q893" s="67"/>
      <c r="R893" s="67"/>
      <c r="S893" s="67"/>
      <c r="T893" s="67"/>
      <c r="U893" s="67"/>
      <c r="V893" s="67"/>
      <c r="W893" s="67"/>
      <c r="X893" s="67"/>
      <c r="Y893" s="67"/>
      <c r="Z893" s="67"/>
    </row>
    <row r="894">
      <c r="A894" s="67"/>
      <c r="B894" s="69"/>
      <c r="C894" s="70"/>
      <c r="D894" s="67"/>
      <c r="E894" s="67"/>
      <c r="F894" s="67"/>
      <c r="G894" s="67"/>
      <c r="H894" s="67"/>
      <c r="I894" s="67"/>
      <c r="J894" s="67"/>
      <c r="K894" s="67"/>
      <c r="L894" s="67"/>
      <c r="M894" s="67"/>
      <c r="N894" s="67"/>
      <c r="O894" s="67"/>
      <c r="P894" s="67"/>
      <c r="Q894" s="67"/>
      <c r="R894" s="67"/>
      <c r="S894" s="67"/>
      <c r="T894" s="67"/>
      <c r="U894" s="67"/>
      <c r="V894" s="67"/>
      <c r="W894" s="67"/>
      <c r="X894" s="67"/>
      <c r="Y894" s="67"/>
      <c r="Z894" s="67"/>
    </row>
    <row r="895">
      <c r="A895" s="67"/>
      <c r="B895" s="69"/>
      <c r="C895" s="70"/>
      <c r="D895" s="67"/>
      <c r="E895" s="67"/>
      <c r="F895" s="67"/>
      <c r="G895" s="67"/>
      <c r="H895" s="67"/>
      <c r="I895" s="67"/>
      <c r="J895" s="67"/>
      <c r="K895" s="67"/>
      <c r="L895" s="67"/>
      <c r="M895" s="67"/>
      <c r="N895" s="67"/>
      <c r="O895" s="67"/>
      <c r="P895" s="67"/>
      <c r="Q895" s="67"/>
      <c r="R895" s="67"/>
      <c r="S895" s="67"/>
      <c r="T895" s="67"/>
      <c r="U895" s="67"/>
      <c r="V895" s="67"/>
      <c r="W895" s="67"/>
      <c r="X895" s="67"/>
      <c r="Y895" s="67"/>
      <c r="Z895" s="67"/>
    </row>
    <row r="896">
      <c r="A896" s="67"/>
      <c r="B896" s="69"/>
      <c r="C896" s="70"/>
      <c r="D896" s="67"/>
      <c r="E896" s="67"/>
      <c r="F896" s="67"/>
      <c r="G896" s="67"/>
      <c r="H896" s="67"/>
      <c r="I896" s="67"/>
      <c r="J896" s="67"/>
      <c r="K896" s="67"/>
      <c r="L896" s="67"/>
      <c r="M896" s="67"/>
      <c r="N896" s="67"/>
      <c r="O896" s="67"/>
      <c r="P896" s="67"/>
      <c r="Q896" s="67"/>
      <c r="R896" s="67"/>
      <c r="S896" s="67"/>
      <c r="T896" s="67"/>
      <c r="U896" s="67"/>
      <c r="V896" s="67"/>
      <c r="W896" s="67"/>
      <c r="X896" s="67"/>
      <c r="Y896" s="67"/>
      <c r="Z896" s="67"/>
    </row>
    <row r="897">
      <c r="A897" s="67"/>
      <c r="B897" s="69"/>
      <c r="C897" s="70"/>
      <c r="D897" s="67"/>
      <c r="E897" s="67"/>
      <c r="F897" s="67"/>
      <c r="G897" s="67"/>
      <c r="H897" s="67"/>
      <c r="I897" s="67"/>
      <c r="J897" s="67"/>
      <c r="K897" s="67"/>
      <c r="L897" s="67"/>
      <c r="M897" s="67"/>
      <c r="N897" s="67"/>
      <c r="O897" s="67"/>
      <c r="P897" s="67"/>
      <c r="Q897" s="67"/>
      <c r="R897" s="67"/>
      <c r="S897" s="67"/>
      <c r="T897" s="67"/>
      <c r="U897" s="67"/>
      <c r="V897" s="67"/>
      <c r="W897" s="67"/>
      <c r="X897" s="67"/>
      <c r="Y897" s="67"/>
      <c r="Z897" s="67"/>
    </row>
    <row r="898">
      <c r="A898" s="67"/>
      <c r="B898" s="69"/>
      <c r="C898" s="70"/>
      <c r="D898" s="67"/>
      <c r="E898" s="67"/>
      <c r="F898" s="67"/>
      <c r="G898" s="67"/>
      <c r="H898" s="67"/>
      <c r="I898" s="67"/>
      <c r="J898" s="67"/>
      <c r="K898" s="67"/>
      <c r="L898" s="67"/>
      <c r="M898" s="67"/>
      <c r="N898" s="67"/>
      <c r="O898" s="67"/>
      <c r="P898" s="67"/>
      <c r="Q898" s="67"/>
      <c r="R898" s="67"/>
      <c r="S898" s="67"/>
      <c r="T898" s="67"/>
      <c r="U898" s="67"/>
      <c r="V898" s="67"/>
      <c r="W898" s="67"/>
      <c r="X898" s="67"/>
      <c r="Y898" s="67"/>
      <c r="Z898" s="67"/>
    </row>
    <row r="899">
      <c r="A899" s="67"/>
      <c r="B899" s="69"/>
      <c r="C899" s="70"/>
      <c r="D899" s="67"/>
      <c r="E899" s="67"/>
      <c r="F899" s="67"/>
      <c r="G899" s="67"/>
      <c r="H899" s="67"/>
      <c r="I899" s="67"/>
      <c r="J899" s="67"/>
      <c r="K899" s="67"/>
      <c r="L899" s="67"/>
      <c r="M899" s="67"/>
      <c r="N899" s="67"/>
      <c r="O899" s="67"/>
      <c r="P899" s="67"/>
      <c r="Q899" s="67"/>
      <c r="R899" s="67"/>
      <c r="S899" s="67"/>
      <c r="T899" s="67"/>
      <c r="U899" s="67"/>
      <c r="V899" s="67"/>
      <c r="W899" s="67"/>
      <c r="X899" s="67"/>
      <c r="Y899" s="67"/>
      <c r="Z899" s="67"/>
    </row>
    <row r="900">
      <c r="A900" s="67"/>
      <c r="B900" s="69"/>
      <c r="C900" s="70"/>
      <c r="D900" s="67"/>
      <c r="E900" s="67"/>
      <c r="F900" s="67"/>
      <c r="G900" s="67"/>
      <c r="H900" s="67"/>
      <c r="I900" s="67"/>
      <c r="J900" s="67"/>
      <c r="K900" s="67"/>
      <c r="L900" s="67"/>
      <c r="M900" s="67"/>
      <c r="N900" s="67"/>
      <c r="O900" s="67"/>
      <c r="P900" s="67"/>
      <c r="Q900" s="67"/>
      <c r="R900" s="67"/>
      <c r="S900" s="67"/>
      <c r="T900" s="67"/>
      <c r="U900" s="67"/>
      <c r="V900" s="67"/>
      <c r="W900" s="67"/>
      <c r="X900" s="67"/>
      <c r="Y900" s="67"/>
      <c r="Z900" s="67"/>
    </row>
    <row r="901">
      <c r="A901" s="67"/>
      <c r="B901" s="69"/>
      <c r="C901" s="70"/>
      <c r="D901" s="67"/>
      <c r="E901" s="67"/>
      <c r="F901" s="67"/>
      <c r="G901" s="67"/>
      <c r="H901" s="67"/>
      <c r="I901" s="67"/>
      <c r="J901" s="67"/>
      <c r="K901" s="67"/>
      <c r="L901" s="67"/>
      <c r="M901" s="67"/>
      <c r="N901" s="67"/>
      <c r="O901" s="67"/>
      <c r="P901" s="67"/>
      <c r="Q901" s="67"/>
      <c r="R901" s="67"/>
      <c r="S901" s="67"/>
      <c r="T901" s="67"/>
      <c r="U901" s="67"/>
      <c r="V901" s="67"/>
      <c r="W901" s="67"/>
      <c r="X901" s="67"/>
      <c r="Y901" s="67"/>
      <c r="Z901" s="67"/>
    </row>
    <row r="902">
      <c r="A902" s="67"/>
      <c r="B902" s="69"/>
      <c r="C902" s="70"/>
      <c r="D902" s="67"/>
      <c r="E902" s="67"/>
      <c r="F902" s="67"/>
      <c r="G902" s="67"/>
      <c r="H902" s="67"/>
      <c r="I902" s="67"/>
      <c r="J902" s="67"/>
      <c r="K902" s="67"/>
      <c r="L902" s="67"/>
      <c r="M902" s="67"/>
      <c r="N902" s="67"/>
      <c r="O902" s="67"/>
      <c r="P902" s="67"/>
      <c r="Q902" s="67"/>
      <c r="R902" s="67"/>
      <c r="S902" s="67"/>
      <c r="T902" s="67"/>
      <c r="U902" s="67"/>
      <c r="V902" s="67"/>
      <c r="W902" s="67"/>
      <c r="X902" s="67"/>
      <c r="Y902" s="67"/>
      <c r="Z902" s="67"/>
    </row>
    <row r="903">
      <c r="A903" s="67"/>
      <c r="B903" s="69"/>
      <c r="C903" s="70"/>
      <c r="D903" s="67"/>
      <c r="E903" s="67"/>
      <c r="F903" s="67"/>
      <c r="G903" s="67"/>
      <c r="H903" s="67"/>
      <c r="I903" s="67"/>
      <c r="J903" s="67"/>
      <c r="K903" s="67"/>
      <c r="L903" s="67"/>
      <c r="M903" s="67"/>
      <c r="N903" s="67"/>
      <c r="O903" s="67"/>
      <c r="P903" s="67"/>
      <c r="Q903" s="67"/>
      <c r="R903" s="67"/>
      <c r="S903" s="67"/>
      <c r="T903" s="67"/>
      <c r="U903" s="67"/>
      <c r="V903" s="67"/>
      <c r="W903" s="67"/>
      <c r="X903" s="67"/>
      <c r="Y903" s="67"/>
      <c r="Z903" s="67"/>
    </row>
    <row r="904">
      <c r="A904" s="67"/>
      <c r="B904" s="69"/>
      <c r="C904" s="70"/>
      <c r="D904" s="67"/>
      <c r="E904" s="67"/>
      <c r="F904" s="67"/>
      <c r="G904" s="67"/>
      <c r="H904" s="67"/>
      <c r="I904" s="67"/>
      <c r="J904" s="67"/>
      <c r="K904" s="67"/>
      <c r="L904" s="67"/>
      <c r="M904" s="67"/>
      <c r="N904" s="67"/>
      <c r="O904" s="67"/>
      <c r="P904" s="67"/>
      <c r="Q904" s="67"/>
      <c r="R904" s="67"/>
      <c r="S904" s="67"/>
      <c r="T904" s="67"/>
      <c r="U904" s="67"/>
      <c r="V904" s="67"/>
      <c r="W904" s="67"/>
      <c r="X904" s="67"/>
      <c r="Y904" s="67"/>
      <c r="Z904" s="67"/>
    </row>
    <row r="905">
      <c r="A905" s="67"/>
      <c r="B905" s="69"/>
      <c r="C905" s="70"/>
      <c r="D905" s="67"/>
      <c r="E905" s="67"/>
      <c r="F905" s="67"/>
      <c r="G905" s="67"/>
      <c r="H905" s="67"/>
      <c r="I905" s="67"/>
      <c r="J905" s="67"/>
      <c r="K905" s="67"/>
      <c r="L905" s="67"/>
      <c r="M905" s="67"/>
      <c r="N905" s="67"/>
      <c r="O905" s="67"/>
      <c r="P905" s="67"/>
      <c r="Q905" s="67"/>
      <c r="R905" s="67"/>
      <c r="S905" s="67"/>
      <c r="T905" s="67"/>
      <c r="U905" s="67"/>
      <c r="V905" s="67"/>
      <c r="W905" s="67"/>
      <c r="X905" s="67"/>
      <c r="Y905" s="67"/>
      <c r="Z905" s="67"/>
    </row>
    <row r="906">
      <c r="A906" s="67"/>
      <c r="B906" s="69"/>
      <c r="C906" s="70"/>
      <c r="D906" s="67"/>
      <c r="E906" s="67"/>
      <c r="F906" s="67"/>
      <c r="G906" s="67"/>
      <c r="H906" s="67"/>
      <c r="I906" s="67"/>
      <c r="J906" s="67"/>
      <c r="K906" s="67"/>
      <c r="L906" s="67"/>
      <c r="M906" s="67"/>
      <c r="N906" s="67"/>
      <c r="O906" s="67"/>
      <c r="P906" s="67"/>
      <c r="Q906" s="67"/>
      <c r="R906" s="67"/>
      <c r="S906" s="67"/>
      <c r="T906" s="67"/>
      <c r="U906" s="67"/>
      <c r="V906" s="67"/>
      <c r="W906" s="67"/>
      <c r="X906" s="67"/>
      <c r="Y906" s="67"/>
      <c r="Z906" s="67"/>
    </row>
    <row r="907">
      <c r="A907" s="67"/>
      <c r="B907" s="69"/>
      <c r="C907" s="70"/>
      <c r="D907" s="67"/>
      <c r="E907" s="67"/>
      <c r="F907" s="67"/>
      <c r="G907" s="67"/>
      <c r="H907" s="67"/>
      <c r="I907" s="67"/>
      <c r="J907" s="67"/>
      <c r="K907" s="67"/>
      <c r="L907" s="67"/>
      <c r="M907" s="67"/>
      <c r="N907" s="67"/>
      <c r="O907" s="67"/>
      <c r="P907" s="67"/>
      <c r="Q907" s="67"/>
      <c r="R907" s="67"/>
      <c r="S907" s="67"/>
      <c r="T907" s="67"/>
      <c r="U907" s="67"/>
      <c r="V907" s="67"/>
      <c r="W907" s="67"/>
      <c r="X907" s="67"/>
      <c r="Y907" s="67"/>
      <c r="Z907" s="67"/>
    </row>
    <row r="908">
      <c r="A908" s="67"/>
      <c r="B908" s="69"/>
      <c r="C908" s="70"/>
      <c r="D908" s="67"/>
      <c r="E908" s="67"/>
      <c r="F908" s="67"/>
      <c r="G908" s="67"/>
      <c r="H908" s="67"/>
      <c r="I908" s="67"/>
      <c r="J908" s="67"/>
      <c r="K908" s="67"/>
      <c r="L908" s="67"/>
      <c r="M908" s="67"/>
      <c r="N908" s="67"/>
      <c r="O908" s="67"/>
      <c r="P908" s="67"/>
      <c r="Q908" s="67"/>
      <c r="R908" s="67"/>
      <c r="S908" s="67"/>
      <c r="T908" s="67"/>
      <c r="U908" s="67"/>
      <c r="V908" s="67"/>
      <c r="W908" s="67"/>
      <c r="X908" s="67"/>
      <c r="Y908" s="67"/>
      <c r="Z908" s="67"/>
    </row>
    <row r="909">
      <c r="A909" s="67"/>
      <c r="B909" s="69"/>
      <c r="C909" s="70"/>
      <c r="D909" s="67"/>
      <c r="E909" s="67"/>
      <c r="F909" s="67"/>
      <c r="G909" s="67"/>
      <c r="H909" s="67"/>
      <c r="I909" s="67"/>
      <c r="J909" s="67"/>
      <c r="K909" s="67"/>
      <c r="L909" s="67"/>
      <c r="M909" s="67"/>
      <c r="N909" s="67"/>
      <c r="O909" s="67"/>
      <c r="P909" s="67"/>
      <c r="Q909" s="67"/>
      <c r="R909" s="67"/>
      <c r="S909" s="67"/>
      <c r="T909" s="67"/>
      <c r="U909" s="67"/>
      <c r="V909" s="67"/>
      <c r="W909" s="67"/>
      <c r="X909" s="67"/>
      <c r="Y909" s="67"/>
      <c r="Z909" s="67"/>
    </row>
    <row r="910">
      <c r="A910" s="67"/>
      <c r="B910" s="69"/>
      <c r="C910" s="70"/>
      <c r="D910" s="67"/>
      <c r="E910" s="67"/>
      <c r="F910" s="67"/>
      <c r="G910" s="67"/>
      <c r="H910" s="67"/>
      <c r="I910" s="67"/>
      <c r="J910" s="67"/>
      <c r="K910" s="67"/>
      <c r="L910" s="67"/>
      <c r="M910" s="67"/>
      <c r="N910" s="67"/>
      <c r="O910" s="67"/>
      <c r="P910" s="67"/>
      <c r="Q910" s="67"/>
      <c r="R910" s="67"/>
      <c r="S910" s="67"/>
      <c r="T910" s="67"/>
      <c r="U910" s="67"/>
      <c r="V910" s="67"/>
      <c r="W910" s="67"/>
      <c r="X910" s="67"/>
      <c r="Y910" s="67"/>
      <c r="Z910" s="67"/>
    </row>
    <row r="911">
      <c r="A911" s="67"/>
      <c r="B911" s="69"/>
      <c r="C911" s="70"/>
      <c r="D911" s="67"/>
      <c r="E911" s="67"/>
      <c r="F911" s="67"/>
      <c r="G911" s="67"/>
      <c r="H911" s="67"/>
      <c r="I911" s="67"/>
      <c r="J911" s="67"/>
      <c r="K911" s="67"/>
      <c r="L911" s="67"/>
      <c r="M911" s="67"/>
      <c r="N911" s="67"/>
      <c r="O911" s="67"/>
      <c r="P911" s="67"/>
      <c r="Q911" s="67"/>
      <c r="R911" s="67"/>
      <c r="S911" s="67"/>
      <c r="T911" s="67"/>
      <c r="U911" s="67"/>
      <c r="V911" s="67"/>
      <c r="W911" s="67"/>
      <c r="X911" s="67"/>
      <c r="Y911" s="67"/>
      <c r="Z911" s="67"/>
    </row>
    <row r="912">
      <c r="A912" s="67"/>
      <c r="B912" s="69"/>
      <c r="C912" s="70"/>
      <c r="D912" s="67"/>
      <c r="E912" s="67"/>
      <c r="F912" s="67"/>
      <c r="G912" s="67"/>
      <c r="H912" s="67"/>
      <c r="I912" s="67"/>
      <c r="J912" s="67"/>
      <c r="K912" s="67"/>
      <c r="L912" s="67"/>
      <c r="M912" s="67"/>
      <c r="N912" s="67"/>
      <c r="O912" s="67"/>
      <c r="P912" s="67"/>
      <c r="Q912" s="67"/>
      <c r="R912" s="67"/>
      <c r="S912" s="67"/>
      <c r="T912" s="67"/>
      <c r="U912" s="67"/>
      <c r="V912" s="67"/>
      <c r="W912" s="67"/>
      <c r="X912" s="67"/>
      <c r="Y912" s="67"/>
      <c r="Z912" s="67"/>
    </row>
    <row r="913">
      <c r="A913" s="67"/>
      <c r="B913" s="69"/>
      <c r="C913" s="70"/>
      <c r="D913" s="67"/>
      <c r="E913" s="67"/>
      <c r="F913" s="67"/>
      <c r="G913" s="67"/>
      <c r="H913" s="67"/>
      <c r="I913" s="67"/>
      <c r="J913" s="67"/>
      <c r="K913" s="67"/>
      <c r="L913" s="67"/>
      <c r="M913" s="67"/>
      <c r="N913" s="67"/>
      <c r="O913" s="67"/>
      <c r="P913" s="67"/>
      <c r="Q913" s="67"/>
      <c r="R913" s="67"/>
      <c r="S913" s="67"/>
      <c r="T913" s="67"/>
      <c r="U913" s="67"/>
      <c r="V913" s="67"/>
      <c r="W913" s="67"/>
      <c r="X913" s="67"/>
      <c r="Y913" s="67"/>
      <c r="Z913" s="67"/>
    </row>
    <row r="914">
      <c r="A914" s="67"/>
      <c r="B914" s="69"/>
      <c r="C914" s="70"/>
      <c r="D914" s="67"/>
      <c r="E914" s="67"/>
      <c r="F914" s="67"/>
      <c r="G914" s="67"/>
      <c r="H914" s="67"/>
      <c r="I914" s="67"/>
      <c r="J914" s="67"/>
      <c r="K914" s="67"/>
      <c r="L914" s="67"/>
      <c r="M914" s="67"/>
      <c r="N914" s="67"/>
      <c r="O914" s="67"/>
      <c r="P914" s="67"/>
      <c r="Q914" s="67"/>
      <c r="R914" s="67"/>
      <c r="S914" s="67"/>
      <c r="T914" s="67"/>
      <c r="U914" s="67"/>
      <c r="V914" s="67"/>
      <c r="W914" s="67"/>
      <c r="X914" s="67"/>
      <c r="Y914" s="67"/>
      <c r="Z914" s="67"/>
    </row>
    <row r="915">
      <c r="A915" s="67"/>
      <c r="B915" s="69"/>
      <c r="C915" s="70"/>
      <c r="D915" s="67"/>
      <c r="E915" s="67"/>
      <c r="F915" s="67"/>
      <c r="G915" s="67"/>
      <c r="H915" s="67"/>
      <c r="I915" s="67"/>
      <c r="J915" s="67"/>
      <c r="K915" s="67"/>
      <c r="L915" s="67"/>
      <c r="M915" s="67"/>
      <c r="N915" s="67"/>
      <c r="O915" s="67"/>
      <c r="P915" s="67"/>
      <c r="Q915" s="67"/>
      <c r="R915" s="67"/>
      <c r="S915" s="67"/>
      <c r="T915" s="67"/>
      <c r="U915" s="67"/>
      <c r="V915" s="67"/>
      <c r="W915" s="67"/>
      <c r="X915" s="67"/>
      <c r="Y915" s="67"/>
      <c r="Z915" s="67"/>
    </row>
    <row r="916">
      <c r="A916" s="67"/>
      <c r="B916" s="69"/>
      <c r="C916" s="70"/>
      <c r="D916" s="67"/>
      <c r="E916" s="67"/>
      <c r="F916" s="67"/>
      <c r="G916" s="67"/>
      <c r="H916" s="67"/>
      <c r="I916" s="67"/>
      <c r="J916" s="67"/>
      <c r="K916" s="67"/>
      <c r="L916" s="67"/>
      <c r="M916" s="67"/>
      <c r="N916" s="67"/>
      <c r="O916" s="67"/>
      <c r="P916" s="67"/>
      <c r="Q916" s="67"/>
      <c r="R916" s="67"/>
      <c r="S916" s="67"/>
      <c r="T916" s="67"/>
      <c r="U916" s="67"/>
      <c r="V916" s="67"/>
      <c r="W916" s="67"/>
      <c r="X916" s="67"/>
      <c r="Y916" s="67"/>
      <c r="Z916" s="67"/>
    </row>
    <row r="917">
      <c r="A917" s="67"/>
      <c r="B917" s="69"/>
      <c r="C917" s="70"/>
      <c r="D917" s="67"/>
      <c r="E917" s="67"/>
      <c r="F917" s="67"/>
      <c r="G917" s="67"/>
      <c r="H917" s="67"/>
      <c r="I917" s="67"/>
      <c r="J917" s="67"/>
      <c r="K917" s="67"/>
      <c r="L917" s="67"/>
      <c r="M917" s="67"/>
      <c r="N917" s="67"/>
      <c r="O917" s="67"/>
      <c r="P917" s="67"/>
      <c r="Q917" s="67"/>
      <c r="R917" s="67"/>
      <c r="S917" s="67"/>
      <c r="T917" s="67"/>
      <c r="U917" s="67"/>
      <c r="V917" s="67"/>
      <c r="W917" s="67"/>
      <c r="X917" s="67"/>
      <c r="Y917" s="67"/>
      <c r="Z917" s="67"/>
    </row>
    <row r="918">
      <c r="A918" s="67"/>
      <c r="B918" s="69"/>
      <c r="C918" s="70"/>
      <c r="D918" s="67"/>
      <c r="E918" s="67"/>
      <c r="F918" s="67"/>
      <c r="G918" s="67"/>
      <c r="H918" s="67"/>
      <c r="I918" s="67"/>
      <c r="J918" s="67"/>
      <c r="K918" s="67"/>
      <c r="L918" s="67"/>
      <c r="M918" s="67"/>
      <c r="N918" s="67"/>
      <c r="O918" s="67"/>
      <c r="P918" s="67"/>
      <c r="Q918" s="67"/>
      <c r="R918" s="67"/>
      <c r="S918" s="67"/>
      <c r="T918" s="67"/>
      <c r="U918" s="67"/>
      <c r="V918" s="67"/>
      <c r="W918" s="67"/>
      <c r="X918" s="67"/>
      <c r="Y918" s="67"/>
      <c r="Z918" s="67"/>
    </row>
    <row r="919">
      <c r="A919" s="67"/>
      <c r="B919" s="69"/>
      <c r="C919" s="70"/>
      <c r="D919" s="67"/>
      <c r="E919" s="67"/>
      <c r="F919" s="67"/>
      <c r="G919" s="67"/>
      <c r="H919" s="67"/>
      <c r="I919" s="67"/>
      <c r="J919" s="67"/>
      <c r="K919" s="67"/>
      <c r="L919" s="67"/>
      <c r="M919" s="67"/>
      <c r="N919" s="67"/>
      <c r="O919" s="67"/>
      <c r="P919" s="67"/>
      <c r="Q919" s="67"/>
      <c r="R919" s="67"/>
      <c r="S919" s="67"/>
      <c r="T919" s="67"/>
      <c r="U919" s="67"/>
      <c r="V919" s="67"/>
      <c r="W919" s="67"/>
      <c r="X919" s="67"/>
      <c r="Y919" s="67"/>
      <c r="Z919" s="67"/>
    </row>
    <row r="920">
      <c r="A920" s="67"/>
      <c r="B920" s="69"/>
      <c r="C920" s="70"/>
      <c r="D920" s="67"/>
      <c r="E920" s="67"/>
      <c r="F920" s="67"/>
      <c r="G920" s="67"/>
      <c r="H920" s="67"/>
      <c r="I920" s="67"/>
      <c r="J920" s="67"/>
      <c r="K920" s="67"/>
      <c r="L920" s="67"/>
      <c r="M920" s="67"/>
      <c r="N920" s="67"/>
      <c r="O920" s="67"/>
      <c r="P920" s="67"/>
      <c r="Q920" s="67"/>
      <c r="R920" s="67"/>
      <c r="S920" s="67"/>
      <c r="T920" s="67"/>
      <c r="U920" s="67"/>
      <c r="V920" s="67"/>
      <c r="W920" s="67"/>
      <c r="X920" s="67"/>
      <c r="Y920" s="67"/>
      <c r="Z920" s="67"/>
    </row>
    <row r="921">
      <c r="A921" s="67"/>
      <c r="B921" s="69"/>
      <c r="C921" s="70"/>
      <c r="D921" s="67"/>
      <c r="E921" s="67"/>
      <c r="F921" s="67"/>
      <c r="G921" s="67"/>
      <c r="H921" s="67"/>
      <c r="I921" s="67"/>
      <c r="J921" s="67"/>
      <c r="K921" s="67"/>
      <c r="L921" s="67"/>
      <c r="M921" s="67"/>
      <c r="N921" s="67"/>
      <c r="O921" s="67"/>
      <c r="P921" s="67"/>
      <c r="Q921" s="67"/>
      <c r="R921" s="67"/>
      <c r="S921" s="67"/>
      <c r="T921" s="67"/>
      <c r="U921" s="67"/>
      <c r="V921" s="67"/>
      <c r="W921" s="67"/>
      <c r="X921" s="67"/>
      <c r="Y921" s="67"/>
      <c r="Z921" s="67"/>
    </row>
    <row r="922">
      <c r="A922" s="67"/>
      <c r="B922" s="69"/>
      <c r="C922" s="70"/>
      <c r="D922" s="67"/>
      <c r="E922" s="67"/>
      <c r="F922" s="67"/>
      <c r="G922" s="67"/>
      <c r="H922" s="67"/>
      <c r="I922" s="67"/>
      <c r="J922" s="67"/>
      <c r="K922" s="67"/>
      <c r="L922" s="67"/>
      <c r="M922" s="67"/>
      <c r="N922" s="67"/>
      <c r="O922" s="67"/>
      <c r="P922" s="67"/>
      <c r="Q922" s="67"/>
      <c r="R922" s="67"/>
      <c r="S922" s="67"/>
      <c r="T922" s="67"/>
      <c r="U922" s="67"/>
      <c r="V922" s="67"/>
      <c r="W922" s="67"/>
      <c r="X922" s="67"/>
      <c r="Y922" s="67"/>
      <c r="Z922" s="67"/>
    </row>
    <row r="923">
      <c r="A923" s="67"/>
      <c r="B923" s="69"/>
      <c r="C923" s="70"/>
      <c r="D923" s="67"/>
      <c r="E923" s="67"/>
      <c r="F923" s="67"/>
      <c r="G923" s="67"/>
      <c r="H923" s="67"/>
      <c r="I923" s="67"/>
      <c r="J923" s="67"/>
      <c r="K923" s="67"/>
      <c r="L923" s="67"/>
      <c r="M923" s="67"/>
      <c r="N923" s="67"/>
      <c r="O923" s="67"/>
      <c r="P923" s="67"/>
      <c r="Q923" s="67"/>
      <c r="R923" s="67"/>
      <c r="S923" s="67"/>
      <c r="T923" s="67"/>
      <c r="U923" s="67"/>
      <c r="V923" s="67"/>
      <c r="W923" s="67"/>
      <c r="X923" s="67"/>
      <c r="Y923" s="67"/>
      <c r="Z923" s="67"/>
    </row>
    <row r="924">
      <c r="A924" s="67"/>
      <c r="B924" s="69"/>
      <c r="C924" s="70"/>
      <c r="D924" s="67"/>
      <c r="E924" s="67"/>
      <c r="F924" s="67"/>
      <c r="G924" s="67"/>
      <c r="H924" s="67"/>
      <c r="I924" s="67"/>
      <c r="J924" s="67"/>
      <c r="K924" s="67"/>
      <c r="L924" s="67"/>
      <c r="M924" s="67"/>
      <c r="N924" s="67"/>
      <c r="O924" s="67"/>
      <c r="P924" s="67"/>
      <c r="Q924" s="67"/>
      <c r="R924" s="67"/>
      <c r="S924" s="67"/>
      <c r="T924" s="67"/>
      <c r="U924" s="67"/>
      <c r="V924" s="67"/>
      <c r="W924" s="67"/>
      <c r="X924" s="67"/>
      <c r="Y924" s="67"/>
      <c r="Z924" s="67"/>
    </row>
    <row r="925">
      <c r="A925" s="67"/>
      <c r="B925" s="69"/>
      <c r="C925" s="70"/>
      <c r="D925" s="67"/>
      <c r="E925" s="67"/>
      <c r="F925" s="67"/>
      <c r="G925" s="67"/>
      <c r="H925" s="67"/>
      <c r="I925" s="67"/>
      <c r="J925" s="67"/>
      <c r="K925" s="67"/>
      <c r="L925" s="67"/>
      <c r="M925" s="67"/>
      <c r="N925" s="67"/>
      <c r="O925" s="67"/>
      <c r="P925" s="67"/>
      <c r="Q925" s="67"/>
      <c r="R925" s="67"/>
      <c r="S925" s="67"/>
      <c r="T925" s="67"/>
      <c r="U925" s="67"/>
      <c r="V925" s="67"/>
      <c r="W925" s="67"/>
      <c r="X925" s="67"/>
      <c r="Y925" s="67"/>
      <c r="Z925" s="67"/>
    </row>
    <row r="926">
      <c r="A926" s="67"/>
      <c r="B926" s="69"/>
      <c r="C926" s="70"/>
      <c r="D926" s="67"/>
      <c r="E926" s="67"/>
      <c r="F926" s="67"/>
      <c r="G926" s="67"/>
      <c r="H926" s="67"/>
      <c r="I926" s="67"/>
      <c r="J926" s="67"/>
      <c r="K926" s="67"/>
      <c r="L926" s="67"/>
      <c r="M926" s="67"/>
      <c r="N926" s="67"/>
      <c r="O926" s="67"/>
      <c r="P926" s="67"/>
      <c r="Q926" s="67"/>
      <c r="R926" s="67"/>
      <c r="S926" s="67"/>
      <c r="T926" s="67"/>
      <c r="U926" s="67"/>
      <c r="V926" s="67"/>
      <c r="W926" s="67"/>
      <c r="X926" s="67"/>
      <c r="Y926" s="67"/>
      <c r="Z926" s="67"/>
    </row>
    <row r="927">
      <c r="A927" s="67"/>
      <c r="B927" s="69"/>
      <c r="C927" s="70"/>
      <c r="D927" s="67"/>
      <c r="E927" s="67"/>
      <c r="F927" s="67"/>
      <c r="G927" s="67"/>
      <c r="H927" s="67"/>
      <c r="I927" s="67"/>
      <c r="J927" s="67"/>
      <c r="K927" s="67"/>
      <c r="L927" s="67"/>
      <c r="M927" s="67"/>
      <c r="N927" s="67"/>
      <c r="O927" s="67"/>
      <c r="P927" s="67"/>
      <c r="Q927" s="67"/>
      <c r="R927" s="67"/>
      <c r="S927" s="67"/>
      <c r="T927" s="67"/>
      <c r="U927" s="67"/>
      <c r="V927" s="67"/>
      <c r="W927" s="67"/>
      <c r="X927" s="67"/>
      <c r="Y927" s="67"/>
      <c r="Z927" s="67"/>
    </row>
    <row r="928">
      <c r="A928" s="67"/>
      <c r="B928" s="69"/>
      <c r="C928" s="70"/>
      <c r="D928" s="67"/>
      <c r="E928" s="67"/>
      <c r="F928" s="67"/>
      <c r="G928" s="67"/>
      <c r="H928" s="67"/>
      <c r="I928" s="67"/>
      <c r="J928" s="67"/>
      <c r="K928" s="67"/>
      <c r="L928" s="67"/>
      <c r="M928" s="67"/>
      <c r="N928" s="67"/>
      <c r="O928" s="67"/>
      <c r="P928" s="67"/>
      <c r="Q928" s="67"/>
      <c r="R928" s="67"/>
      <c r="S928" s="67"/>
      <c r="T928" s="67"/>
      <c r="U928" s="67"/>
      <c r="V928" s="67"/>
      <c r="W928" s="67"/>
      <c r="X928" s="67"/>
      <c r="Y928" s="67"/>
      <c r="Z928" s="67"/>
    </row>
    <row r="929">
      <c r="A929" s="67"/>
      <c r="B929" s="69"/>
      <c r="C929" s="70"/>
      <c r="D929" s="67"/>
      <c r="E929" s="67"/>
      <c r="F929" s="67"/>
      <c r="G929" s="67"/>
      <c r="H929" s="67"/>
      <c r="I929" s="67"/>
      <c r="J929" s="67"/>
      <c r="K929" s="67"/>
      <c r="L929" s="67"/>
      <c r="M929" s="67"/>
      <c r="N929" s="67"/>
      <c r="O929" s="67"/>
      <c r="P929" s="67"/>
      <c r="Q929" s="67"/>
      <c r="R929" s="67"/>
      <c r="S929" s="67"/>
      <c r="T929" s="67"/>
      <c r="U929" s="67"/>
      <c r="V929" s="67"/>
      <c r="W929" s="67"/>
      <c r="X929" s="67"/>
      <c r="Y929" s="67"/>
      <c r="Z929" s="67"/>
    </row>
    <row r="930">
      <c r="A930" s="67"/>
      <c r="B930" s="69"/>
      <c r="C930" s="70"/>
      <c r="D930" s="67"/>
      <c r="E930" s="67"/>
      <c r="F930" s="67"/>
      <c r="G930" s="67"/>
      <c r="H930" s="67"/>
      <c r="I930" s="67"/>
      <c r="J930" s="67"/>
      <c r="K930" s="67"/>
      <c r="L930" s="67"/>
      <c r="M930" s="67"/>
      <c r="N930" s="67"/>
      <c r="O930" s="67"/>
      <c r="P930" s="67"/>
      <c r="Q930" s="67"/>
      <c r="R930" s="67"/>
      <c r="S930" s="67"/>
      <c r="T930" s="67"/>
      <c r="U930" s="67"/>
      <c r="V930" s="67"/>
      <c r="W930" s="67"/>
      <c r="X930" s="67"/>
      <c r="Y930" s="67"/>
      <c r="Z930" s="67"/>
    </row>
    <row r="931">
      <c r="A931" s="67"/>
      <c r="B931" s="69"/>
      <c r="C931" s="70"/>
      <c r="D931" s="67"/>
      <c r="E931" s="67"/>
      <c r="F931" s="67"/>
      <c r="G931" s="67"/>
      <c r="H931" s="67"/>
      <c r="I931" s="67"/>
      <c r="J931" s="67"/>
      <c r="K931" s="67"/>
      <c r="L931" s="67"/>
      <c r="M931" s="67"/>
      <c r="N931" s="67"/>
      <c r="O931" s="67"/>
      <c r="P931" s="67"/>
      <c r="Q931" s="67"/>
      <c r="R931" s="67"/>
      <c r="S931" s="67"/>
      <c r="T931" s="67"/>
      <c r="U931" s="67"/>
      <c r="V931" s="67"/>
      <c r="W931" s="67"/>
      <c r="X931" s="67"/>
      <c r="Y931" s="67"/>
      <c r="Z931" s="67"/>
    </row>
    <row r="932">
      <c r="A932" s="67"/>
      <c r="B932" s="69"/>
      <c r="C932" s="70"/>
      <c r="D932" s="67"/>
      <c r="E932" s="67"/>
      <c r="F932" s="67"/>
      <c r="G932" s="67"/>
      <c r="H932" s="67"/>
      <c r="I932" s="67"/>
      <c r="J932" s="67"/>
      <c r="K932" s="67"/>
      <c r="L932" s="67"/>
      <c r="M932" s="67"/>
      <c r="N932" s="67"/>
      <c r="O932" s="67"/>
      <c r="P932" s="67"/>
      <c r="Q932" s="67"/>
      <c r="R932" s="67"/>
      <c r="S932" s="67"/>
      <c r="T932" s="67"/>
      <c r="U932" s="67"/>
      <c r="V932" s="67"/>
      <c r="W932" s="67"/>
      <c r="X932" s="67"/>
      <c r="Y932" s="67"/>
      <c r="Z932" s="67"/>
    </row>
    <row r="933">
      <c r="A933" s="67"/>
      <c r="B933" s="69"/>
      <c r="C933" s="70"/>
      <c r="D933" s="67"/>
      <c r="E933" s="67"/>
      <c r="F933" s="67"/>
      <c r="G933" s="67"/>
      <c r="H933" s="67"/>
      <c r="I933" s="67"/>
      <c r="J933" s="67"/>
      <c r="K933" s="67"/>
      <c r="L933" s="67"/>
      <c r="M933" s="67"/>
      <c r="N933" s="67"/>
      <c r="O933" s="67"/>
      <c r="P933" s="67"/>
      <c r="Q933" s="67"/>
      <c r="R933" s="67"/>
      <c r="S933" s="67"/>
      <c r="T933" s="67"/>
      <c r="U933" s="67"/>
      <c r="V933" s="67"/>
      <c r="W933" s="67"/>
      <c r="X933" s="67"/>
      <c r="Y933" s="67"/>
      <c r="Z933" s="67"/>
    </row>
    <row r="934">
      <c r="A934" s="67"/>
      <c r="B934" s="69"/>
      <c r="C934" s="70"/>
      <c r="D934" s="67"/>
      <c r="E934" s="67"/>
      <c r="F934" s="67"/>
      <c r="G934" s="67"/>
      <c r="H934" s="67"/>
      <c r="I934" s="67"/>
      <c r="J934" s="67"/>
      <c r="K934" s="67"/>
      <c r="L934" s="67"/>
      <c r="M934" s="67"/>
      <c r="N934" s="67"/>
      <c r="O934" s="67"/>
      <c r="P934" s="67"/>
      <c r="Q934" s="67"/>
      <c r="R934" s="67"/>
      <c r="S934" s="67"/>
      <c r="T934" s="67"/>
      <c r="U934" s="67"/>
      <c r="V934" s="67"/>
      <c r="W934" s="67"/>
      <c r="X934" s="67"/>
      <c r="Y934" s="67"/>
      <c r="Z934" s="67"/>
    </row>
    <row r="935">
      <c r="A935" s="67"/>
      <c r="B935" s="69"/>
      <c r="C935" s="70"/>
      <c r="D935" s="67"/>
      <c r="E935" s="67"/>
      <c r="F935" s="67"/>
      <c r="G935" s="67"/>
      <c r="H935" s="67"/>
      <c r="I935" s="67"/>
      <c r="J935" s="67"/>
      <c r="K935" s="67"/>
      <c r="L935" s="67"/>
      <c r="M935" s="67"/>
      <c r="N935" s="67"/>
      <c r="O935" s="67"/>
      <c r="P935" s="67"/>
      <c r="Q935" s="67"/>
      <c r="R935" s="67"/>
      <c r="S935" s="67"/>
      <c r="T935" s="67"/>
      <c r="U935" s="67"/>
      <c r="V935" s="67"/>
      <c r="W935" s="67"/>
      <c r="X935" s="67"/>
      <c r="Y935" s="67"/>
      <c r="Z935" s="67"/>
    </row>
    <row r="936">
      <c r="A936" s="67"/>
      <c r="B936" s="69"/>
      <c r="C936" s="70"/>
      <c r="D936" s="67"/>
      <c r="E936" s="67"/>
      <c r="F936" s="67"/>
      <c r="G936" s="67"/>
      <c r="H936" s="67"/>
      <c r="I936" s="67"/>
      <c r="J936" s="67"/>
      <c r="K936" s="67"/>
      <c r="L936" s="67"/>
      <c r="M936" s="67"/>
      <c r="N936" s="67"/>
      <c r="O936" s="67"/>
      <c r="P936" s="67"/>
      <c r="Q936" s="67"/>
      <c r="R936" s="67"/>
      <c r="S936" s="67"/>
      <c r="T936" s="67"/>
      <c r="U936" s="67"/>
      <c r="V936" s="67"/>
      <c r="W936" s="67"/>
      <c r="X936" s="67"/>
      <c r="Y936" s="67"/>
      <c r="Z936" s="67"/>
    </row>
    <row r="937">
      <c r="A937" s="67"/>
      <c r="B937" s="69"/>
      <c r="C937" s="70"/>
      <c r="D937" s="67"/>
      <c r="E937" s="67"/>
      <c r="F937" s="67"/>
      <c r="G937" s="67"/>
      <c r="H937" s="67"/>
      <c r="I937" s="67"/>
      <c r="J937" s="67"/>
      <c r="K937" s="67"/>
      <c r="L937" s="67"/>
      <c r="M937" s="67"/>
      <c r="N937" s="67"/>
      <c r="O937" s="67"/>
      <c r="P937" s="67"/>
      <c r="Q937" s="67"/>
      <c r="R937" s="67"/>
      <c r="S937" s="67"/>
      <c r="T937" s="67"/>
      <c r="U937" s="67"/>
      <c r="V937" s="67"/>
      <c r="W937" s="67"/>
      <c r="X937" s="67"/>
      <c r="Y937" s="67"/>
      <c r="Z937" s="67"/>
    </row>
    <row r="938">
      <c r="A938" s="67"/>
      <c r="B938" s="69"/>
      <c r="C938" s="70"/>
      <c r="D938" s="67"/>
      <c r="E938" s="67"/>
      <c r="F938" s="67"/>
      <c r="G938" s="67"/>
      <c r="H938" s="67"/>
      <c r="I938" s="67"/>
      <c r="J938" s="67"/>
      <c r="K938" s="67"/>
      <c r="L938" s="67"/>
      <c r="M938" s="67"/>
      <c r="N938" s="67"/>
      <c r="O938" s="67"/>
      <c r="P938" s="67"/>
      <c r="Q938" s="67"/>
      <c r="R938" s="67"/>
      <c r="S938" s="67"/>
      <c r="T938" s="67"/>
      <c r="U938" s="67"/>
      <c r="V938" s="67"/>
      <c r="W938" s="67"/>
      <c r="X938" s="67"/>
      <c r="Y938" s="67"/>
      <c r="Z938" s="67"/>
    </row>
    <row r="939">
      <c r="A939" s="67"/>
      <c r="B939" s="69"/>
      <c r="C939" s="70"/>
      <c r="D939" s="67"/>
      <c r="E939" s="67"/>
      <c r="F939" s="67"/>
      <c r="G939" s="67"/>
      <c r="H939" s="67"/>
      <c r="I939" s="67"/>
      <c r="J939" s="67"/>
      <c r="K939" s="67"/>
      <c r="L939" s="67"/>
      <c r="M939" s="67"/>
      <c r="N939" s="67"/>
      <c r="O939" s="67"/>
      <c r="P939" s="67"/>
      <c r="Q939" s="67"/>
      <c r="R939" s="67"/>
      <c r="S939" s="67"/>
      <c r="T939" s="67"/>
      <c r="U939" s="67"/>
      <c r="V939" s="67"/>
      <c r="W939" s="67"/>
      <c r="X939" s="67"/>
      <c r="Y939" s="67"/>
      <c r="Z939" s="67"/>
    </row>
    <row r="940">
      <c r="A940" s="67"/>
      <c r="B940" s="69"/>
      <c r="C940" s="70"/>
      <c r="D940" s="67"/>
      <c r="E940" s="67"/>
      <c r="F940" s="67"/>
      <c r="G940" s="67"/>
      <c r="H940" s="67"/>
      <c r="I940" s="67"/>
      <c r="J940" s="67"/>
      <c r="K940" s="67"/>
      <c r="L940" s="67"/>
      <c r="M940" s="67"/>
      <c r="N940" s="67"/>
      <c r="O940" s="67"/>
      <c r="P940" s="67"/>
      <c r="Q940" s="67"/>
      <c r="R940" s="67"/>
      <c r="S940" s="67"/>
      <c r="T940" s="67"/>
      <c r="U940" s="67"/>
      <c r="V940" s="67"/>
      <c r="W940" s="67"/>
      <c r="X940" s="67"/>
      <c r="Y940" s="67"/>
      <c r="Z940" s="67"/>
    </row>
    <row r="941">
      <c r="A941" s="67"/>
      <c r="B941" s="69"/>
      <c r="C941" s="70"/>
      <c r="D941" s="67"/>
      <c r="E941" s="67"/>
      <c r="F941" s="67"/>
      <c r="G941" s="67"/>
      <c r="H941" s="67"/>
      <c r="I941" s="67"/>
      <c r="J941" s="67"/>
      <c r="K941" s="67"/>
      <c r="L941" s="67"/>
      <c r="M941" s="67"/>
      <c r="N941" s="67"/>
      <c r="O941" s="67"/>
      <c r="P941" s="67"/>
      <c r="Q941" s="67"/>
      <c r="R941" s="67"/>
      <c r="S941" s="67"/>
      <c r="T941" s="67"/>
      <c r="U941" s="67"/>
      <c r="V941" s="67"/>
      <c r="W941" s="67"/>
      <c r="X941" s="67"/>
      <c r="Y941" s="67"/>
      <c r="Z941" s="67"/>
    </row>
    <row r="942">
      <c r="A942" s="67"/>
      <c r="B942" s="69"/>
      <c r="C942" s="70"/>
      <c r="D942" s="67"/>
      <c r="E942" s="67"/>
      <c r="F942" s="67"/>
      <c r="G942" s="67"/>
      <c r="H942" s="67"/>
      <c r="I942" s="67"/>
      <c r="J942" s="67"/>
      <c r="K942" s="67"/>
      <c r="L942" s="67"/>
      <c r="M942" s="67"/>
      <c r="N942" s="67"/>
      <c r="O942" s="67"/>
      <c r="P942" s="67"/>
      <c r="Q942" s="67"/>
      <c r="R942" s="67"/>
      <c r="S942" s="67"/>
      <c r="T942" s="67"/>
      <c r="U942" s="67"/>
      <c r="V942" s="67"/>
      <c r="W942" s="67"/>
      <c r="X942" s="67"/>
      <c r="Y942" s="67"/>
      <c r="Z942" s="67"/>
    </row>
    <row r="943">
      <c r="A943" s="67"/>
      <c r="B943" s="69"/>
      <c r="C943" s="70"/>
      <c r="D943" s="67"/>
      <c r="E943" s="67"/>
      <c r="F943" s="67"/>
      <c r="G943" s="67"/>
      <c r="H943" s="67"/>
      <c r="I943" s="67"/>
      <c r="J943" s="67"/>
      <c r="K943" s="67"/>
      <c r="L943" s="67"/>
      <c r="M943" s="67"/>
      <c r="N943" s="67"/>
      <c r="O943" s="67"/>
      <c r="P943" s="67"/>
      <c r="Q943" s="67"/>
      <c r="R943" s="67"/>
      <c r="S943" s="67"/>
      <c r="T943" s="67"/>
      <c r="U943" s="67"/>
      <c r="V943" s="67"/>
      <c r="W943" s="67"/>
      <c r="X943" s="67"/>
      <c r="Y943" s="67"/>
      <c r="Z943" s="67"/>
    </row>
    <row r="944">
      <c r="A944" s="67"/>
      <c r="B944" s="69"/>
      <c r="C944" s="70"/>
      <c r="D944" s="67"/>
      <c r="E944" s="67"/>
      <c r="F944" s="67"/>
      <c r="G944" s="67"/>
      <c r="H944" s="67"/>
      <c r="I944" s="67"/>
      <c r="J944" s="67"/>
      <c r="K944" s="67"/>
      <c r="L944" s="67"/>
      <c r="M944" s="67"/>
      <c r="N944" s="67"/>
      <c r="O944" s="67"/>
      <c r="P944" s="67"/>
      <c r="Q944" s="67"/>
      <c r="R944" s="67"/>
      <c r="S944" s="67"/>
      <c r="T944" s="67"/>
      <c r="U944" s="67"/>
      <c r="V944" s="67"/>
      <c r="W944" s="67"/>
      <c r="X944" s="67"/>
      <c r="Y944" s="67"/>
      <c r="Z944" s="67"/>
    </row>
    <row r="945">
      <c r="A945" s="67"/>
      <c r="B945" s="69"/>
      <c r="C945" s="70"/>
      <c r="D945" s="67"/>
      <c r="E945" s="67"/>
      <c r="F945" s="67"/>
      <c r="G945" s="67"/>
      <c r="H945" s="67"/>
      <c r="I945" s="67"/>
      <c r="J945" s="67"/>
      <c r="K945" s="67"/>
      <c r="L945" s="67"/>
      <c r="M945" s="67"/>
      <c r="N945" s="67"/>
      <c r="O945" s="67"/>
      <c r="P945" s="67"/>
      <c r="Q945" s="67"/>
      <c r="R945" s="67"/>
      <c r="S945" s="67"/>
      <c r="T945" s="67"/>
      <c r="U945" s="67"/>
      <c r="V945" s="67"/>
      <c r="W945" s="67"/>
      <c r="X945" s="67"/>
      <c r="Y945" s="67"/>
      <c r="Z945" s="67"/>
    </row>
    <row r="946">
      <c r="A946" s="67"/>
      <c r="B946" s="69"/>
      <c r="C946" s="70"/>
      <c r="D946" s="67"/>
      <c r="E946" s="67"/>
      <c r="F946" s="67"/>
      <c r="G946" s="67"/>
      <c r="H946" s="67"/>
      <c r="I946" s="67"/>
      <c r="J946" s="67"/>
      <c r="K946" s="67"/>
      <c r="L946" s="67"/>
      <c r="M946" s="67"/>
      <c r="N946" s="67"/>
      <c r="O946" s="67"/>
      <c r="P946" s="67"/>
      <c r="Q946" s="67"/>
      <c r="R946" s="67"/>
      <c r="S946" s="67"/>
      <c r="T946" s="67"/>
      <c r="U946" s="67"/>
      <c r="V946" s="67"/>
      <c r="W946" s="67"/>
      <c r="X946" s="67"/>
      <c r="Y946" s="67"/>
      <c r="Z946" s="67"/>
    </row>
    <row r="947">
      <c r="A947" s="67"/>
      <c r="B947" s="69"/>
      <c r="C947" s="70"/>
      <c r="D947" s="67"/>
      <c r="E947" s="67"/>
      <c r="F947" s="67"/>
      <c r="G947" s="67"/>
      <c r="H947" s="67"/>
      <c r="I947" s="67"/>
      <c r="J947" s="67"/>
      <c r="K947" s="67"/>
      <c r="L947" s="67"/>
      <c r="M947" s="67"/>
      <c r="N947" s="67"/>
      <c r="O947" s="67"/>
      <c r="P947" s="67"/>
      <c r="Q947" s="67"/>
      <c r="R947" s="67"/>
      <c r="S947" s="67"/>
      <c r="T947" s="67"/>
      <c r="U947" s="67"/>
      <c r="V947" s="67"/>
      <c r="W947" s="67"/>
      <c r="X947" s="67"/>
      <c r="Y947" s="67"/>
      <c r="Z947" s="67"/>
    </row>
    <row r="948">
      <c r="A948" s="67"/>
      <c r="B948" s="69"/>
      <c r="C948" s="70"/>
      <c r="D948" s="67"/>
      <c r="E948" s="67"/>
      <c r="F948" s="67"/>
      <c r="G948" s="67"/>
      <c r="H948" s="67"/>
      <c r="I948" s="67"/>
      <c r="J948" s="67"/>
      <c r="K948" s="67"/>
      <c r="L948" s="67"/>
      <c r="M948" s="67"/>
      <c r="N948" s="67"/>
      <c r="O948" s="67"/>
      <c r="P948" s="67"/>
      <c r="Q948" s="67"/>
      <c r="R948" s="67"/>
      <c r="S948" s="67"/>
      <c r="T948" s="67"/>
      <c r="U948" s="67"/>
      <c r="V948" s="67"/>
      <c r="W948" s="67"/>
      <c r="X948" s="67"/>
      <c r="Y948" s="67"/>
      <c r="Z948" s="67"/>
    </row>
    <row r="949">
      <c r="A949" s="67"/>
      <c r="B949" s="69"/>
      <c r="C949" s="70"/>
      <c r="D949" s="67"/>
      <c r="E949" s="67"/>
      <c r="F949" s="67"/>
      <c r="G949" s="67"/>
      <c r="H949" s="67"/>
      <c r="I949" s="67"/>
      <c r="J949" s="67"/>
      <c r="K949" s="67"/>
      <c r="L949" s="67"/>
      <c r="M949" s="67"/>
      <c r="N949" s="67"/>
      <c r="O949" s="67"/>
      <c r="P949" s="67"/>
      <c r="Q949" s="67"/>
      <c r="R949" s="67"/>
      <c r="S949" s="67"/>
      <c r="T949" s="67"/>
      <c r="U949" s="67"/>
      <c r="V949" s="67"/>
      <c r="W949" s="67"/>
      <c r="X949" s="67"/>
      <c r="Y949" s="67"/>
      <c r="Z949" s="67"/>
    </row>
    <row r="950">
      <c r="A950" s="67"/>
      <c r="B950" s="69"/>
      <c r="C950" s="70"/>
      <c r="D950" s="67"/>
      <c r="E950" s="67"/>
      <c r="F950" s="67"/>
      <c r="G950" s="67"/>
      <c r="H950" s="67"/>
      <c r="I950" s="67"/>
      <c r="J950" s="67"/>
      <c r="K950" s="67"/>
      <c r="L950" s="67"/>
      <c r="M950" s="67"/>
      <c r="N950" s="67"/>
      <c r="O950" s="67"/>
      <c r="P950" s="67"/>
      <c r="Q950" s="67"/>
      <c r="R950" s="67"/>
      <c r="S950" s="67"/>
      <c r="T950" s="67"/>
      <c r="U950" s="67"/>
      <c r="V950" s="67"/>
      <c r="W950" s="67"/>
      <c r="X950" s="67"/>
      <c r="Y950" s="67"/>
      <c r="Z950" s="67"/>
    </row>
    <row r="951">
      <c r="A951" s="67"/>
      <c r="B951" s="69"/>
      <c r="C951" s="70"/>
      <c r="D951" s="67"/>
      <c r="E951" s="67"/>
      <c r="F951" s="67"/>
      <c r="G951" s="67"/>
      <c r="H951" s="67"/>
      <c r="I951" s="67"/>
      <c r="J951" s="67"/>
      <c r="K951" s="67"/>
      <c r="L951" s="67"/>
      <c r="M951" s="67"/>
      <c r="N951" s="67"/>
      <c r="O951" s="67"/>
      <c r="P951" s="67"/>
      <c r="Q951" s="67"/>
      <c r="R951" s="67"/>
      <c r="S951" s="67"/>
      <c r="T951" s="67"/>
      <c r="U951" s="67"/>
      <c r="V951" s="67"/>
      <c r="W951" s="67"/>
      <c r="X951" s="67"/>
      <c r="Y951" s="67"/>
      <c r="Z951" s="67"/>
    </row>
    <row r="952">
      <c r="A952" s="67"/>
      <c r="B952" s="69"/>
      <c r="C952" s="70"/>
      <c r="D952" s="67"/>
      <c r="E952" s="67"/>
      <c r="F952" s="67"/>
      <c r="G952" s="67"/>
      <c r="H952" s="67"/>
      <c r="I952" s="67"/>
      <c r="J952" s="67"/>
      <c r="K952" s="67"/>
      <c r="L952" s="67"/>
      <c r="M952" s="67"/>
      <c r="N952" s="67"/>
      <c r="O952" s="67"/>
      <c r="P952" s="67"/>
      <c r="Q952" s="67"/>
      <c r="R952" s="67"/>
      <c r="S952" s="67"/>
      <c r="T952" s="67"/>
      <c r="U952" s="67"/>
      <c r="V952" s="67"/>
      <c r="W952" s="67"/>
      <c r="X952" s="67"/>
      <c r="Y952" s="67"/>
      <c r="Z952" s="67"/>
    </row>
    <row r="953">
      <c r="A953" s="67"/>
      <c r="B953" s="69"/>
      <c r="C953" s="70"/>
      <c r="D953" s="67"/>
      <c r="E953" s="67"/>
      <c r="F953" s="67"/>
      <c r="G953" s="67"/>
      <c r="H953" s="67"/>
      <c r="I953" s="67"/>
      <c r="J953" s="67"/>
      <c r="K953" s="67"/>
      <c r="L953" s="67"/>
      <c r="M953" s="67"/>
      <c r="N953" s="67"/>
      <c r="O953" s="67"/>
      <c r="P953" s="67"/>
      <c r="Q953" s="67"/>
      <c r="R953" s="67"/>
      <c r="S953" s="67"/>
      <c r="T953" s="67"/>
      <c r="U953" s="67"/>
      <c r="V953" s="67"/>
      <c r="W953" s="67"/>
      <c r="X953" s="67"/>
      <c r="Y953" s="67"/>
      <c r="Z953" s="67"/>
    </row>
    <row r="954">
      <c r="A954" s="67"/>
      <c r="B954" s="69"/>
      <c r="C954" s="70"/>
      <c r="D954" s="67"/>
      <c r="E954" s="67"/>
      <c r="F954" s="67"/>
      <c r="G954" s="67"/>
      <c r="H954" s="67"/>
      <c r="I954" s="67"/>
      <c r="J954" s="67"/>
      <c r="K954" s="67"/>
      <c r="L954" s="67"/>
      <c r="M954" s="67"/>
      <c r="N954" s="67"/>
      <c r="O954" s="67"/>
      <c r="P954" s="67"/>
      <c r="Q954" s="67"/>
      <c r="R954" s="67"/>
      <c r="S954" s="67"/>
      <c r="T954" s="67"/>
      <c r="U954" s="67"/>
      <c r="V954" s="67"/>
      <c r="W954" s="67"/>
      <c r="X954" s="67"/>
      <c r="Y954" s="67"/>
      <c r="Z954" s="67"/>
    </row>
    <row r="955">
      <c r="A955" s="67"/>
      <c r="B955" s="69"/>
      <c r="C955" s="70"/>
      <c r="D955" s="67"/>
      <c r="E955" s="67"/>
      <c r="F955" s="67"/>
      <c r="G955" s="67"/>
      <c r="H955" s="67"/>
      <c r="I955" s="67"/>
      <c r="J955" s="67"/>
      <c r="K955" s="67"/>
      <c r="L955" s="67"/>
      <c r="M955" s="67"/>
      <c r="N955" s="67"/>
      <c r="O955" s="67"/>
      <c r="P955" s="67"/>
      <c r="Q955" s="67"/>
      <c r="R955" s="67"/>
      <c r="S955" s="67"/>
      <c r="T955" s="67"/>
      <c r="U955" s="67"/>
      <c r="V955" s="67"/>
      <c r="W955" s="67"/>
      <c r="X955" s="67"/>
      <c r="Y955" s="67"/>
      <c r="Z955" s="67"/>
    </row>
    <row r="956">
      <c r="A956" s="67"/>
      <c r="B956" s="69"/>
      <c r="C956" s="70"/>
      <c r="D956" s="67"/>
      <c r="E956" s="67"/>
      <c r="F956" s="67"/>
      <c r="G956" s="67"/>
      <c r="H956" s="67"/>
      <c r="I956" s="67"/>
      <c r="J956" s="67"/>
      <c r="K956" s="67"/>
      <c r="L956" s="67"/>
      <c r="M956" s="67"/>
      <c r="N956" s="67"/>
      <c r="O956" s="67"/>
      <c r="P956" s="67"/>
      <c r="Q956" s="67"/>
      <c r="R956" s="67"/>
      <c r="S956" s="67"/>
      <c r="T956" s="67"/>
      <c r="U956" s="67"/>
      <c r="V956" s="67"/>
      <c r="W956" s="67"/>
      <c r="X956" s="67"/>
      <c r="Y956" s="67"/>
      <c r="Z956" s="67"/>
    </row>
    <row r="957">
      <c r="A957" s="67"/>
      <c r="B957" s="69"/>
      <c r="C957" s="70"/>
      <c r="D957" s="67"/>
      <c r="E957" s="67"/>
      <c r="F957" s="67"/>
      <c r="G957" s="67"/>
      <c r="H957" s="67"/>
      <c r="I957" s="67"/>
      <c r="J957" s="67"/>
      <c r="K957" s="67"/>
      <c r="L957" s="67"/>
      <c r="M957" s="67"/>
      <c r="N957" s="67"/>
      <c r="O957" s="67"/>
      <c r="P957" s="67"/>
      <c r="Q957" s="67"/>
      <c r="R957" s="67"/>
      <c r="S957" s="67"/>
      <c r="T957" s="67"/>
      <c r="U957" s="67"/>
      <c r="V957" s="67"/>
      <c r="W957" s="67"/>
      <c r="X957" s="67"/>
      <c r="Y957" s="67"/>
      <c r="Z957" s="67"/>
    </row>
    <row r="958">
      <c r="A958" s="67"/>
      <c r="B958" s="69"/>
      <c r="C958" s="70"/>
      <c r="D958" s="67"/>
      <c r="E958" s="67"/>
      <c r="F958" s="67"/>
      <c r="G958" s="67"/>
      <c r="H958" s="67"/>
      <c r="I958" s="67"/>
      <c r="J958" s="67"/>
      <c r="K958" s="67"/>
      <c r="L958" s="67"/>
      <c r="M958" s="67"/>
      <c r="N958" s="67"/>
      <c r="O958" s="67"/>
      <c r="P958" s="67"/>
      <c r="Q958" s="67"/>
      <c r="R958" s="67"/>
      <c r="S958" s="67"/>
      <c r="T958" s="67"/>
      <c r="U958" s="67"/>
      <c r="V958" s="67"/>
      <c r="W958" s="67"/>
      <c r="X958" s="67"/>
      <c r="Y958" s="67"/>
      <c r="Z958" s="67"/>
    </row>
    <row r="959">
      <c r="A959" s="67"/>
      <c r="B959" s="69"/>
      <c r="C959" s="70"/>
      <c r="D959" s="67"/>
      <c r="E959" s="67"/>
      <c r="F959" s="67"/>
      <c r="G959" s="67"/>
      <c r="H959" s="67"/>
      <c r="I959" s="67"/>
      <c r="J959" s="67"/>
      <c r="K959" s="67"/>
      <c r="L959" s="67"/>
      <c r="M959" s="67"/>
      <c r="N959" s="67"/>
      <c r="O959" s="67"/>
      <c r="P959" s="67"/>
      <c r="Q959" s="67"/>
      <c r="R959" s="67"/>
      <c r="S959" s="67"/>
      <c r="T959" s="67"/>
      <c r="U959" s="67"/>
      <c r="V959" s="67"/>
      <c r="W959" s="67"/>
      <c r="X959" s="67"/>
      <c r="Y959" s="67"/>
      <c r="Z959" s="67"/>
    </row>
    <row r="960">
      <c r="A960" s="67"/>
      <c r="B960" s="69"/>
      <c r="C960" s="70"/>
      <c r="D960" s="67"/>
      <c r="E960" s="67"/>
      <c r="F960" s="67"/>
      <c r="G960" s="67"/>
      <c r="H960" s="67"/>
      <c r="I960" s="67"/>
      <c r="J960" s="67"/>
      <c r="K960" s="67"/>
      <c r="L960" s="67"/>
      <c r="M960" s="67"/>
      <c r="N960" s="67"/>
      <c r="O960" s="67"/>
      <c r="P960" s="67"/>
      <c r="Q960" s="67"/>
      <c r="R960" s="67"/>
      <c r="S960" s="67"/>
      <c r="T960" s="67"/>
      <c r="U960" s="67"/>
      <c r="V960" s="67"/>
      <c r="W960" s="67"/>
      <c r="X960" s="67"/>
      <c r="Y960" s="67"/>
      <c r="Z960" s="67"/>
    </row>
    <row r="961">
      <c r="A961" s="67"/>
      <c r="B961" s="69"/>
      <c r="C961" s="70"/>
      <c r="D961" s="67"/>
      <c r="E961" s="67"/>
      <c r="F961" s="67"/>
      <c r="G961" s="67"/>
      <c r="H961" s="67"/>
      <c r="I961" s="67"/>
      <c r="J961" s="67"/>
      <c r="K961" s="67"/>
      <c r="L961" s="67"/>
      <c r="M961" s="67"/>
      <c r="N961" s="67"/>
      <c r="O961" s="67"/>
      <c r="P961" s="67"/>
      <c r="Q961" s="67"/>
      <c r="R961" s="67"/>
      <c r="S961" s="67"/>
      <c r="T961" s="67"/>
      <c r="U961" s="67"/>
      <c r="V961" s="67"/>
      <c r="W961" s="67"/>
      <c r="X961" s="67"/>
      <c r="Y961" s="67"/>
      <c r="Z961" s="67"/>
    </row>
    <row r="962">
      <c r="A962" s="67"/>
      <c r="B962" s="69"/>
      <c r="C962" s="70"/>
      <c r="D962" s="67"/>
      <c r="E962" s="67"/>
      <c r="F962" s="67"/>
      <c r="G962" s="67"/>
      <c r="H962" s="67"/>
      <c r="I962" s="67"/>
      <c r="J962" s="67"/>
      <c r="K962" s="67"/>
      <c r="L962" s="67"/>
      <c r="M962" s="67"/>
      <c r="N962" s="67"/>
      <c r="O962" s="67"/>
      <c r="P962" s="67"/>
      <c r="Q962" s="67"/>
      <c r="R962" s="67"/>
      <c r="S962" s="67"/>
      <c r="T962" s="67"/>
      <c r="U962" s="67"/>
      <c r="V962" s="67"/>
      <c r="W962" s="67"/>
      <c r="X962" s="67"/>
      <c r="Y962" s="67"/>
      <c r="Z962" s="67"/>
    </row>
    <row r="963">
      <c r="A963" s="67"/>
      <c r="B963" s="69"/>
      <c r="C963" s="70"/>
      <c r="D963" s="67"/>
      <c r="E963" s="67"/>
      <c r="F963" s="67"/>
      <c r="G963" s="67"/>
      <c r="H963" s="67"/>
      <c r="I963" s="67"/>
      <c r="J963" s="67"/>
      <c r="K963" s="67"/>
      <c r="L963" s="67"/>
      <c r="M963" s="67"/>
      <c r="N963" s="67"/>
      <c r="O963" s="67"/>
      <c r="P963" s="67"/>
      <c r="Q963" s="67"/>
      <c r="R963" s="67"/>
      <c r="S963" s="67"/>
      <c r="T963" s="67"/>
      <c r="U963" s="67"/>
      <c r="V963" s="67"/>
      <c r="W963" s="67"/>
      <c r="X963" s="67"/>
      <c r="Y963" s="67"/>
      <c r="Z963" s="67"/>
    </row>
    <row r="964">
      <c r="A964" s="67"/>
      <c r="B964" s="69"/>
      <c r="C964" s="70"/>
      <c r="D964" s="67"/>
      <c r="E964" s="67"/>
      <c r="F964" s="67"/>
      <c r="G964" s="67"/>
      <c r="H964" s="67"/>
      <c r="I964" s="67"/>
      <c r="J964" s="67"/>
      <c r="K964" s="67"/>
      <c r="L964" s="67"/>
      <c r="M964" s="67"/>
      <c r="N964" s="67"/>
      <c r="O964" s="67"/>
      <c r="P964" s="67"/>
      <c r="Q964" s="67"/>
      <c r="R964" s="67"/>
      <c r="S964" s="67"/>
      <c r="T964" s="67"/>
      <c r="U964" s="67"/>
      <c r="V964" s="67"/>
      <c r="W964" s="67"/>
      <c r="X964" s="67"/>
      <c r="Y964" s="67"/>
      <c r="Z964" s="67"/>
    </row>
    <row r="965">
      <c r="A965" s="67"/>
      <c r="B965" s="69"/>
      <c r="C965" s="70"/>
      <c r="D965" s="67"/>
      <c r="E965" s="67"/>
      <c r="F965" s="67"/>
      <c r="G965" s="67"/>
      <c r="H965" s="67"/>
      <c r="I965" s="67"/>
      <c r="J965" s="67"/>
      <c r="K965" s="67"/>
      <c r="L965" s="67"/>
      <c r="M965" s="67"/>
      <c r="N965" s="67"/>
      <c r="O965" s="67"/>
      <c r="P965" s="67"/>
      <c r="Q965" s="67"/>
      <c r="R965" s="67"/>
      <c r="S965" s="67"/>
      <c r="T965" s="67"/>
      <c r="U965" s="67"/>
      <c r="V965" s="67"/>
      <c r="W965" s="67"/>
      <c r="X965" s="67"/>
      <c r="Y965" s="67"/>
      <c r="Z965" s="67"/>
    </row>
    <row r="966">
      <c r="A966" s="67"/>
      <c r="B966" s="69"/>
      <c r="C966" s="70"/>
      <c r="D966" s="67"/>
      <c r="E966" s="67"/>
      <c r="F966" s="67"/>
      <c r="G966" s="67"/>
      <c r="H966" s="67"/>
      <c r="I966" s="67"/>
      <c r="J966" s="67"/>
      <c r="K966" s="67"/>
      <c r="L966" s="67"/>
      <c r="M966" s="67"/>
      <c r="N966" s="67"/>
      <c r="O966" s="67"/>
      <c r="P966" s="67"/>
      <c r="Q966" s="67"/>
      <c r="R966" s="67"/>
      <c r="S966" s="67"/>
      <c r="T966" s="67"/>
      <c r="U966" s="67"/>
      <c r="V966" s="67"/>
      <c r="W966" s="67"/>
      <c r="X966" s="67"/>
      <c r="Y966" s="67"/>
      <c r="Z966" s="67"/>
    </row>
    <row r="967">
      <c r="A967" s="67"/>
      <c r="B967" s="69"/>
      <c r="C967" s="70"/>
      <c r="D967" s="67"/>
      <c r="E967" s="67"/>
      <c r="F967" s="67"/>
      <c r="G967" s="67"/>
      <c r="H967" s="67"/>
      <c r="I967" s="67"/>
      <c r="J967" s="67"/>
      <c r="K967" s="67"/>
      <c r="L967" s="67"/>
      <c r="M967" s="67"/>
      <c r="N967" s="67"/>
      <c r="O967" s="67"/>
      <c r="P967" s="67"/>
      <c r="Q967" s="67"/>
      <c r="R967" s="67"/>
      <c r="S967" s="67"/>
      <c r="T967" s="67"/>
      <c r="U967" s="67"/>
      <c r="V967" s="67"/>
      <c r="W967" s="67"/>
      <c r="X967" s="67"/>
      <c r="Y967" s="67"/>
      <c r="Z967" s="67"/>
    </row>
    <row r="968">
      <c r="A968" s="67"/>
      <c r="B968" s="69"/>
      <c r="C968" s="70"/>
      <c r="D968" s="67"/>
      <c r="E968" s="67"/>
      <c r="F968" s="67"/>
      <c r="G968" s="67"/>
      <c r="H968" s="67"/>
      <c r="I968" s="67"/>
      <c r="J968" s="67"/>
      <c r="K968" s="67"/>
      <c r="L968" s="67"/>
      <c r="M968" s="67"/>
      <c r="N968" s="67"/>
      <c r="O968" s="67"/>
      <c r="P968" s="67"/>
      <c r="Q968" s="67"/>
      <c r="R968" s="67"/>
      <c r="S968" s="67"/>
      <c r="T968" s="67"/>
      <c r="U968" s="67"/>
      <c r="V968" s="67"/>
      <c r="W968" s="67"/>
      <c r="X968" s="67"/>
      <c r="Y968" s="67"/>
      <c r="Z968" s="67"/>
    </row>
    <row r="969">
      <c r="A969" s="67"/>
      <c r="B969" s="69"/>
      <c r="C969" s="70"/>
      <c r="D969" s="67"/>
      <c r="E969" s="67"/>
      <c r="F969" s="67"/>
      <c r="G969" s="67"/>
      <c r="H969" s="67"/>
      <c r="I969" s="67"/>
      <c r="J969" s="67"/>
      <c r="K969" s="67"/>
      <c r="L969" s="67"/>
      <c r="M969" s="67"/>
      <c r="N969" s="67"/>
      <c r="O969" s="67"/>
      <c r="P969" s="67"/>
      <c r="Q969" s="67"/>
      <c r="R969" s="67"/>
      <c r="S969" s="67"/>
      <c r="T969" s="67"/>
      <c r="U969" s="67"/>
      <c r="V969" s="67"/>
      <c r="W969" s="67"/>
      <c r="X969" s="67"/>
      <c r="Y969" s="67"/>
      <c r="Z969" s="67"/>
    </row>
    <row r="970">
      <c r="A970" s="67"/>
      <c r="B970" s="69"/>
      <c r="C970" s="70"/>
      <c r="D970" s="67"/>
      <c r="E970" s="67"/>
      <c r="F970" s="67"/>
      <c r="G970" s="67"/>
      <c r="H970" s="67"/>
      <c r="I970" s="67"/>
      <c r="J970" s="67"/>
      <c r="K970" s="67"/>
      <c r="L970" s="67"/>
      <c r="M970" s="67"/>
      <c r="N970" s="67"/>
      <c r="O970" s="67"/>
      <c r="P970" s="67"/>
      <c r="Q970" s="67"/>
      <c r="R970" s="67"/>
      <c r="S970" s="67"/>
      <c r="T970" s="67"/>
      <c r="U970" s="67"/>
      <c r="V970" s="67"/>
      <c r="W970" s="67"/>
      <c r="X970" s="67"/>
      <c r="Y970" s="67"/>
      <c r="Z970" s="67"/>
    </row>
    <row r="971">
      <c r="A971" s="67"/>
      <c r="B971" s="69"/>
      <c r="C971" s="70"/>
      <c r="D971" s="67"/>
      <c r="E971" s="67"/>
      <c r="F971" s="67"/>
      <c r="G971" s="67"/>
      <c r="H971" s="67"/>
      <c r="I971" s="67"/>
      <c r="J971" s="67"/>
      <c r="K971" s="67"/>
      <c r="L971" s="67"/>
      <c r="M971" s="67"/>
      <c r="N971" s="67"/>
      <c r="O971" s="67"/>
      <c r="P971" s="67"/>
      <c r="Q971" s="67"/>
      <c r="R971" s="67"/>
      <c r="S971" s="67"/>
      <c r="T971" s="67"/>
      <c r="U971" s="67"/>
      <c r="V971" s="67"/>
      <c r="W971" s="67"/>
      <c r="X971" s="67"/>
      <c r="Y971" s="67"/>
      <c r="Z971" s="67"/>
    </row>
    <row r="972">
      <c r="A972" s="67"/>
      <c r="B972" s="69"/>
      <c r="C972" s="70"/>
      <c r="D972" s="67"/>
      <c r="E972" s="67"/>
      <c r="F972" s="67"/>
      <c r="G972" s="67"/>
      <c r="H972" s="67"/>
      <c r="I972" s="67"/>
      <c r="J972" s="67"/>
      <c r="K972" s="67"/>
      <c r="L972" s="67"/>
      <c r="M972" s="67"/>
      <c r="N972" s="67"/>
      <c r="O972" s="67"/>
      <c r="P972" s="67"/>
      <c r="Q972" s="67"/>
      <c r="R972" s="67"/>
      <c r="S972" s="67"/>
      <c r="T972" s="67"/>
      <c r="U972" s="67"/>
      <c r="V972" s="67"/>
      <c r="W972" s="67"/>
      <c r="X972" s="67"/>
      <c r="Y972" s="67"/>
      <c r="Z972" s="67"/>
    </row>
    <row r="973">
      <c r="A973" s="67"/>
      <c r="B973" s="69"/>
      <c r="C973" s="70"/>
      <c r="D973" s="67"/>
      <c r="E973" s="67"/>
      <c r="F973" s="67"/>
      <c r="G973" s="67"/>
      <c r="H973" s="67"/>
      <c r="I973" s="67"/>
      <c r="J973" s="67"/>
      <c r="K973" s="67"/>
      <c r="L973" s="67"/>
      <c r="M973" s="67"/>
      <c r="N973" s="67"/>
      <c r="O973" s="67"/>
      <c r="P973" s="67"/>
      <c r="Q973" s="67"/>
      <c r="R973" s="67"/>
      <c r="S973" s="67"/>
      <c r="T973" s="67"/>
      <c r="U973" s="67"/>
      <c r="V973" s="67"/>
      <c r="W973" s="67"/>
      <c r="X973" s="67"/>
      <c r="Y973" s="67"/>
      <c r="Z973" s="67"/>
    </row>
    <row r="974">
      <c r="A974" s="67"/>
      <c r="B974" s="69"/>
      <c r="C974" s="70"/>
      <c r="D974" s="67"/>
      <c r="E974" s="67"/>
      <c r="F974" s="67"/>
      <c r="G974" s="67"/>
      <c r="H974" s="67"/>
      <c r="I974" s="67"/>
      <c r="J974" s="67"/>
      <c r="K974" s="67"/>
      <c r="L974" s="67"/>
      <c r="M974" s="67"/>
      <c r="N974" s="67"/>
      <c r="O974" s="67"/>
      <c r="P974" s="67"/>
      <c r="Q974" s="67"/>
      <c r="R974" s="67"/>
      <c r="S974" s="67"/>
      <c r="T974" s="67"/>
      <c r="U974" s="67"/>
      <c r="V974" s="67"/>
      <c r="W974" s="67"/>
      <c r="X974" s="67"/>
      <c r="Y974" s="67"/>
      <c r="Z974" s="67"/>
    </row>
    <row r="975">
      <c r="A975" s="67"/>
      <c r="B975" s="69"/>
      <c r="C975" s="70"/>
      <c r="D975" s="67"/>
      <c r="E975" s="67"/>
      <c r="F975" s="67"/>
      <c r="G975" s="67"/>
      <c r="H975" s="67"/>
      <c r="I975" s="67"/>
      <c r="J975" s="67"/>
      <c r="K975" s="67"/>
      <c r="L975" s="67"/>
      <c r="M975" s="67"/>
      <c r="N975" s="67"/>
      <c r="O975" s="67"/>
      <c r="P975" s="67"/>
      <c r="Q975" s="67"/>
      <c r="R975" s="67"/>
      <c r="S975" s="67"/>
      <c r="T975" s="67"/>
      <c r="U975" s="67"/>
      <c r="V975" s="67"/>
      <c r="W975" s="67"/>
      <c r="X975" s="67"/>
      <c r="Y975" s="67"/>
      <c r="Z975" s="67"/>
    </row>
    <row r="976">
      <c r="A976" s="67"/>
      <c r="B976" s="69"/>
      <c r="C976" s="70"/>
      <c r="D976" s="67"/>
      <c r="E976" s="67"/>
      <c r="F976" s="67"/>
      <c r="G976" s="67"/>
      <c r="H976" s="67"/>
      <c r="I976" s="67"/>
      <c r="J976" s="67"/>
      <c r="K976" s="67"/>
      <c r="L976" s="67"/>
      <c r="M976" s="67"/>
      <c r="N976" s="67"/>
      <c r="O976" s="67"/>
      <c r="P976" s="67"/>
      <c r="Q976" s="67"/>
      <c r="R976" s="67"/>
      <c r="S976" s="67"/>
      <c r="T976" s="67"/>
      <c r="U976" s="67"/>
      <c r="V976" s="67"/>
      <c r="W976" s="67"/>
      <c r="X976" s="67"/>
      <c r="Y976" s="67"/>
      <c r="Z976" s="67"/>
    </row>
    <row r="977">
      <c r="A977" s="67"/>
      <c r="B977" s="69"/>
      <c r="C977" s="70"/>
      <c r="D977" s="67"/>
      <c r="E977" s="67"/>
      <c r="F977" s="67"/>
      <c r="G977" s="67"/>
      <c r="H977" s="67"/>
      <c r="I977" s="67"/>
      <c r="J977" s="67"/>
      <c r="K977" s="67"/>
      <c r="L977" s="67"/>
      <c r="M977" s="67"/>
      <c r="N977" s="67"/>
      <c r="O977" s="67"/>
      <c r="P977" s="67"/>
      <c r="Q977" s="67"/>
      <c r="R977" s="67"/>
      <c r="S977" s="67"/>
      <c r="T977" s="67"/>
      <c r="U977" s="67"/>
      <c r="V977" s="67"/>
      <c r="W977" s="67"/>
      <c r="X977" s="67"/>
      <c r="Y977" s="67"/>
      <c r="Z977" s="67"/>
    </row>
    <row r="978">
      <c r="A978" s="67"/>
      <c r="B978" s="69"/>
      <c r="C978" s="70"/>
      <c r="D978" s="67"/>
      <c r="E978" s="67"/>
      <c r="F978" s="67"/>
      <c r="G978" s="67"/>
      <c r="H978" s="67"/>
      <c r="I978" s="67"/>
      <c r="J978" s="67"/>
      <c r="K978" s="67"/>
      <c r="L978" s="67"/>
      <c r="M978" s="67"/>
      <c r="N978" s="67"/>
      <c r="O978" s="67"/>
      <c r="P978" s="67"/>
      <c r="Q978" s="67"/>
      <c r="R978" s="67"/>
      <c r="S978" s="67"/>
      <c r="T978" s="67"/>
      <c r="U978" s="67"/>
      <c r="V978" s="67"/>
      <c r="W978" s="67"/>
      <c r="X978" s="67"/>
      <c r="Y978" s="67"/>
      <c r="Z978" s="67"/>
    </row>
    <row r="979">
      <c r="A979" s="67"/>
      <c r="B979" s="69"/>
      <c r="C979" s="70"/>
      <c r="D979" s="67"/>
      <c r="E979" s="67"/>
      <c r="F979" s="67"/>
      <c r="G979" s="67"/>
      <c r="H979" s="67"/>
      <c r="I979" s="67"/>
      <c r="J979" s="67"/>
      <c r="K979" s="67"/>
      <c r="L979" s="67"/>
      <c r="M979" s="67"/>
      <c r="N979" s="67"/>
      <c r="O979" s="67"/>
      <c r="P979" s="67"/>
      <c r="Q979" s="67"/>
      <c r="R979" s="67"/>
      <c r="S979" s="67"/>
      <c r="T979" s="67"/>
      <c r="U979" s="67"/>
      <c r="V979" s="67"/>
      <c r="W979" s="67"/>
      <c r="X979" s="67"/>
      <c r="Y979" s="67"/>
      <c r="Z979" s="67"/>
    </row>
    <row r="980">
      <c r="A980" s="67"/>
      <c r="B980" s="69"/>
      <c r="C980" s="70"/>
      <c r="D980" s="67"/>
      <c r="E980" s="67"/>
      <c r="F980" s="67"/>
      <c r="G980" s="67"/>
      <c r="H980" s="67"/>
      <c r="I980" s="67"/>
      <c r="J980" s="67"/>
      <c r="K980" s="67"/>
      <c r="L980" s="67"/>
      <c r="M980" s="67"/>
      <c r="N980" s="67"/>
      <c r="O980" s="67"/>
      <c r="P980" s="67"/>
      <c r="Q980" s="67"/>
      <c r="R980" s="67"/>
      <c r="S980" s="67"/>
      <c r="T980" s="67"/>
      <c r="U980" s="67"/>
      <c r="V980" s="67"/>
      <c r="W980" s="67"/>
      <c r="X980" s="67"/>
      <c r="Y980" s="67"/>
      <c r="Z980" s="67"/>
    </row>
    <row r="981">
      <c r="A981" s="67"/>
      <c r="B981" s="69"/>
      <c r="C981" s="70"/>
      <c r="D981" s="67"/>
      <c r="E981" s="67"/>
      <c r="F981" s="67"/>
      <c r="G981" s="67"/>
      <c r="H981" s="67"/>
      <c r="I981" s="67"/>
      <c r="J981" s="67"/>
      <c r="K981" s="67"/>
      <c r="L981" s="67"/>
      <c r="M981" s="67"/>
      <c r="N981" s="67"/>
      <c r="O981" s="67"/>
      <c r="P981" s="67"/>
      <c r="Q981" s="67"/>
      <c r="R981" s="67"/>
      <c r="S981" s="67"/>
      <c r="T981" s="67"/>
      <c r="U981" s="67"/>
      <c r="V981" s="67"/>
      <c r="W981" s="67"/>
      <c r="X981" s="67"/>
      <c r="Y981" s="67"/>
      <c r="Z981" s="67"/>
    </row>
    <row r="982">
      <c r="A982" s="67"/>
      <c r="B982" s="69"/>
      <c r="C982" s="70"/>
      <c r="D982" s="67"/>
      <c r="E982" s="67"/>
      <c r="F982" s="67"/>
      <c r="G982" s="67"/>
      <c r="H982" s="67"/>
      <c r="I982" s="67"/>
      <c r="J982" s="67"/>
      <c r="K982" s="67"/>
      <c r="L982" s="67"/>
      <c r="M982" s="67"/>
      <c r="N982" s="67"/>
      <c r="O982" s="67"/>
      <c r="P982" s="67"/>
      <c r="Q982" s="67"/>
      <c r="R982" s="67"/>
      <c r="S982" s="67"/>
      <c r="T982" s="67"/>
      <c r="U982" s="67"/>
      <c r="V982" s="67"/>
      <c r="W982" s="67"/>
      <c r="X982" s="67"/>
      <c r="Y982" s="67"/>
      <c r="Z982" s="67"/>
    </row>
    <row r="983">
      <c r="A983" s="67"/>
      <c r="B983" s="69"/>
      <c r="C983" s="70"/>
      <c r="D983" s="67"/>
      <c r="E983" s="67"/>
      <c r="F983" s="67"/>
      <c r="G983" s="67"/>
      <c r="H983" s="67"/>
      <c r="I983" s="67"/>
      <c r="J983" s="67"/>
      <c r="K983" s="67"/>
      <c r="L983" s="67"/>
      <c r="M983" s="67"/>
      <c r="N983" s="67"/>
      <c r="O983" s="67"/>
      <c r="P983" s="67"/>
      <c r="Q983" s="67"/>
      <c r="R983" s="67"/>
      <c r="S983" s="67"/>
      <c r="T983" s="67"/>
      <c r="U983" s="67"/>
      <c r="V983" s="67"/>
      <c r="W983" s="67"/>
      <c r="X983" s="67"/>
      <c r="Y983" s="67"/>
      <c r="Z983" s="67"/>
    </row>
    <row r="984">
      <c r="A984" s="67"/>
      <c r="B984" s="69"/>
      <c r="C984" s="70"/>
      <c r="D984" s="67"/>
      <c r="E984" s="67"/>
      <c r="F984" s="67"/>
      <c r="G984" s="67"/>
      <c r="H984" s="67"/>
      <c r="I984" s="67"/>
      <c r="J984" s="67"/>
      <c r="K984" s="67"/>
      <c r="L984" s="67"/>
      <c r="M984" s="67"/>
      <c r="N984" s="67"/>
      <c r="O984" s="67"/>
      <c r="P984" s="67"/>
      <c r="Q984" s="67"/>
      <c r="R984" s="67"/>
      <c r="S984" s="67"/>
      <c r="T984" s="67"/>
      <c r="U984" s="67"/>
      <c r="V984" s="67"/>
      <c r="W984" s="67"/>
      <c r="X984" s="67"/>
      <c r="Y984" s="67"/>
      <c r="Z984" s="67"/>
    </row>
    <row r="985">
      <c r="A985" s="67"/>
      <c r="B985" s="69"/>
      <c r="C985" s="70"/>
      <c r="D985" s="67"/>
      <c r="E985" s="67"/>
      <c r="F985" s="67"/>
      <c r="G985" s="67"/>
      <c r="H985" s="67"/>
      <c r="I985" s="67"/>
      <c r="J985" s="67"/>
      <c r="K985" s="67"/>
      <c r="L985" s="67"/>
      <c r="M985" s="67"/>
      <c r="N985" s="67"/>
      <c r="O985" s="67"/>
      <c r="P985" s="67"/>
      <c r="Q985" s="67"/>
      <c r="R985" s="67"/>
      <c r="S985" s="67"/>
      <c r="T985" s="67"/>
      <c r="U985" s="67"/>
      <c r="V985" s="67"/>
      <c r="W985" s="67"/>
      <c r="X985" s="67"/>
      <c r="Y985" s="67"/>
      <c r="Z985" s="67"/>
    </row>
    <row r="986">
      <c r="A986" s="67"/>
      <c r="B986" s="69"/>
      <c r="C986" s="70"/>
      <c r="D986" s="67"/>
      <c r="E986" s="67"/>
      <c r="F986" s="67"/>
      <c r="G986" s="67"/>
      <c r="H986" s="67"/>
      <c r="I986" s="67"/>
      <c r="J986" s="67"/>
      <c r="K986" s="67"/>
      <c r="L986" s="67"/>
      <c r="M986" s="67"/>
      <c r="N986" s="67"/>
      <c r="O986" s="67"/>
      <c r="P986" s="67"/>
      <c r="Q986" s="67"/>
      <c r="R986" s="67"/>
      <c r="S986" s="67"/>
      <c r="T986" s="67"/>
      <c r="U986" s="67"/>
      <c r="V986" s="67"/>
      <c r="W986" s="67"/>
      <c r="X986" s="67"/>
      <c r="Y986" s="67"/>
      <c r="Z986" s="67"/>
    </row>
    <row r="987">
      <c r="A987" s="67"/>
      <c r="B987" s="69"/>
      <c r="C987" s="70"/>
      <c r="D987" s="67"/>
      <c r="E987" s="67"/>
      <c r="F987" s="67"/>
      <c r="G987" s="67"/>
      <c r="H987" s="67"/>
      <c r="I987" s="67"/>
      <c r="J987" s="67"/>
      <c r="K987" s="67"/>
      <c r="L987" s="67"/>
      <c r="M987" s="67"/>
      <c r="N987" s="67"/>
      <c r="O987" s="67"/>
      <c r="P987" s="67"/>
      <c r="Q987" s="67"/>
      <c r="R987" s="67"/>
      <c r="S987" s="67"/>
      <c r="T987" s="67"/>
      <c r="U987" s="67"/>
      <c r="V987" s="67"/>
      <c r="W987" s="67"/>
      <c r="X987" s="67"/>
      <c r="Y987" s="67"/>
      <c r="Z987" s="67"/>
    </row>
    <row r="988">
      <c r="A988" s="67"/>
      <c r="B988" s="69"/>
      <c r="C988" s="70"/>
      <c r="D988" s="67"/>
      <c r="E988" s="67"/>
      <c r="F988" s="67"/>
      <c r="G988" s="67"/>
      <c r="H988" s="67"/>
      <c r="I988" s="67"/>
      <c r="J988" s="67"/>
      <c r="K988" s="67"/>
      <c r="L988" s="67"/>
      <c r="M988" s="67"/>
      <c r="N988" s="67"/>
      <c r="O988" s="67"/>
      <c r="P988" s="67"/>
      <c r="Q988" s="67"/>
      <c r="R988" s="67"/>
      <c r="S988" s="67"/>
      <c r="T988" s="67"/>
      <c r="U988" s="67"/>
      <c r="V988" s="67"/>
      <c r="W988" s="67"/>
      <c r="X988" s="67"/>
      <c r="Y988" s="67"/>
      <c r="Z988" s="67"/>
    </row>
    <row r="989">
      <c r="A989" s="67"/>
      <c r="B989" s="67"/>
      <c r="C989" s="67"/>
      <c r="D989" s="67"/>
      <c r="E989" s="67"/>
      <c r="F989" s="67"/>
      <c r="G989" s="67"/>
      <c r="H989" s="67"/>
      <c r="I989" s="67"/>
      <c r="J989" s="67"/>
      <c r="K989" s="67"/>
      <c r="L989" s="67"/>
      <c r="M989" s="67"/>
      <c r="N989" s="67"/>
      <c r="O989" s="67"/>
      <c r="P989" s="67"/>
      <c r="Q989" s="67"/>
      <c r="R989" s="67"/>
      <c r="S989" s="67"/>
      <c r="T989" s="67"/>
      <c r="U989" s="67"/>
      <c r="V989" s="67"/>
      <c r="W989" s="67"/>
      <c r="X989" s="67"/>
      <c r="Y989" s="67"/>
      <c r="Z989" s="67"/>
    </row>
    <row r="990">
      <c r="A990" s="67"/>
      <c r="B990" s="67"/>
      <c r="C990" s="67"/>
      <c r="D990" s="67"/>
      <c r="E990" s="67"/>
      <c r="F990" s="67"/>
      <c r="G990" s="67"/>
      <c r="H990" s="67"/>
      <c r="I990" s="67"/>
      <c r="J990" s="67"/>
      <c r="K990" s="67"/>
      <c r="L990" s="67"/>
      <c r="M990" s="67"/>
      <c r="N990" s="67"/>
      <c r="O990" s="67"/>
      <c r="P990" s="67"/>
      <c r="Q990" s="67"/>
      <c r="R990" s="67"/>
      <c r="S990" s="67"/>
      <c r="T990" s="67"/>
      <c r="U990" s="67"/>
      <c r="V990" s="67"/>
      <c r="W990" s="67"/>
      <c r="X990" s="67"/>
      <c r="Y990" s="67"/>
      <c r="Z990" s="67"/>
    </row>
    <row r="991">
      <c r="A991" s="67"/>
      <c r="B991" s="67"/>
      <c r="C991" s="67"/>
      <c r="D991" s="67"/>
      <c r="E991" s="67"/>
      <c r="F991" s="67"/>
      <c r="G991" s="67"/>
      <c r="H991" s="67"/>
      <c r="I991" s="67"/>
      <c r="J991" s="67"/>
      <c r="K991" s="67"/>
      <c r="L991" s="67"/>
      <c r="M991" s="67"/>
      <c r="N991" s="67"/>
      <c r="O991" s="67"/>
      <c r="P991" s="67"/>
      <c r="Q991" s="67"/>
      <c r="R991" s="67"/>
      <c r="S991" s="67"/>
      <c r="T991" s="67"/>
      <c r="U991" s="67"/>
      <c r="V991" s="67"/>
      <c r="W991" s="67"/>
      <c r="X991" s="67"/>
      <c r="Y991" s="67"/>
      <c r="Z991" s="67"/>
    </row>
    <row r="992">
      <c r="A992" s="67"/>
      <c r="B992" s="67"/>
      <c r="C992" s="67"/>
      <c r="D992" s="67"/>
      <c r="E992" s="67"/>
      <c r="F992" s="67"/>
      <c r="G992" s="67"/>
      <c r="H992" s="67"/>
      <c r="I992" s="67"/>
      <c r="J992" s="67"/>
      <c r="K992" s="67"/>
      <c r="L992" s="67"/>
      <c r="M992" s="67"/>
      <c r="N992" s="67"/>
      <c r="O992" s="67"/>
      <c r="P992" s="67"/>
      <c r="Q992" s="67"/>
      <c r="R992" s="67"/>
      <c r="S992" s="67"/>
      <c r="T992" s="67"/>
      <c r="U992" s="67"/>
      <c r="V992" s="67"/>
      <c r="W992" s="67"/>
      <c r="X992" s="67"/>
      <c r="Y992" s="67"/>
      <c r="Z992" s="67"/>
    </row>
    <row r="993">
      <c r="A993" s="67"/>
      <c r="B993" s="67"/>
      <c r="C993" s="67"/>
      <c r="D993" s="67"/>
      <c r="E993" s="67"/>
      <c r="F993" s="67"/>
      <c r="G993" s="67"/>
      <c r="H993" s="67"/>
      <c r="I993" s="67"/>
      <c r="J993" s="67"/>
      <c r="K993" s="67"/>
      <c r="L993" s="67"/>
      <c r="M993" s="67"/>
      <c r="N993" s="67"/>
      <c r="O993" s="67"/>
      <c r="P993" s="67"/>
      <c r="Q993" s="67"/>
      <c r="R993" s="67"/>
      <c r="S993" s="67"/>
      <c r="T993" s="67"/>
      <c r="U993" s="67"/>
      <c r="V993" s="67"/>
      <c r="W993" s="67"/>
      <c r="X993" s="67"/>
      <c r="Y993" s="67"/>
      <c r="Z993" s="67"/>
    </row>
    <row r="994">
      <c r="A994" s="67"/>
      <c r="B994" s="67"/>
      <c r="C994" s="67"/>
      <c r="D994" s="67"/>
      <c r="E994" s="67"/>
      <c r="F994" s="67"/>
      <c r="G994" s="67"/>
      <c r="H994" s="67"/>
      <c r="I994" s="67"/>
      <c r="J994" s="67"/>
      <c r="K994" s="67"/>
      <c r="L994" s="67"/>
      <c r="M994" s="67"/>
      <c r="N994" s="67"/>
      <c r="O994" s="67"/>
      <c r="P994" s="67"/>
      <c r="Q994" s="67"/>
      <c r="R994" s="67"/>
      <c r="S994" s="67"/>
      <c r="T994" s="67"/>
      <c r="U994" s="67"/>
      <c r="V994" s="67"/>
      <c r="W994" s="67"/>
      <c r="X994" s="67"/>
      <c r="Y994" s="67"/>
      <c r="Z994" s="67"/>
    </row>
    <row r="995">
      <c r="A995" s="67"/>
      <c r="B995" s="67"/>
      <c r="C995" s="67"/>
      <c r="D995" s="67"/>
      <c r="E995" s="67"/>
      <c r="F995" s="67"/>
      <c r="G995" s="67"/>
      <c r="H995" s="67"/>
      <c r="I995" s="67"/>
      <c r="J995" s="67"/>
      <c r="K995" s="67"/>
      <c r="L995" s="67"/>
      <c r="M995" s="67"/>
      <c r="N995" s="67"/>
      <c r="O995" s="67"/>
      <c r="P995" s="67"/>
      <c r="Q995" s="67"/>
      <c r="R995" s="67"/>
      <c r="S995" s="67"/>
      <c r="T995" s="67"/>
      <c r="U995" s="67"/>
      <c r="V995" s="67"/>
      <c r="W995" s="67"/>
      <c r="X995" s="67"/>
      <c r="Y995" s="67"/>
      <c r="Z995" s="67"/>
    </row>
    <row r="996">
      <c r="A996" s="67"/>
      <c r="B996" s="67"/>
      <c r="C996" s="67"/>
      <c r="D996" s="67"/>
      <c r="E996" s="67"/>
      <c r="F996" s="67"/>
      <c r="G996" s="67"/>
      <c r="H996" s="67"/>
      <c r="I996" s="67"/>
      <c r="J996" s="67"/>
      <c r="K996" s="67"/>
      <c r="L996" s="67"/>
      <c r="M996" s="67"/>
      <c r="N996" s="67"/>
      <c r="O996" s="67"/>
      <c r="P996" s="67"/>
      <c r="Q996" s="67"/>
      <c r="R996" s="67"/>
      <c r="S996" s="67"/>
      <c r="T996" s="67"/>
      <c r="U996" s="67"/>
      <c r="V996" s="67"/>
      <c r="W996" s="67"/>
      <c r="X996" s="67"/>
      <c r="Y996" s="67"/>
      <c r="Z996" s="67"/>
    </row>
    <row r="997">
      <c r="A997" s="67"/>
      <c r="B997" s="67"/>
      <c r="C997" s="67"/>
      <c r="D997" s="67"/>
      <c r="E997" s="67"/>
      <c r="F997" s="67"/>
      <c r="G997" s="67"/>
      <c r="H997" s="67"/>
      <c r="I997" s="67"/>
      <c r="J997" s="67"/>
      <c r="K997" s="67"/>
      <c r="L997" s="67"/>
      <c r="M997" s="67"/>
      <c r="N997" s="67"/>
      <c r="O997" s="67"/>
      <c r="P997" s="67"/>
      <c r="Q997" s="67"/>
      <c r="R997" s="67"/>
      <c r="S997" s="67"/>
      <c r="T997" s="67"/>
      <c r="U997" s="67"/>
      <c r="V997" s="67"/>
      <c r="W997" s="67"/>
      <c r="X997" s="67"/>
      <c r="Y997" s="67"/>
      <c r="Z997" s="67"/>
    </row>
    <row r="998">
      <c r="A998" s="67"/>
      <c r="B998" s="67"/>
      <c r="C998" s="67"/>
      <c r="D998" s="67"/>
      <c r="E998" s="67"/>
      <c r="F998" s="67"/>
      <c r="G998" s="67"/>
      <c r="H998" s="67"/>
      <c r="I998" s="67"/>
      <c r="J998" s="67"/>
      <c r="K998" s="67"/>
      <c r="L998" s="67"/>
      <c r="M998" s="67"/>
      <c r="N998" s="67"/>
      <c r="O998" s="67"/>
      <c r="P998" s="67"/>
      <c r="Q998" s="67"/>
      <c r="R998" s="67"/>
      <c r="S998" s="67"/>
      <c r="T998" s="67"/>
      <c r="U998" s="67"/>
      <c r="V998" s="67"/>
      <c r="W998" s="67"/>
      <c r="X998" s="67"/>
      <c r="Y998" s="67"/>
      <c r="Z998" s="67"/>
    </row>
    <row r="999">
      <c r="A999" s="67"/>
      <c r="B999" s="67"/>
      <c r="C999" s="67"/>
      <c r="D999" s="67"/>
      <c r="E999" s="67"/>
      <c r="F999" s="67"/>
      <c r="G999" s="67"/>
      <c r="H999" s="67"/>
      <c r="I999" s="67"/>
      <c r="J999" s="67"/>
      <c r="K999" s="67"/>
      <c r="L999" s="67"/>
      <c r="M999" s="67"/>
      <c r="N999" s="67"/>
      <c r="O999" s="67"/>
      <c r="P999" s="67"/>
      <c r="Q999" s="67"/>
      <c r="R999" s="67"/>
      <c r="S999" s="67"/>
      <c r="T999" s="67"/>
      <c r="U999" s="67"/>
      <c r="V999" s="67"/>
      <c r="W999" s="67"/>
      <c r="X999" s="67"/>
      <c r="Y999" s="67"/>
      <c r="Z999" s="67"/>
    </row>
    <row r="1000">
      <c r="A1000" s="67"/>
      <c r="B1000" s="67"/>
      <c r="C1000" s="67"/>
      <c r="D1000" s="67"/>
      <c r="E1000" s="67"/>
      <c r="F1000" s="67"/>
      <c r="G1000" s="67"/>
      <c r="H1000" s="67"/>
      <c r="I1000" s="67"/>
      <c r="J1000" s="67"/>
      <c r="K1000" s="67"/>
      <c r="L1000" s="67"/>
      <c r="M1000" s="67"/>
      <c r="N1000" s="67"/>
      <c r="O1000" s="67"/>
      <c r="P1000" s="67"/>
      <c r="Q1000" s="67"/>
      <c r="R1000" s="67"/>
      <c r="S1000" s="67"/>
      <c r="T1000" s="67"/>
      <c r="U1000" s="67"/>
      <c r="V1000" s="67"/>
      <c r="W1000" s="67"/>
      <c r="X1000" s="67"/>
      <c r="Y1000" s="67"/>
      <c r="Z1000" s="67"/>
    </row>
  </sheetData>
  <mergeCells count="1">
    <mergeCell ref="B12:C12"/>
  </mergeCells>
  <drawing r:id="rId1"/>
</worksheet>
</file>