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</pivotCaches>
  <extLst>
    <ext uri="GoogleSheetsCustomDataVersion2">
      <go:sheetsCustomData xmlns:go="http://customooxmlschemas.google.com/" r:id="rId9" roundtripDataChecksum="5IzSN9i67KWDDt51pEqYsD04XFp9x/+Yd5kshavTjik="/>
    </ext>
  </extLst>
</workbook>
</file>

<file path=xl/sharedStrings.xml><?xml version="1.0" encoding="utf-8"?>
<sst xmlns="http://schemas.openxmlformats.org/spreadsheetml/2006/main" count="8987" uniqueCount="1948">
  <si>
    <t>LOTE 621 - (Outubro'25) - BRMG01 - Especialista - 1P</t>
  </si>
  <si>
    <t>QUANTIDADE</t>
  </si>
  <si>
    <t>VALOR REF.</t>
  </si>
  <si>
    <t>15 gayllords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</si>
  <si>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</si>
  <si>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</si>
  <si>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</si>
  <si>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</si>
  <si>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</si>
  <si>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</si>
  <si>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</si>
  <si>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</si>
  <si>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</si>
  <si>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</si>
  <si>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</si>
  <si>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</si>
  <si>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</si>
  <si>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</si>
  <si>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ZNYC66003</t>
  </si>
  <si>
    <t>RZ-574095</t>
  </si>
  <si>
    <t>B</t>
  </si>
  <si>
    <t>Blocos De Montar Lego 76269 A Torre Dos Vingadores Super Heroes Marvel 5201 Peças</t>
  </si>
  <si>
    <t>T &amp; B</t>
  </si>
  <si>
    <t>Brinquedos e Hobbies</t>
  </si>
  <si>
    <t>Brinquedos de Montar</t>
  </si>
  <si>
    <t>1P</t>
  </si>
  <si>
    <t>RETURN</t>
  </si>
  <si>
    <t>KJKA26733</t>
  </si>
  <si>
    <t>RZ-570169</t>
  </si>
  <si>
    <t>E</t>
  </si>
  <si>
    <t>Bicicleta Airon Aro 20 Freio A Disco Cor Amarela Tamanho Do Quadro M 7 Marchas Colli</t>
  </si>
  <si>
    <t>SPORTS</t>
  </si>
  <si>
    <t>Esportes e Fitness</t>
  </si>
  <si>
    <t>Ciclismo</t>
  </si>
  <si>
    <t>QCGO63317</t>
  </si>
  <si>
    <t>RZ-570197</t>
  </si>
  <si>
    <t>Caixa De Som Partybox Encore 2 Com Microfone Jbl Preto</t>
  </si>
  <si>
    <t>HOME ELECTRONICS</t>
  </si>
  <si>
    <t>Eletrônicos, Áudio e Vídeo</t>
  </si>
  <si>
    <t>Áudio</t>
  </si>
  <si>
    <t>QMJV39185</t>
  </si>
  <si>
    <t>RZ-576019</t>
  </si>
  <si>
    <t>C</t>
  </si>
  <si>
    <t>Caixa De Som Boombox 3 Bluetooth Preta Jbl</t>
  </si>
  <si>
    <t>MQVP05588</t>
  </si>
  <si>
    <t>RZ-570123</t>
  </si>
  <si>
    <t>Moto Adventure Azul Eletrica 12v Brinquedos Bandeirante</t>
  </si>
  <si>
    <t>Mini Veículos e Bicicletas</t>
  </si>
  <si>
    <t>RUPO13869</t>
  </si>
  <si>
    <t>RZ-576015</t>
  </si>
  <si>
    <t>AirPods 4 Com Cancelamento Ativo De Ruído - Distribuidor Autorizado</t>
  </si>
  <si>
    <t>TECHNOLOGY</t>
  </si>
  <si>
    <t>AXDG98434</t>
  </si>
  <si>
    <t>Caixa De Som Bluetooth Portátil Xtreme 4 Jbl Cor Preta</t>
  </si>
  <si>
    <t>SGMT14180</t>
  </si>
  <si>
    <t>Jogo De Panelas De Cozinha Ceraflame New Premiere New Premiere Joy J644949 Com 5 Peças De Cerâmica Cobre</t>
  </si>
  <si>
    <t>FURNISHING &amp; HOUSEWARE</t>
  </si>
  <si>
    <t>Casa, Móveis e Decoração</t>
  </si>
  <si>
    <t>Cozinha</t>
  </si>
  <si>
    <t>WIVP57189</t>
  </si>
  <si>
    <t>Caixa De Som Bluetooth Partybox Encore Essential 100w Jbl Cor Preto</t>
  </si>
  <si>
    <t>RLJB65805</t>
  </si>
  <si>
    <t>Carrinho De Bebê Com Bebê Conforto Ecco Até 15 Kg Burigotto</t>
  </si>
  <si>
    <t>Bebês</t>
  </si>
  <si>
    <t>Passeio do Bebê</t>
  </si>
  <si>
    <t>YSAF27454</t>
  </si>
  <si>
    <t>Smart Tv 32'' LG Hd 32lr600bpsa Processador 5 Ger6 Alexa Webos</t>
  </si>
  <si>
    <t>Televisores</t>
  </si>
  <si>
    <t>JTQV13980</t>
  </si>
  <si>
    <t>Aparelho De Jantar 30 Peças Bio Raio Porto Brasil</t>
  </si>
  <si>
    <t>VIHE68115</t>
  </si>
  <si>
    <t>Cadeira De Bebê Multifix Grey Urban , Facil Instalação Convencional E Isofix, 4 Posições De Inclinação, Uso Desde O Nascimento Até 36 Kg - Safety 1st</t>
  </si>
  <si>
    <t>RYZS63099</t>
  </si>
  <si>
    <t>RZ-570191</t>
  </si>
  <si>
    <t>Extratora E Higienizadora Portátil Deep Cleaner Ii Mondial 1800w - Exp-02-o</t>
  </si>
  <si>
    <t>Eletrodomésticos</t>
  </si>
  <si>
    <t>Pequenos Eletrodomésticos</t>
  </si>
  <si>
    <t>YVEY04878</t>
  </si>
  <si>
    <t>RZ-576013</t>
  </si>
  <si>
    <t>Fritadeira Air Fryer Forno Oven Digital 25l Mondial Afo-25l-bi</t>
  </si>
  <si>
    <t>DKAB82751</t>
  </si>
  <si>
    <t>Cooktop 5 Bocas A Gás Mesa Vidro Experience Chamaprecisa E Multi Chama (ke5gc) Bivolt Electrolux</t>
  </si>
  <si>
    <t>Fornos e Fogões</t>
  </si>
  <si>
    <t>QXYD00942</t>
  </si>
  <si>
    <t>RZ-570201</t>
  </si>
  <si>
    <t>Smart Tv Philips 32 Hd 32phg6909/78 Google Tv Comando Voz</t>
  </si>
  <si>
    <t>EZPA11378</t>
  </si>
  <si>
    <t>Carrinho San Remo Preto Cobre - Galzerano</t>
  </si>
  <si>
    <t>JPJQ97425</t>
  </si>
  <si>
    <t>Babá Eletrônica Vm36xl Tela 5.0 Visão Noturna - Motorola</t>
  </si>
  <si>
    <t>Segurança para Bebê</t>
  </si>
  <si>
    <t>LSAJ44794</t>
  </si>
  <si>
    <t>Micro-ondas Electrolux 36l Cor Inox Efficient Com Descongelamento Assistido Me36s 127v</t>
  </si>
  <si>
    <t>AZAP89099</t>
  </si>
  <si>
    <t>RZ-574061</t>
  </si>
  <si>
    <t>Karsten Jogo De Cama Bossa Branco King 100 Algodão 300 Fios 4 Peças</t>
  </si>
  <si>
    <t>Têxteis de Casa e Decoração</t>
  </si>
  <si>
    <t>MJWQ82767</t>
  </si>
  <si>
    <t>Lavadora De Alta Pressão Kärcher K5 Motor A Indução 2.100 Psi/libras 360 L/h 1.900 W Com Lança Turbo E Lança Leque 220v</t>
  </si>
  <si>
    <t>CONSTRUCTION &amp; INDUSTRY</t>
  </si>
  <si>
    <t>Ferramentas</t>
  </si>
  <si>
    <t>Ferramentas Elétricas</t>
  </si>
  <si>
    <t>XZYN14432</t>
  </si>
  <si>
    <t>Aparelho De Jantar 30 Peças Bio Oceano Porto Brasil</t>
  </si>
  <si>
    <t>KGAL85173</t>
  </si>
  <si>
    <t>RZ-570215</t>
  </si>
  <si>
    <t>Sensor Óptico Verity Sense Frequência Cardíaca Preto Polar I</t>
  </si>
  <si>
    <t>Monitores Esportivos</t>
  </si>
  <si>
    <t>UWNV69363</t>
  </si>
  <si>
    <t>RZ-574101</t>
  </si>
  <si>
    <t>Mala Samsonite Bahia Lite Exp Grande Azul</t>
  </si>
  <si>
    <t>FASHION</t>
  </si>
  <si>
    <t>Calçados, Roupas e Bolsas</t>
  </si>
  <si>
    <t>Malas e Bolsas</t>
  </si>
  <si>
    <t>DFRI29287</t>
  </si>
  <si>
    <t>Micro-ondas De Bancada Electrolux Prata 27l Com 55 Receitas Pré-programadas No Menu Online Ms37r 127v</t>
  </si>
  <si>
    <t>JVCW60622</t>
  </si>
  <si>
    <t>Frigobar 47 Litros Crc04ab Branco Consul</t>
  </si>
  <si>
    <t>Refrigeração</t>
  </si>
  <si>
    <t>PBNO38204</t>
  </si>
  <si>
    <t>Micro-ondas Electrolux 36l Branco Efficient Com Descongelamento Assistido Me36b - 127v</t>
  </si>
  <si>
    <t>AQBF24977</t>
  </si>
  <si>
    <t>Micro-ondas Nn-st67l 34 Litros Inox Panasonic</t>
  </si>
  <si>
    <t>FQUH24879</t>
  </si>
  <si>
    <t>Micro-ondas Nn-st67lsru 34 Litros Inox Panasonic</t>
  </si>
  <si>
    <t>NAAR11912</t>
  </si>
  <si>
    <t>Aparelho De Jantar 30 Peças Orgânico Preto Matte Porto Brasil</t>
  </si>
  <si>
    <t>UQCD48451</t>
  </si>
  <si>
    <t>Bicicleta Colli Gps Dupla Suspensão Full Aro 20 21v Cor Verde Neon Tamanho Do Quadro 14</t>
  </si>
  <si>
    <t>MPMF03679</t>
  </si>
  <si>
    <t>Micro-ondas 32 L Com Menu Gourmet Bms46ar Cinza Brastemp</t>
  </si>
  <si>
    <t>YXIW17314</t>
  </si>
  <si>
    <t>RZ-576027</t>
  </si>
  <si>
    <t>Vídeoporteiro Residencial Módulo Interno E Externo Ivr 1070 Hs Branco E Preto Intelbras</t>
  </si>
  <si>
    <t>Segurança para Casa</t>
  </si>
  <si>
    <t>RNIT70844</t>
  </si>
  <si>
    <t>Micro-ondas Electrolux De Bancada Branco Com Função Tira Odor E Manter Aquecido 34l Meo44 127v</t>
  </si>
  <si>
    <t>TPNW84306</t>
  </si>
  <si>
    <t>Jogo De Panelas Tramontina Mônaco Em Alumínio Com Revestimento Interno E Externo Em Starflon Premium Preto 05 Peças</t>
  </si>
  <si>
    <t>FMRQ09763</t>
  </si>
  <si>
    <t>Fechadura Digital Embutir Cartão Senha Fr 320 Intelbras</t>
  </si>
  <si>
    <t>PLSD03717</t>
  </si>
  <si>
    <t>Micro-ondas Menu Gourmet Brastemp Bms46ab 32 Litros Branco</t>
  </si>
  <si>
    <t>ZWUO79620</t>
  </si>
  <si>
    <t>Micro-ondas 42l Philco Jumbo Tira Odor 1560w 127v Pmo42eb</t>
  </si>
  <si>
    <t>SQLS87530</t>
  </si>
  <si>
    <t>Aspirador De Pó Portátil Wap Eco Rápido Com Iluminação Led Vertical 2 Velocidades</t>
  </si>
  <si>
    <t>KJKA75064</t>
  </si>
  <si>
    <t>Tênis Masculino Esportivo Base Prime Cano Baixo Mizuno</t>
  </si>
  <si>
    <t>Calçados</t>
  </si>
  <si>
    <t>AFNA40249</t>
  </si>
  <si>
    <t>Micro-ondas Electrolux Prata 23l Efficient Me23s 127v</t>
  </si>
  <si>
    <t>OKFW40017</t>
  </si>
  <si>
    <t>Micro-ondas Me23s 23l Efficient Com Descongelamento Assistido Cor Inox Electrolux</t>
  </si>
  <si>
    <t>DMQG84811</t>
  </si>
  <si>
    <t>Cadeirinha Cosco Kids, Progress, 0 A 36kg, Cinza Mescla</t>
  </si>
  <si>
    <t>OHMA63270</t>
  </si>
  <si>
    <t>D</t>
  </si>
  <si>
    <t>Caixa Amplificada Connect Lights Plus Cm-700 Mondial Cor Preto</t>
  </si>
  <si>
    <t>PLOO83445</t>
  </si>
  <si>
    <t>Mala De Bordo Vegas 3.0 Samsonite Preta</t>
  </si>
  <si>
    <t>CNEY62876</t>
  </si>
  <si>
    <t>Máquina De Gelo Turbo Ice Premium, Mondial, 130w - Mg-12-gi</t>
  </si>
  <si>
    <t>Indústria e Comércio</t>
  </si>
  <si>
    <t>Gastronomia e Hotelaria</t>
  </si>
  <si>
    <t>PYVQ28135</t>
  </si>
  <si>
    <t>Jogo De Panelas Electrolux Inox Com 5 Peças Design Com Fundo Triplo</t>
  </si>
  <si>
    <t>OQJG14053</t>
  </si>
  <si>
    <t>Aparelho De Jantar 16 Peças Lavanda E Litchi Porto Brasil</t>
  </si>
  <si>
    <t>YGCO13853</t>
  </si>
  <si>
    <t>Aparelho De Jantar De 16 Peças Orgânico Petroleum Azul Porto Brasil</t>
  </si>
  <si>
    <t>NQYA51518</t>
  </si>
  <si>
    <t>Pista De Brinquedos Para Veículos Hot Wheels City Mega Garage</t>
  </si>
  <si>
    <t>Veículos de Brinquedo</t>
  </si>
  <si>
    <t>ONDJ11851</t>
  </si>
  <si>
    <t>Aparelho De Jantar Oxford Cerâmica Avelã 30 Pç</t>
  </si>
  <si>
    <t>FGAX36033</t>
  </si>
  <si>
    <t>Micro-ondas Electrolux Branco 23l Efficient Me23b 127v</t>
  </si>
  <si>
    <t>ZCBF18261</t>
  </si>
  <si>
    <t>Micro-ondas Cm020bf 20 Litros Espelhado Com Função Descongelar Cor Cinza E Inox Consul</t>
  </si>
  <si>
    <t>YMJN19087</t>
  </si>
  <si>
    <t>Micro-ondas Cm020bf 20 Litros Espelhado Com Função Descongelar Cor Cinza/inox Consul</t>
  </si>
  <si>
    <t>ZDPH25192</t>
  </si>
  <si>
    <t>Lavadora De Alta Pressão Compacta Wap Wl 1800 1400w 1500psi 360l/h 127v</t>
  </si>
  <si>
    <t>NIOF58990</t>
  </si>
  <si>
    <t>Lavadora De Alta Pressão Electrolux 1850psi 1500w Potência Com Canhão De Espuma Powerwash Ews1850p Preta Lava Jato Lava Car</t>
  </si>
  <si>
    <t>AUTS45607</t>
  </si>
  <si>
    <t>Banheira Safety 1st, Smile Com Suporte, Grey</t>
  </si>
  <si>
    <t>Banho do Bebê</t>
  </si>
  <si>
    <t>KSNF82400</t>
  </si>
  <si>
    <t>Fone De Ouvido Sem Fio Beats Flex  Chip W1 Da Apple, Fones Imantados, Bluetooth Class 1, 12 Horas De Som  Preto - Distribuidor Autorizado</t>
  </si>
  <si>
    <t>MEID13784</t>
  </si>
  <si>
    <t>Aparelho De Jantar 16 Peças Limonata E Arauco Porto Brasil</t>
  </si>
  <si>
    <t>QXQY97585</t>
  </si>
  <si>
    <t>Fritadeira Air Fryer Forno Oven 12l, Mondial, 2000w - Afon-12l-bi</t>
  </si>
  <si>
    <t>EDXC70871</t>
  </si>
  <si>
    <t>Jogo De Panelas Antiaderente 5 Pçs Sicília Tramontina Avelã</t>
  </si>
  <si>
    <t>OHZB52970</t>
  </si>
  <si>
    <t>Lavadora De Alta Pressão Philco Plp2600 1800psi 1600w</t>
  </si>
  <si>
    <t>JJHE94837</t>
  </si>
  <si>
    <t>Jogo De Panelas Antiaderente Cerâmica Ibiza 8 Peças Casambiente</t>
  </si>
  <si>
    <t>BY_MELI</t>
  </si>
  <si>
    <t>RYQT23652</t>
  </si>
  <si>
    <t>Microondas Panasonic Nn-st27lwru 21l Branco Espelhado Tecnologia Pega Fácil</t>
  </si>
  <si>
    <t>NCVD11880</t>
  </si>
  <si>
    <t>Balança Digital De Bioimpedância De Corpo Inteiro Hbf-514 Omron</t>
  </si>
  <si>
    <t>HEALTH</t>
  </si>
  <si>
    <t>Saúde</t>
  </si>
  <si>
    <t>Cuidado da Saúde</t>
  </si>
  <si>
    <t>LHPZ17712</t>
  </si>
  <si>
    <t>Video Porteiro Ivr 1010 Branco E Preto Intelbras 110v/220v</t>
  </si>
  <si>
    <t>SMBG88591</t>
  </si>
  <si>
    <t>Micro-ondas Philco Pmo23eb Limpa Fácil 20l Potência De 1100w Cor Branco</t>
  </si>
  <si>
    <t>XKLV64847</t>
  </si>
  <si>
    <t>Micro-ondas Britânia 25 Litros Preto 1100w Bmo28</t>
  </si>
  <si>
    <t>APKY13979</t>
  </si>
  <si>
    <t>Tênis Masculino adidas Duramo Speed</t>
  </si>
  <si>
    <t>SEIC92699</t>
  </si>
  <si>
    <t>Bicicleta Aro 20 Bmx Cross Infantil Southbike</t>
  </si>
  <si>
    <t>QCAR03937</t>
  </si>
  <si>
    <t>Bicicleta Aro 20 Bmx Cross Infantil South Cross</t>
  </si>
  <si>
    <t>NKRN90503</t>
  </si>
  <si>
    <t>Cooktop Philco Cook Chef 5 Cor Preto</t>
  </si>
  <si>
    <t>NVMJ57877</t>
  </si>
  <si>
    <t>Microondas Panasonic Tecnologia Antibactéria Ag 21l Branco - Nn-st25lwru</t>
  </si>
  <si>
    <t>RTNR36550</t>
  </si>
  <si>
    <t>Aparelho De Jantar E Chá 30 Peças Oxford Unni Brisa</t>
  </si>
  <si>
    <t>UJHN90376</t>
  </si>
  <si>
    <t>Micro-ondas Philco Pmo23eb Limpa Fácil 20 Litros Potência De 1100w Cor Branco</t>
  </si>
  <si>
    <t>SGMT41416</t>
  </si>
  <si>
    <t>Micro-ondas Britânia Bmo23 De Preto 20l Branco</t>
  </si>
  <si>
    <t>OREJ13539</t>
  </si>
  <si>
    <t>Fritadeira Digital Inox Oster 5l Com Painel Touch Cor Prateado</t>
  </si>
  <si>
    <t>AZAP36371</t>
  </si>
  <si>
    <t>Aparelho De Jantar 30 Peças Ryo Maresia Oxford</t>
  </si>
  <si>
    <t>UWNV53100</t>
  </si>
  <si>
    <t>Tênis Casual Femi Bravada 2.0 Platform Forro Têxtil adidas</t>
  </si>
  <si>
    <t>BQVC76230</t>
  </si>
  <si>
    <t>Jogo De Panelas Com 04 Peças Em Aço Inox E Fundo Triplo Ísis Tramontina</t>
  </si>
  <si>
    <t>WCBM13277</t>
  </si>
  <si>
    <t>Desobstruidora De Alta Pressão Wap Ousada Plus 2200 Ultr 1500w Com 1750psi</t>
  </si>
  <si>
    <t>VDLF61467</t>
  </si>
  <si>
    <t>Cooktop 4 Bocas A Gás Cook Chef 4 Preto Philco</t>
  </si>
  <si>
    <t>BTWM35554</t>
  </si>
  <si>
    <t>Fritadeira Air Fryer 8,5l Widemax Com Cesto Antiaderente Blackstone, 1900w Midea</t>
  </si>
  <si>
    <t>ZEBK10057</t>
  </si>
  <si>
    <t>Tênis Masculino Trinity Desert Road Puma</t>
  </si>
  <si>
    <t>VVKP44392</t>
  </si>
  <si>
    <t>Máscara Capilar Regeneradora Com Abyssine Para Hidratação Profunda, Brilho Intenso E Controle Do Frizz Chronologiste Intense Régénérant Kérastase 200ml</t>
  </si>
  <si>
    <t>BEAUTY</t>
  </si>
  <si>
    <t>Beleza e Cuidado Pessoal</t>
  </si>
  <si>
    <t>Cuidados com o Cabelo</t>
  </si>
  <si>
    <t>EYDA85071</t>
  </si>
  <si>
    <t>Carrinho De Bebê Cosco Kids, Keep, Preto</t>
  </si>
  <si>
    <t>ZBTN59867</t>
  </si>
  <si>
    <t>TSPR08419</t>
  </si>
  <si>
    <t>Batedeira Planetária E Bowl Preto 4l Oster 12 Velocidades</t>
  </si>
  <si>
    <t>MQEW68266</t>
  </si>
  <si>
    <t>Tênis De Corrida Masculino Response adidas</t>
  </si>
  <si>
    <t>YGRK43805</t>
  </si>
  <si>
    <t>Tênis Masculino Esportivo Questar 3 Cabedal Têxtil adidas</t>
  </si>
  <si>
    <t>KFEM88137</t>
  </si>
  <si>
    <t>Forno Elétrico Philco Pfe52p Preto 50l</t>
  </si>
  <si>
    <t>GFQI09970</t>
  </si>
  <si>
    <t>Fone De Ouvido Bluetooth Jbl Tune Flex 2 Preto</t>
  </si>
  <si>
    <t>FMYP73792</t>
  </si>
  <si>
    <t>Lavadora De Alta Pressão Philco Plp2300 1750psi 12 Mpa 1500w Cor Azul</t>
  </si>
  <si>
    <t>ULLZ71316</t>
  </si>
  <si>
    <t>Tênis De Outdoor Masc Flak 365 Il Solado De Borracha Oakley</t>
  </si>
  <si>
    <t>SUUI99072</t>
  </si>
  <si>
    <t>Tênis Masculino adidas Galaxy 7 M</t>
  </si>
  <si>
    <t>HRFM90232</t>
  </si>
  <si>
    <t>Lavadora De Alta Pressão Master 42545 Jato Regulável 1500psi Com 1200w Amarelo E Preto Tramontina</t>
  </si>
  <si>
    <t>JTQV66641</t>
  </si>
  <si>
    <t>Tênis Oakley Masculino Flak Ii Snkr</t>
  </si>
  <si>
    <t>WMAZ49501</t>
  </si>
  <si>
    <t>Caixa Amplificada Cm-400-l 400w Rms Preta Mondial Bivolt Preto</t>
  </si>
  <si>
    <t>QVSV14373</t>
  </si>
  <si>
    <t>Conjunto Com 4 Travessas Oval Rasa Média Bio Vanilla 30x20cm Porto Brasil</t>
  </si>
  <si>
    <t>GLMK28830</t>
  </si>
  <si>
    <t>Panela De Pressão Philco Ppp02pi Inox Multifuncional 5l Cor Preto</t>
  </si>
  <si>
    <t>BAJQ28265</t>
  </si>
  <si>
    <t>Prato Raso Monte Carlo Fendi - Kit Com 6 Unidades - Alleanza</t>
  </si>
  <si>
    <t>MJJQ85314</t>
  </si>
  <si>
    <t>Cosco Kids, Cadeirinha Tour, 9 A 36 Kg, Preto Bronze</t>
  </si>
  <si>
    <t>GBEF73238</t>
  </si>
  <si>
    <t>Tênis All Star Chuck Taylor Lift Cano Curto Converse</t>
  </si>
  <si>
    <t>PGIU84541</t>
  </si>
  <si>
    <t>Cadeirinha Cosco Kids, Tour, 9 A 36 Kg, Cinza E Preto</t>
  </si>
  <si>
    <t>LKJR64253</t>
  </si>
  <si>
    <t>Tênis Chuck Taylor Lift Cano Curto All Star</t>
  </si>
  <si>
    <t>MPLC25504</t>
  </si>
  <si>
    <t>Lavadora De Alta Pressão Compacta Wap Wl 1800 1400w 1500psi 360l/h 220v</t>
  </si>
  <si>
    <t>RLJB86309</t>
  </si>
  <si>
    <t>Lavadora De Alta Pressão Electrolux 1850psi 1500w Potência Com Aplicador De Detergente Powerwash Ews1850 Lava Jato Lava Car</t>
  </si>
  <si>
    <t>PLAR27204</t>
  </si>
  <si>
    <t>Andador E Apoiador Para Bebês Dlh48 6 Meses+ Fisher Price</t>
  </si>
  <si>
    <t>Bonecos e Bonecas</t>
  </si>
  <si>
    <t>GQRO03294</t>
  </si>
  <si>
    <t>Fritadeira Air Fryer Bcfr05 Bella Cuccina 12l Preto</t>
  </si>
  <si>
    <t>QJIG89431</t>
  </si>
  <si>
    <t>Lavadora De Alta Pressão Electrolux 1650psi 1400w De Potência Com Engate Rápido Easywash Lava Jato Lava Car Qws1650</t>
  </si>
  <si>
    <t>PNGJ30707</t>
  </si>
  <si>
    <t>Tênis Masculino E Feminino St Runner V4 Mesh Puma</t>
  </si>
  <si>
    <t>PELR99212</t>
  </si>
  <si>
    <t>Tênis Masculino Go Run Elevate Skechers</t>
  </si>
  <si>
    <t>LJPZ29928</t>
  </si>
  <si>
    <t>Forno Elétrico Philco Pfe44p Dupla Resistência 44l</t>
  </si>
  <si>
    <t>KYYV65043</t>
  </si>
  <si>
    <t>U</t>
  </si>
  <si>
    <t>Cadeira Alimentação Menina Rosa Até 23kg Compacta Galzerano Cor Rosa-claro</t>
  </si>
  <si>
    <t>Alimentação e Amamentação</t>
  </si>
  <si>
    <t>PSGE73451</t>
  </si>
  <si>
    <t>Câmera Inteligente Wi-fi Im5 Sc Full Hd Branca Intelbras</t>
  </si>
  <si>
    <t>SBLI00829</t>
  </si>
  <si>
    <t>7 Wonders (2a Edição) - Board Game Galápagos Pt/br</t>
  </si>
  <si>
    <t>Jogos de Tabuleiro e Cartas</t>
  </si>
  <si>
    <t>IFHZ72660</t>
  </si>
  <si>
    <t>Tênis Chuck Taylor Lift Cano Alto Tecido All Star</t>
  </si>
  <si>
    <t>JGTO84001</t>
  </si>
  <si>
    <t>Batedeira Planetária Turbo Power Plus Bbp760p Britânia Cor Preto Frequência 60</t>
  </si>
  <si>
    <t>XKAM64187</t>
  </si>
  <si>
    <t>Burigotto Protege Reclinável Cadeira Infantil Para Carro Color Mesclado Negro</t>
  </si>
  <si>
    <t>URPV73388</t>
  </si>
  <si>
    <t>VSPW33376</t>
  </si>
  <si>
    <t>Ventilador Coluna 40cm Super Turbo Tech, Mondial, 140w - Vtx-40c-8p-cr</t>
  </si>
  <si>
    <t>Ar e Ventilação</t>
  </si>
  <si>
    <t>EKJF10982</t>
  </si>
  <si>
    <t>Cadeira Espreguiçadeira Praia Piscina Cad0715 Amarela Botafogo</t>
  </si>
  <si>
    <t>Jardim e Ar Livre</t>
  </si>
  <si>
    <t>RLJB62310</t>
  </si>
  <si>
    <t>Britânia Air Fryer Bfr51 5,5l Antiaderente Gold Potência De 1500w Cor Preto</t>
  </si>
  <si>
    <t>YHBO64875</t>
  </si>
  <si>
    <t>Cadeira Para Auto Protege Fix Preto 15 A 36kg Burigotto</t>
  </si>
  <si>
    <t>YEJI49881</t>
  </si>
  <si>
    <t>Perfume Hugo Boss Bottled Night Masculino Eau De Toilette 100ml</t>
  </si>
  <si>
    <t>Perfumes</t>
  </si>
  <si>
    <t>JRFD19779</t>
  </si>
  <si>
    <t>Perfume Masculino Eau De Toilette, Fragrância Fresca E Energética Com Notas Cítricas Aquáticas Menta Gengibre Sândalo E Almíscar, Polo Sport Ralph Lauren, Frasco Com 125ml</t>
  </si>
  <si>
    <t>MDSC65234</t>
  </si>
  <si>
    <t>Bebe Conforto Grid 0 A 13kg Galzerano Cor Preto</t>
  </si>
  <si>
    <t>QLKH84824</t>
  </si>
  <si>
    <t>Tênis Masculino Run 72s adidas</t>
  </si>
  <si>
    <t>AEEE83974</t>
  </si>
  <si>
    <t>Tênis Feminino Barreda Com Forro Têxtil adidas</t>
  </si>
  <si>
    <t>RAUJ01863</t>
  </si>
  <si>
    <t>Box Harry Potter Edição Pottermore 7 Livros Com Adesivos J.k. Rowling Editorial Rocco</t>
  </si>
  <si>
    <t>ENTERTAINMENT</t>
  </si>
  <si>
    <t>Livros, Revistas e Comics</t>
  </si>
  <si>
    <t>Livros Físicos</t>
  </si>
  <si>
    <t>OTUR68638</t>
  </si>
  <si>
    <t>Fritadeira Black Perform 4,5l Oster Ofrt510</t>
  </si>
  <si>
    <t>KGVC14167</t>
  </si>
  <si>
    <t>Conjunto Com 4 Pratos De Massa Orgânico Preto Matte Ø28x6,5cm 450ml Porto Brasil</t>
  </si>
  <si>
    <t>SIGB50461</t>
  </si>
  <si>
    <t>Tênis Masculino Caven 2.0 Puma</t>
  </si>
  <si>
    <t>FRBR64398</t>
  </si>
  <si>
    <t>DNTO88026</t>
  </si>
  <si>
    <t>Tênis Masculino Grand Court Base Suede adidas</t>
  </si>
  <si>
    <t>NMYY16826</t>
  </si>
  <si>
    <t>Tênis Feminino Skechers Skech-lite Pro</t>
  </si>
  <si>
    <t>OREJ80482</t>
  </si>
  <si>
    <t>Peep Toe Casual Feminino Aa2708 Com Bico Redondo Usaflex</t>
  </si>
  <si>
    <t>DHGG53417</t>
  </si>
  <si>
    <t>Sapato Scarpin Em Couro Usaflex Al3801002</t>
  </si>
  <si>
    <t>PUZQ96008</t>
  </si>
  <si>
    <t>Tênis Casual Masculino Em Couro Pegada</t>
  </si>
  <si>
    <t>DRWU48264</t>
  </si>
  <si>
    <t>Aparelho De Jantar 20 Peças Oxford Flat Duna</t>
  </si>
  <si>
    <t>KNZD76529</t>
  </si>
  <si>
    <t>Panela De Pressão Britânia Multifuncional Bpp01pi -</t>
  </si>
  <si>
    <t>MKVH29826</t>
  </si>
  <si>
    <t>Relógio Condor Masculino Dia A Dia Prata - Co2115myi/k4p Fundo Preto</t>
  </si>
  <si>
    <t>Joias e Relógios</t>
  </si>
  <si>
    <t>Relógios</t>
  </si>
  <si>
    <t>FTEE12291</t>
  </si>
  <si>
    <t>Aparelho De Jantar E Chá, 20 Peças Unni Jardim Secreto Oxford</t>
  </si>
  <si>
    <t>IRRL39144</t>
  </si>
  <si>
    <t>Perfume Feminino Lancôme Idôle Edt 25ml</t>
  </si>
  <si>
    <t>CVVJ23257</t>
  </si>
  <si>
    <t>Perfume Feminino Cacharel Amor Amor Edt 100ml</t>
  </si>
  <si>
    <t>GIVX38533</t>
  </si>
  <si>
    <t>Tênis Masculino E Feminino Charged Skyline 4 Under Armour</t>
  </si>
  <si>
    <t>KVBX65129</t>
  </si>
  <si>
    <t>Fechadura Digital Eletrônica Resistente À Maresia Sl125 Papaiz</t>
  </si>
  <si>
    <t>YTRZ21095</t>
  </si>
  <si>
    <t>Bota Casual Feminina 25-65103 Com Salto Bloco Baixo Ramarim</t>
  </si>
  <si>
    <t>PDLJ29944</t>
  </si>
  <si>
    <t>Câmera De Segurança Externa Tp-link C500 Full Hd Com Rastreamento De Cor Branca</t>
  </si>
  <si>
    <t>XGSW34873</t>
  </si>
  <si>
    <t>Grill Com Coletor De Gordura 1400w Press 180 Britânia</t>
  </si>
  <si>
    <t>GCDT72591</t>
  </si>
  <si>
    <t>Purificador De Água Natural Compacto Com Filtragem Classe A Branco Cpc31abona Consul</t>
  </si>
  <si>
    <t>Bebedouros e Purificadores</t>
  </si>
  <si>
    <t>ZZXL33746</t>
  </si>
  <si>
    <t>Kit Camisa Masculina Polo Piquet Dia Dos Namorados Reserva</t>
  </si>
  <si>
    <t>Camisetas e Regatas</t>
  </si>
  <si>
    <t>CIKE55815</t>
  </si>
  <si>
    <t>Liquidificador Série 5000 Ri2242 3l Preto Philips Walita</t>
  </si>
  <si>
    <t>ORHZ90115</t>
  </si>
  <si>
    <t>Tênis Chuck Taylor Cano Longo Tecido All Star</t>
  </si>
  <si>
    <t>DEWC74437</t>
  </si>
  <si>
    <t>YTRZ04710</t>
  </si>
  <si>
    <t>Aparador De Grama Bipartido Tramontina Apb1500t</t>
  </si>
  <si>
    <t>Ferramentas para Jardim</t>
  </si>
  <si>
    <t>AXUJ71371</t>
  </si>
  <si>
    <t>Câmera Inteligente Visão 360° Im4 C Intelbras</t>
  </si>
  <si>
    <t>LOTP10558</t>
  </si>
  <si>
    <t>Multiprocessador Turbo Chef 5 Em 1 Mondial 1000w Mpn-01-b</t>
  </si>
  <si>
    <t>FGLN17643</t>
  </si>
  <si>
    <t>Relógio Feminino Luau Champanhe Mormaii</t>
  </si>
  <si>
    <t>APBB38317</t>
  </si>
  <si>
    <t>Tênis Casual Feminino Carina Puma *oferta*</t>
  </si>
  <si>
    <t>LBLU72192</t>
  </si>
  <si>
    <t>Câmera De Vídeo Wi-fi Intelbras Im3 C Microsd 32gb Branco</t>
  </si>
  <si>
    <t>OMSQ91088</t>
  </si>
  <si>
    <t>Caixa De Som Amplificada Bluetooth 250w Cm250 Cor Preto Mondial</t>
  </si>
  <si>
    <t>QRHH39279</t>
  </si>
  <si>
    <t>JWWZ09792</t>
  </si>
  <si>
    <t>Aspirador De Pó E Água Wap Gtw 10 Compacto 1400w 10 Litros Amarelo/preto</t>
  </si>
  <si>
    <t>BVHQ10570</t>
  </si>
  <si>
    <t>Fone De Ouvido Bluetooth Sem Fio Wave Beam 2 Jbl - Branco</t>
  </si>
  <si>
    <t>YMMB73357</t>
  </si>
  <si>
    <t>Boneca Draculaura Visual - Monster High</t>
  </si>
  <si>
    <t>NNWI14838</t>
  </si>
  <si>
    <t>Conjunto 6 Prato Raso Porto Brasil Cerâmica Orgânico Ammi Floral Lisa</t>
  </si>
  <si>
    <t>PLHH10602</t>
  </si>
  <si>
    <t>Fone De Ouvido Bluetooth Sem Fio Wave Buds 2 Jbl Jblwbuds2blk Preto</t>
  </si>
  <si>
    <t>PLAR72396</t>
  </si>
  <si>
    <t>Tênis Chuck Taylor Cano Curto Tecido All Star</t>
  </si>
  <si>
    <t>BUGA72562</t>
  </si>
  <si>
    <t>OKFW73357</t>
  </si>
  <si>
    <t>Câmera De Vídeo Segurança Intelbras Ime 360º C Wi-fi Full Hd Cor Branco</t>
  </si>
  <si>
    <t>FXHW68906</t>
  </si>
  <si>
    <t>Tramontina 6,0l Vancouver 24 Cm Grande Panela De Pressão</t>
  </si>
  <si>
    <t>CTGV47694</t>
  </si>
  <si>
    <t>Jogo De Jantar E Chá 20 Peças Unni Brisa Oxford Aw20-5903</t>
  </si>
  <si>
    <t>QBKE45726</t>
  </si>
  <si>
    <t>Tênis Casual Feminino College Com Cano Baixo Dakota</t>
  </si>
  <si>
    <t>PLOK24931</t>
  </si>
  <si>
    <t>Ventilador De Coluna Silencioso Wap Flow Turbo 180w 8 Pás Com Ajuste De Altura E 3 Velocidades</t>
  </si>
  <si>
    <t>PZYA08351</t>
  </si>
  <si>
    <t>Tênis Casual Feminino Karmen Sd Bdp Solado De Borracha Puma</t>
  </si>
  <si>
    <t>MVFX58263</t>
  </si>
  <si>
    <t>Tênis Feminino Esportivo adidas Run 70s 2.0 Suede/tecido</t>
  </si>
  <si>
    <t>OJUL84824</t>
  </si>
  <si>
    <t>Chuteira Masculina E Feminina Neo-comfort Society Umbro</t>
  </si>
  <si>
    <t>Futebol</t>
  </si>
  <si>
    <t>HBIU10747</t>
  </si>
  <si>
    <t>Fritadeira Sem Óleo Air Fryer 4l Mondial 1500w Afn-40-bft</t>
  </si>
  <si>
    <t>SQTK10185</t>
  </si>
  <si>
    <t>BFGI51745</t>
  </si>
  <si>
    <t>Tênis Esportivo Masculino E Feminino Voa 2 Olympikus</t>
  </si>
  <si>
    <t>TPMM04747</t>
  </si>
  <si>
    <t>Fritadeira Sem Óleo Air Fryer 3,5l Mondial 1500w Af-31</t>
  </si>
  <si>
    <t>SYTW60596</t>
  </si>
  <si>
    <t>Andador Infantil Musical Para Bebê La Bamba - Maxi Baby - Rosa</t>
  </si>
  <si>
    <t>Andadores e Mini Veículos</t>
  </si>
  <si>
    <t>CBNX65456</t>
  </si>
  <si>
    <t>Polo Pima Piquet Reserva</t>
  </si>
  <si>
    <t>EIYF72003</t>
  </si>
  <si>
    <t>PMGR28055</t>
  </si>
  <si>
    <t>Conjunto Com 6 Pratos Rasos Acetinado 29 Cm Magnólia Alleanza</t>
  </si>
  <si>
    <t>DVIG22248</t>
  </si>
  <si>
    <t>Perfume Masculino E Feminino Ck Be Eau De Toilette 200ml Calvin Klein</t>
  </si>
  <si>
    <t>WAUJ77391</t>
  </si>
  <si>
    <t>Tênis Casual Feminino Em Couro  25-65308 Comfortflex</t>
  </si>
  <si>
    <t>Vôlei</t>
  </si>
  <si>
    <t>EVIU48856</t>
  </si>
  <si>
    <t>Conjunto 6 Bowl Orgânico Latte 558 Ml Porto Brasil</t>
  </si>
  <si>
    <t>PTFZ38788</t>
  </si>
  <si>
    <t>Esmerilhadeira Angular 5pol 950w 13.000 Rpm Wf Es01 Wap Preto</t>
  </si>
  <si>
    <t>OWKU07219</t>
  </si>
  <si>
    <t>Ventilador De Mesa 47cm Pvt490 Turbo Maxx Force Philco Cor Da Estrutura Preto Cor Das Pás Cinza</t>
  </si>
  <si>
    <t>BXBJ02117</t>
  </si>
  <si>
    <t>Conjunto Com 6 Bowl Orgânico Latte 17,5x5,5cm Cor Off-white</t>
  </si>
  <si>
    <t>BIIN44509</t>
  </si>
  <si>
    <t>Grade De Porta Safety 1st, Stop Gate, Black</t>
  </si>
  <si>
    <t>WOUF55787</t>
  </si>
  <si>
    <t>Soprador E Aspirador De Folhas Psa1000 6 Velocidades Philco</t>
  </si>
  <si>
    <t>XUDD62967</t>
  </si>
  <si>
    <t>Jogo De Chave Biela 8 A 19 Mm Aço Especial 10 Pçs Tramontina</t>
  </si>
  <si>
    <t>Ferramentas Manuais</t>
  </si>
  <si>
    <t>BXBT15873</t>
  </si>
  <si>
    <t>Liquidificador Electrolux 1300w De Potência Com 3.2 Litros De Capacidade 12 Velocidades 6 Lâmina Triforce E Pés Antiderrapantes Ebl1300 Preto</t>
  </si>
  <si>
    <t>ENKA41780</t>
  </si>
  <si>
    <t>Cadeira De Descanso Bebê Musical Polar Bege 18kgs Maxi Baby</t>
  </si>
  <si>
    <t>Brinquedos para Bebês</t>
  </si>
  <si>
    <t>LSAJ67445</t>
  </si>
  <si>
    <t>Burigotto Cadeira De Refeição Poke Preto Night Sky</t>
  </si>
  <si>
    <t>DWPG08555</t>
  </si>
  <si>
    <t>Tênis Masculino E Feminino Club 5v5 Puma</t>
  </si>
  <si>
    <t>EDOJ88320</t>
  </si>
  <si>
    <t>Ventilador De Coluna Philco 6 Pás 175w Pvc41a Estrutura Preto Pás Preto Material Das Pás Plástico</t>
  </si>
  <si>
    <t>TIJZ47527</t>
  </si>
  <si>
    <t>Tênis Masculino Grand Court Base 2.0 adidas</t>
  </si>
  <si>
    <t>NUOM68798</t>
  </si>
  <si>
    <t>Chuteira Masculina Futsal Esportivo adidas</t>
  </si>
  <si>
    <t>JJHE93160</t>
  </si>
  <si>
    <t>Fritadeira Elétrica Ar Af-35-bf Air Fryer 3,5l Preta Mondial</t>
  </si>
  <si>
    <t>LIJN41693</t>
  </si>
  <si>
    <t>Relógio Masculino Urban Mo2035lx/8d Com 10 Atm Preto Mormaii</t>
  </si>
  <si>
    <t>QXIO60370</t>
  </si>
  <si>
    <t>Tênis Esportivo Masculino E Feminino Pacer Under Armour</t>
  </si>
  <si>
    <t>NKIE15645</t>
  </si>
  <si>
    <t>Aparelho De Jantar Canyon Porcelana 20 Peças Tramontina Cor Branco Com Detalhes Abstratos Em Marrom</t>
  </si>
  <si>
    <t>DYNA25673</t>
  </si>
  <si>
    <t>Ventilador Coluna 50cm 180w 8 Pás Silencioso Wap Flow Turbo Frequência 60 Hz</t>
  </si>
  <si>
    <t>DLGV14654</t>
  </si>
  <si>
    <t>Chaleira De Cerâmica Ceraflame Colonial 1,7l Cor Preto</t>
  </si>
  <si>
    <t>IIKC89301</t>
  </si>
  <si>
    <t>Ventilador De Parede Bvt575 Maxx Force 6 Pás 176w Britânia</t>
  </si>
  <si>
    <t>YYTC89270</t>
  </si>
  <si>
    <t>KEKJ38925</t>
  </si>
  <si>
    <t>Multiprocessador britânia Bmp900 1000w 3 em 1 inox Preto</t>
  </si>
  <si>
    <t>TPKE80112</t>
  </si>
  <si>
    <t>Tênis Masculino Advantage Base 2.0 Com Forro Têxtil adidas</t>
  </si>
  <si>
    <t>GIVX21736</t>
  </si>
  <si>
    <t>Parafusadeira E Furadeira De Impacto Wap Wf 12k4.2 Com Indicador De Nível De Bateria E Maleta</t>
  </si>
  <si>
    <t>SNTE32758</t>
  </si>
  <si>
    <t>Câmera Inteligente Compatível Com Alexa Im3 C Intelbras</t>
  </si>
  <si>
    <t>PPPM88710</t>
  </si>
  <si>
    <t>Air Fryer Britânia Compacta 2l 1000w Sem Óleo Baf20a</t>
  </si>
  <si>
    <t>KLYA02193</t>
  </si>
  <si>
    <t>Aparelho De Jantar 12 Peças Biona Margaridas Donna 24</t>
  </si>
  <si>
    <t>BZCB83935</t>
  </si>
  <si>
    <t>Ventilador De Coluna Britânia Bvt450 Maxx Force 160w</t>
  </si>
  <si>
    <t>DFRI34077</t>
  </si>
  <si>
    <t>Jogo C/ 6 Pratos Rasos Coup Stoneware Boreal Porto Brasil</t>
  </si>
  <si>
    <t>APOA00302</t>
  </si>
  <si>
    <t>Bicicleta Infantil Verden Paty Aro 12 Com Cesta E Rodinhas</t>
  </si>
  <si>
    <t>TIBP68655</t>
  </si>
  <si>
    <t>Tênis Infantil Skechers Microspec</t>
  </si>
  <si>
    <t>PKUD09970</t>
  </si>
  <si>
    <t>Conjunto Com 4 Travessas Retangular Média Juta Oceano 27x16cm Porto Brasil</t>
  </si>
  <si>
    <t>JDOJ65833</t>
  </si>
  <si>
    <t>Liquidificador Full 1400w 15 Velocidades Oliq610 Preto Oster</t>
  </si>
  <si>
    <t>HQNK02193</t>
  </si>
  <si>
    <t>Sérum Antimanchas Clareador Facial Reduz Melasma E Manchas Solares Uniformiza O Tom Com Tecnologia Melasyl Niacinamida B3 Ácido Tranexâmico Liftactiv Pigment Specialist Vichy 30ml</t>
  </si>
  <si>
    <t>Cuidados com a Pele</t>
  </si>
  <si>
    <t>AEES49092</t>
  </si>
  <si>
    <t>Jogo 6 Pratos Rasos Orgânico Arauco Ø 26,5 Cm Porto Brasil</t>
  </si>
  <si>
    <t>MEJP62914</t>
  </si>
  <si>
    <t>Tênis Infantil Rickie Classic V Ps Puma</t>
  </si>
  <si>
    <t>NYVK40600</t>
  </si>
  <si>
    <t>Ventilador De Parede Oscilante Preto 50cm New Plástico 130w 3 Pás Ventisol</t>
  </si>
  <si>
    <t>XWTU48467</t>
  </si>
  <si>
    <t>Conjunto 6 Pratos Fundo Bio Rustic Clay 22,5 Cm Porto Brasil Cor Abstrato</t>
  </si>
  <si>
    <t>AZAP71606</t>
  </si>
  <si>
    <t>Jogo Banhão Imperial Karsten 5 Peças Gigante 100% Algodão Branco Lisa</t>
  </si>
  <si>
    <t>Banheiros</t>
  </si>
  <si>
    <t>WROO48123</t>
  </si>
  <si>
    <t>Aparelho De Jantar Flávia Em Porcelana 20 Peças Tramontina</t>
  </si>
  <si>
    <t>MPQE14677</t>
  </si>
  <si>
    <t>Fervedor Leiteira 100% Cerâmica 1 Litro Ceraflame Cobre - Ceraflame</t>
  </si>
  <si>
    <t>DLGV96168</t>
  </si>
  <si>
    <t>Chinelo Casual Masculino Crowd Com Solado Em Eva Oakley</t>
  </si>
  <si>
    <t>CMYR14770</t>
  </si>
  <si>
    <t>Chuteira De Futsal Masculina F50 Club Forro Têxtil adidas</t>
  </si>
  <si>
    <t>MBUB34012</t>
  </si>
  <si>
    <t>Liquidificador Turbo Mondial 1200w L-1200 Ri</t>
  </si>
  <si>
    <t>NQGE77772</t>
  </si>
  <si>
    <t>Ventilador De Mesa 40cm Turbo Mondial 140w Nvt-40-8p-b</t>
  </si>
  <si>
    <t>RSKE86378</t>
  </si>
  <si>
    <t>Lego® Super Mario: Mario Kart Kart Padrão 72032</t>
  </si>
  <si>
    <t>VGBX29565</t>
  </si>
  <si>
    <t>Panela De Arroz Visor Glass 10 Xícaras Ph10p Philco</t>
  </si>
  <si>
    <t>EEEC78036</t>
  </si>
  <si>
    <t>Jogo Super Banco Imobiliário Estrela Sar3043994</t>
  </si>
  <si>
    <t>QJRZ62745</t>
  </si>
  <si>
    <t>Aspirador De Pó Turbo Cycle, Mondial, 1500w - Ap-40-r</t>
  </si>
  <si>
    <t>RVHU87904</t>
  </si>
  <si>
    <t>Kit Com 10 Cuecas Boxer Com Elástico Masculina Zorba Oferta</t>
  </si>
  <si>
    <t>Moda Íntima e Lingerie</t>
  </si>
  <si>
    <t>NOYT91799</t>
  </si>
  <si>
    <t>Sapatênis Casual Masculino 172002 Forro Em Tecido Pegada</t>
  </si>
  <si>
    <t>GRGO49691</t>
  </si>
  <si>
    <t>Jogo C/ 6 Bowl Orgânico Petroleum 558ml Porto Brasil</t>
  </si>
  <si>
    <t>FEOH71843</t>
  </si>
  <si>
    <t>Panela De Pressão Vancouver 20582620 Em Alumínio Com Revestimento Interno E Externo Antiaderente Grafite Tramontina</t>
  </si>
  <si>
    <t>PWFJ76016</t>
  </si>
  <si>
    <t>Aspirador De Pó Vertical Com Fio Portátil De Mão 2 Em 1 1450w De Potencia Com Cabo Elétrico De 6 Metros E 1,6 Litros De Capacidade Com Filtro Hepa Electrolux Stk15 Cinza Urban Grey</t>
  </si>
  <si>
    <t>HUYD79919</t>
  </si>
  <si>
    <t>Ventilador De Coluna Britânia Maxx Force 75w Bvt350 220v</t>
  </si>
  <si>
    <t>LYSO48785</t>
  </si>
  <si>
    <t>Furadeira Com Impacto Mondial 650w Fi-rh-01m</t>
  </si>
  <si>
    <t>EDGX33601</t>
  </si>
  <si>
    <t>Extrator De Sucos E-10 Turbo Premium Com Potência De 250w Cor Preto E Inox Mondial</t>
  </si>
  <si>
    <t>DVMJ00620</t>
  </si>
  <si>
    <t>Ventilador Philco Pvt41a Tecnologia Maxx Force 150w</t>
  </si>
  <si>
    <t>AGYQ00631</t>
  </si>
  <si>
    <t>MJML15856</t>
  </si>
  <si>
    <t>Liquidificador 1100 Full Cinza 3,2l Oster</t>
  </si>
  <si>
    <t>RRDR35468</t>
  </si>
  <si>
    <t>Tênis Casual Masculino E Feminino Up Puma</t>
  </si>
  <si>
    <t>Tênis</t>
  </si>
  <si>
    <t>AHCU04171</t>
  </si>
  <si>
    <t>Pipoqueira Elétrica Popflix Pp-04 Ar Quente Cor Branco Mondial 127 V</t>
  </si>
  <si>
    <t>UELH94941</t>
  </si>
  <si>
    <t>Liquidificador Oliq606 1100 Full 3,2l Cinza Oster</t>
  </si>
  <si>
    <t>WDBX97571</t>
  </si>
  <si>
    <t>Fone De Ouvido Ear Cuff Sem Fio Philips Bluetooth Preto Taq2000bk/00</t>
  </si>
  <si>
    <t>ICBA53061</t>
  </si>
  <si>
    <t>Fone De Ouvido Apple Earpods Intra-auricular Com Conector Lightning Branco - Distribuidor Autorizado</t>
  </si>
  <si>
    <t>JICD92756</t>
  </si>
  <si>
    <t>Inalador Compressor Inalapop Ne-c704 Omron</t>
  </si>
  <si>
    <t>THIA03084</t>
  </si>
  <si>
    <t>Escova Secadora By Juliette Es-ju-01 3 Em 1 1200w Mondial</t>
  </si>
  <si>
    <t>Artefatos para Cabelo</t>
  </si>
  <si>
    <t>ARLJ83387</t>
  </si>
  <si>
    <t>Tênis Masculino Casual Barreda Com Forro Têxtil adidas</t>
  </si>
  <si>
    <t>UVUH75489</t>
  </si>
  <si>
    <t>Aspirador De Pó Vertical Pas1450c 2 Em 1 1300w Cor Cinza Philco</t>
  </si>
  <si>
    <t>BHWJ87152</t>
  </si>
  <si>
    <t>Ventilador De Mesa Ventisol Turbo 80w 40cm 3 Velocidades E 6 Pás Oscilantes Preto E Prata</t>
  </si>
  <si>
    <t>GBSC18929</t>
  </si>
  <si>
    <t>Porteiro Residencial Ipr 8010 Preto/branco Intelbras</t>
  </si>
  <si>
    <t>SJYP22966</t>
  </si>
  <si>
    <t>Escova Secadora Pes30 Multicerdas 4 Em 1 1300w Philco Bivolt Prateado</t>
  </si>
  <si>
    <t>ZJWE74428</t>
  </si>
  <si>
    <t>RRDR65117</t>
  </si>
  <si>
    <t>Tênis Casual Masculino Split Ii Oakley</t>
  </si>
  <si>
    <t>BZBZ26655</t>
  </si>
  <si>
    <t>Ventilador De Mesa 40cm Super Power Mondial 140w - Vsp-40-b</t>
  </si>
  <si>
    <t>ATFL22380</t>
  </si>
  <si>
    <t>Perfume Feminino Eau De Toilette Clássico E Romântico, Fragrância Floral Doce Com Notas De Jasmim Marroquino, Lírio E Âmbar, Anais Anais L'original Cacharel, Frasco Com 30ml</t>
  </si>
  <si>
    <t>YIQM47331</t>
  </si>
  <si>
    <t>Jogo De 6 Xícaras De Chá 200ml Com Pires Oxford Dunna</t>
  </si>
  <si>
    <t>IZYO26369</t>
  </si>
  <si>
    <t>Ventilador De Parede E Mesa Wap Flow Turbo Com 8 Pás 3 Velocidades</t>
  </si>
  <si>
    <t>LYCQ26896</t>
  </si>
  <si>
    <t>Conjunto Com 6 Pratos Fundo Neo Night Sky Diâmetro De 19,5cm 630ml Porto Brasil</t>
  </si>
  <si>
    <t>URIH25354</t>
  </si>
  <si>
    <t>Headset Gamer Com Fio Quantum 100m2 Jbl Jblqtum100m2blk Com Mic - Preto</t>
  </si>
  <si>
    <t>GFSI59402</t>
  </si>
  <si>
    <t>Tênis Kolosh Feminino Calce Fácil Sem Cardaço Marinho</t>
  </si>
  <si>
    <t>BAXJ37135</t>
  </si>
  <si>
    <t>Chuteira Masculina Futsal Storm Y-3 Penalty</t>
  </si>
  <si>
    <t>TCOV32855</t>
  </si>
  <si>
    <t>Conjunto De 6 Xícaras Pequenas Com Pires Soleil White 75ml Branco Oxford</t>
  </si>
  <si>
    <t>UHDJ81468</t>
  </si>
  <si>
    <t>Beleza Para Viagens Britânia Secador + E Difusor</t>
  </si>
  <si>
    <t>Artigos para Cabeleireiros</t>
  </si>
  <si>
    <t>OJUL11456</t>
  </si>
  <si>
    <t>Cadeira De Praia Ipanema Reclinável - Preto</t>
  </si>
  <si>
    <t>AFHP52576</t>
  </si>
  <si>
    <t>Kit Com 10 Calcinhas Femininas 505424 De Algodão Delrio</t>
  </si>
  <si>
    <t>GUUG36836</t>
  </si>
  <si>
    <t>Kit Com 10 Calcinhas Feminina Calça Larga Microfibra Delrio</t>
  </si>
  <si>
    <t>WJMZ63364</t>
  </si>
  <si>
    <t>Caixa De Ferramentas Sanfonada Tramontina 7 Gavetas Azul</t>
  </si>
  <si>
    <t>Caixas e Organizadores</t>
  </si>
  <si>
    <t>MQWY33664</t>
  </si>
  <si>
    <t>Bola De Futebol Society 8 X Penalty</t>
  </si>
  <si>
    <t>JRKB97004</t>
  </si>
  <si>
    <t>Mixer Philco Pmx1000 4 Lâminas Pro Maxx 2 E 1 500w Cor Branco</t>
  </si>
  <si>
    <t>ULLZ96958</t>
  </si>
  <si>
    <t>Conjunto De Prato Blanc Fundo 6 Peças Opaline Nadir</t>
  </si>
  <si>
    <t>XLPB98481</t>
  </si>
  <si>
    <t>Conjunto Com 6 Pratos Rasos Roma Ravenna Branco Porto Brasil</t>
  </si>
  <si>
    <t>SITE17875</t>
  </si>
  <si>
    <t>Tênis Casual Masculino Only 2 Olympikus</t>
  </si>
  <si>
    <t>SEIA17230</t>
  </si>
  <si>
    <t>Kit 12 Calcinhas Microfibra Feminina Biquíni Variadas Trifil</t>
  </si>
  <si>
    <t>QMAS40692</t>
  </si>
  <si>
    <t xml:space="preserve">Sapato Tornozeleira Salto Médio Bloco Pelica Vizzano </t>
  </si>
  <si>
    <t>NZNN41213</t>
  </si>
  <si>
    <t>DNTF43089</t>
  </si>
  <si>
    <t>Aspirador De Pó Bas1500v Vertical Ciclone 1400w Britânia Cor Vermelho</t>
  </si>
  <si>
    <t>LIDP97563</t>
  </si>
  <si>
    <t>Caixa De Som Go Essential Portátil Bluetooth Cor Vermelho Jbl</t>
  </si>
  <si>
    <t>UWWH66298</t>
  </si>
  <si>
    <t>Assento Infantil Para Carro Burigotto Protege Assento Protege Liso Preto</t>
  </si>
  <si>
    <t>VIMA01941</t>
  </si>
  <si>
    <t>Secador De Cabelos Philco Psa3250 Íons Tourmaline 2100w Cor Preto</t>
  </si>
  <si>
    <t>DEXY68655</t>
  </si>
  <si>
    <t>Chuteira Masculina Futsal Deportivo adidas</t>
  </si>
  <si>
    <t>AIPY92862</t>
  </si>
  <si>
    <t>Tênis Feminino Advantage Base 2.0 adidas</t>
  </si>
  <si>
    <t>ZNLH17435</t>
  </si>
  <si>
    <t>Aspirador De Pó Turbo Cycle, Mondial, 1100w - Ap-36</t>
  </si>
  <si>
    <t>LLEM30321</t>
  </si>
  <si>
    <t>Jogo De 6 Pratos Sobremesa 21,5cm Oxford Ryo Pink Sand</t>
  </si>
  <si>
    <t>OKSL16803</t>
  </si>
  <si>
    <t>Whey Fort 3w 900g Chocolate Vitafor</t>
  </si>
  <si>
    <t>Suplementos Alimentares</t>
  </si>
  <si>
    <t>MVOY65487</t>
  </si>
  <si>
    <t>Peças De Montar Duplo Mack Na Corrida 14 Peças Lego</t>
  </si>
  <si>
    <t>LGMN52293</t>
  </si>
  <si>
    <t>Kit Com 10 Cuecas Boxer Infantil Seamless Zorba</t>
  </si>
  <si>
    <t>GLVG03176</t>
  </si>
  <si>
    <t>Escova Secadora, Mondial, 1300w - Es-50</t>
  </si>
  <si>
    <t>ZNIF58855</t>
  </si>
  <si>
    <t>Furadeira E Parafusadeira À Bateria, Mondial, 12v - Fpf-06m</t>
  </si>
  <si>
    <t>MVBG62427</t>
  </si>
  <si>
    <t>Soprador Térmico Force Pst01 2000w Azul Philco</t>
  </si>
  <si>
    <t>UZTW94735</t>
  </si>
  <si>
    <t>Aspirador De Pó Vertical E Portátil Wap High Speed Plus 1350w 3 Em 1</t>
  </si>
  <si>
    <t>DYWI95677</t>
  </si>
  <si>
    <t>Aspirador De Pó Vertical E Portátil Wap High Speed Plus 1350w 1,2 Litros Filtro Hepa Tecnologia Cyclone 3 Em 1</t>
  </si>
  <si>
    <t>DGLC45412</t>
  </si>
  <si>
    <t>Umidificador De Ar Ultrassônico Allergy Free Hm G-tech</t>
  </si>
  <si>
    <t>MVIV74018</t>
  </si>
  <si>
    <t>Cafeteira Elétrica Smart Coffe Mondial 500w - C-42-2x-bi</t>
  </si>
  <si>
    <t>UUKH61991</t>
  </si>
  <si>
    <t>Escova Rotativa philco Per02 1300w bivolt</t>
  </si>
  <si>
    <t>NIOF23257</t>
  </si>
  <si>
    <t>Secador De Cabelos Bsc2250 2100w Britânia Preto</t>
  </si>
  <si>
    <t>MEJP87825</t>
  </si>
  <si>
    <t>Kit Com 10 Cuecas Slip Go Tagless Masculina Zorba</t>
  </si>
  <si>
    <t>EZXU07675</t>
  </si>
  <si>
    <t>Fone Gamer Com Fio Quantum 50c Jbl - Preto</t>
  </si>
  <si>
    <t>THDJ55080</t>
  </si>
  <si>
    <t>Serra Tico-tico Philco Force Ptt01 450w 3000gpm</t>
  </si>
  <si>
    <t>TGPR39128</t>
  </si>
  <si>
    <t>Kikos I000308 Disco Multiúso Azul</t>
  </si>
  <si>
    <t>Fitness e Musculação</t>
  </si>
  <si>
    <t>CPDA00893</t>
  </si>
  <si>
    <t>Trena A Laser Force Ptl01 Memória E Calculadora 40m Philco</t>
  </si>
  <si>
    <t>Medições e Instrumentação</t>
  </si>
  <si>
    <t>MZKM53026</t>
  </si>
  <si>
    <t>Gtech Medidor De Pressão Arterial Automatico De Braço La800 Cor Branco</t>
  </si>
  <si>
    <t>ZSZO90865</t>
  </si>
  <si>
    <t>Conjunto Galheteiro Tramontina Realce</t>
  </si>
  <si>
    <t>IIOF26854</t>
  </si>
  <si>
    <t>Espremedor De Laranjas E Frutas Efficient Ecp10 Electrolux Cor Preto Frequência 60hz</t>
  </si>
  <si>
    <t>OGBX95339</t>
  </si>
  <si>
    <t>Chuteira Infantil Futsal Matis Xxi Penalty</t>
  </si>
  <si>
    <t>WMCU73181</t>
  </si>
  <si>
    <t>Kit 10 Calcinhas Tipo Calça Média Feminina Delrio</t>
  </si>
  <si>
    <t>WVOJ53185</t>
  </si>
  <si>
    <t>Liquidificador Ph900 Com 12 Velocidades 1200w Cor Preto Philco</t>
  </si>
  <si>
    <t>CZMB22708</t>
  </si>
  <si>
    <t>Secador De Cabelos 2200w Psc2300 Motor Dc Philco Cor Vermelho</t>
  </si>
  <si>
    <t>PISD08282</t>
  </si>
  <si>
    <t>Kit Com 10 Cuecas Slip Algodão Zorba</t>
  </si>
  <si>
    <t>OXZD72377</t>
  </si>
  <si>
    <t>Escova Secadora Britânia 4 Em 1 Bes35 1300w Cor Preto</t>
  </si>
  <si>
    <t>XECL75040</t>
  </si>
  <si>
    <t>Grill E Sanduicheira Pgr21pi Maxx Clean 1000w Cinza Philco</t>
  </si>
  <si>
    <t>PNGJ51254</t>
  </si>
  <si>
    <t>Sapato Scarpin Vizzano Feminino Cabedal Sintético</t>
  </si>
  <si>
    <t>IWGL51086</t>
  </si>
  <si>
    <t>Tramontina 43800005 Caixa Para Ferramentas Sanfonada Com 5 Gavetas</t>
  </si>
  <si>
    <t>IRRL85333</t>
  </si>
  <si>
    <t>Fone De Ouvido Sem Fio Tws Philips Tat1109wt/00 Na Cor Branca, Com Bluetooth, Microfone, Tecnologia Ipx4</t>
  </si>
  <si>
    <t>XZHG59867</t>
  </si>
  <si>
    <t>Cafeteira Britânia 18 Cafezinhos Bcf19a Jarra De Vidro 550w Cor Preto</t>
  </si>
  <si>
    <t>VJDW63505</t>
  </si>
  <si>
    <t>Chinelo Masculino Drifter Foam Fila</t>
  </si>
  <si>
    <t>VEZJ15480</t>
  </si>
  <si>
    <t>Chuteira Futsal Juvenil Matis Xxi Penalty</t>
  </si>
  <si>
    <t>LIJN22662</t>
  </si>
  <si>
    <t>Aparador De Pelos Britânia Multigroom 11 Em 1 Preto Bap23</t>
  </si>
  <si>
    <t>Depilação</t>
  </si>
  <si>
    <t>ZEBK97559</t>
  </si>
  <si>
    <t>Conjunto De Potes 6 Marinex Facilita Vap Em Vidro 750ml Cor Azul Água</t>
  </si>
  <si>
    <t>WZON01243</t>
  </si>
  <si>
    <t>Chuteira Infantil Campo Rx Locker Kids Y-3 Penalty</t>
  </si>
  <si>
    <t>LDSC94611</t>
  </si>
  <si>
    <t>UYTT24043</t>
  </si>
  <si>
    <t>Kit Com 10 Cueca Slip Masculino Mash</t>
  </si>
  <si>
    <t>UBBU93593</t>
  </si>
  <si>
    <t>Sandalia Masculino Oakley Killer Point Ii</t>
  </si>
  <si>
    <t>IZQH88618</t>
  </si>
  <si>
    <t>Camiseta De Treino Masculina Tr-es Fr Logo adidas</t>
  </si>
  <si>
    <t>DLXK05266</t>
  </si>
  <si>
    <t>Churrasqueira Elétrica Britânia 1500w Menos Fumaça Bcq10a Cor Preto</t>
  </si>
  <si>
    <t>URPV12227</t>
  </si>
  <si>
    <t>Mantecorp Episol Compacto Fps 50 Pele Extra Clara - Protetor</t>
  </si>
  <si>
    <t>NWXF39320</t>
  </si>
  <si>
    <t>Liquidificador Turbo Full, Mondial 900w L-900 Fr</t>
  </si>
  <si>
    <t>DJSB81740</t>
  </si>
  <si>
    <t>Liquidificador Turbo Full Mondial 900w - L-900 Fb</t>
  </si>
  <si>
    <t>DYGC83631</t>
  </si>
  <si>
    <t>CKGP00696</t>
  </si>
  <si>
    <t>Relógio Masculino Nxt Preto Mormaii</t>
  </si>
  <si>
    <t>WNOF85627</t>
  </si>
  <si>
    <t>Chuteira Futsal Umbro Fast Ii Jr</t>
  </si>
  <si>
    <t>UJVG15873</t>
  </si>
  <si>
    <t>Penalty Vôlei Cor Branco E Rosa Bola Vp Fun Xxi Tamanho Único</t>
  </si>
  <si>
    <t>ETEE12145</t>
  </si>
  <si>
    <t>Mantecorp Protetor Solar Pó Compacto Fps 50 Tom Médio Escuro</t>
  </si>
  <si>
    <t>DEHW46855</t>
  </si>
  <si>
    <t>Aparelho Medidor De Pressão Digital De Braço Bsp11 G-tech</t>
  </si>
  <si>
    <t>JCKE95200</t>
  </si>
  <si>
    <t>Conjunto Com 3 Bowls Tigelas Inox E Tampa Plástica Electrolux</t>
  </si>
  <si>
    <t>DCDV84208</t>
  </si>
  <si>
    <t>Chaleira Elétrica Bch02pi 1,8l Aço Inoxidável Britânia</t>
  </si>
  <si>
    <t>FHCP98992</t>
  </si>
  <si>
    <t>Secador De Cabelos Mondial 2000w - Scn-11</t>
  </si>
  <si>
    <t>TSJN86931</t>
  </si>
  <si>
    <t>Chaleira Elétrica Elgin 1,8 Litros Prata</t>
  </si>
  <si>
    <t>NFZX98336</t>
  </si>
  <si>
    <t>Secador De Cabelos Power Shine Sc13 Black Ion Mondial</t>
  </si>
  <si>
    <t>UHGF74209</t>
  </si>
  <si>
    <t>Calça Jeans Feminina Boot Cut 277151 Com Cintura Alta Sawary</t>
  </si>
  <si>
    <t>Calças</t>
  </si>
  <si>
    <t>LJJB25233</t>
  </si>
  <si>
    <t>Base Superstay Active Werar Maybelline Ny</t>
  </si>
  <si>
    <t>Maquiagem</t>
  </si>
  <si>
    <t>VLMH30730</t>
  </si>
  <si>
    <t>Ferro A Vapor, Mondial, 1200w - F-32</t>
  </si>
  <si>
    <t>KEAH17379</t>
  </si>
  <si>
    <t>Calca Jeans Sawary Flare Cropped_278860</t>
  </si>
  <si>
    <t>ACBY57975</t>
  </si>
  <si>
    <t>Escova Secadora De Cabelos Soft Beauty Cherry Philco Pec13 1300w 4 Em 1 Seca, Alisa, Modela E Dá Volume</t>
  </si>
  <si>
    <t>KCSS33934</t>
  </si>
  <si>
    <t>Chaleira Elétrica Cadence Pure Inox 1,7l Cel810</t>
  </si>
  <si>
    <t>LRKS10472</t>
  </si>
  <si>
    <t>Secador De Cabelos Mondial 2000w - Scn-01</t>
  </si>
  <si>
    <t>JCLR10618</t>
  </si>
  <si>
    <t>Secador De Cabelos, Mondial, 2000w - Scn-01</t>
  </si>
  <si>
    <t>ZQJA45372</t>
  </si>
  <si>
    <t>Cafeteira Elétrica Dolce Arome Mondial 550w - C-30-18x-fb</t>
  </si>
  <si>
    <t>FXMN81343</t>
  </si>
  <si>
    <t>Batedeira Power Prática Mondial, 400w - B-44-r</t>
  </si>
  <si>
    <t>CFBB19865</t>
  </si>
  <si>
    <t>Balança Digital Hn-289 Omron</t>
  </si>
  <si>
    <t>GRZE57115</t>
  </si>
  <si>
    <t>Liquidificador Daily Jarra San 600w Ri2112 2l Cor Preto Philips Walita</t>
  </si>
  <si>
    <t>GFQI38047</t>
  </si>
  <si>
    <t>Minha Primeira Boneca - Rosa - Fisher Price - Mattel</t>
  </si>
  <si>
    <t>NYOO95506</t>
  </si>
  <si>
    <t>Kit Potes Herméticos Plásticos Cinza 12 Unidades Electrolux</t>
  </si>
  <si>
    <t>SGDH91116</t>
  </si>
  <si>
    <t>Sandália Feminino Salto Baixo Vizzano</t>
  </si>
  <si>
    <t>EWGY92495</t>
  </si>
  <si>
    <t>HIOV55545</t>
  </si>
  <si>
    <t>Sandália Casual Feminina Com Salto Bloco 6428-153 Vizzano</t>
  </si>
  <si>
    <t>NQUR89859</t>
  </si>
  <si>
    <t>Chuteira Masculina De Society Orbit Forro Poliéster Umbro</t>
  </si>
  <si>
    <t>YNUS24585</t>
  </si>
  <si>
    <t>Mangueira Flex Em Pvc 3 Camadas 25 Metros Verde Tramontina</t>
  </si>
  <si>
    <t>BGNI37427</t>
  </si>
  <si>
    <t>Liquidificador Turbo Power Mondial 550w - L-99 Fb</t>
  </si>
  <si>
    <t>ARLJ69392</t>
  </si>
  <si>
    <t>Porta Doces Duplo De Cristal Bolinhas Pearl Wolff 35212</t>
  </si>
  <si>
    <t>SPIR56454</t>
  </si>
  <si>
    <t>Gel De Limpeza Facial Intensivo, Para Pele Oleosa E Acneica, Com Ingredientes De Origem Natural, Remove Oleosidade, Reduz Acne E Previne Reaparecimento, Normaderm Phytosolution Vichy 300g</t>
  </si>
  <si>
    <t>QRSG60842</t>
  </si>
  <si>
    <t>Cortador De Cabelos Philco 9 Acessórios 4 Pentes Pcr04 Cor Cromado Com Preto</t>
  </si>
  <si>
    <t>YKUG30397</t>
  </si>
  <si>
    <t>Meia Compressão Adulto Kendall</t>
  </si>
  <si>
    <t>VZWK46510</t>
  </si>
  <si>
    <t>Nebulizador E Inalador Super Flow Compact Dc1 G-tech</t>
  </si>
  <si>
    <t>JXOO53246</t>
  </si>
  <si>
    <t>Loção Facial Hidratante Pm, Textura Ultraleve, Hidratação Suave E Rápida Absorção, Com Ceramidas Essenciais E Ácido Hialurônico, Sem Perfume E Hipoalergênica, Cerave 52ml</t>
  </si>
  <si>
    <t>MVJC28055</t>
  </si>
  <si>
    <t>Protetor Solar Facial Athelios Ultra Cover Fps60 Para Todos Os Tipos De Pele Cor 3.0 Com 30g La Roche Posay</t>
  </si>
  <si>
    <t>ONDJ77111</t>
  </si>
  <si>
    <t>Saladeira Cristal Com Pé Pearl Wolff Bolinha Tigela Bowl Cor Transparente</t>
  </si>
  <si>
    <t>AJRU13594</t>
  </si>
  <si>
    <t>Grill E Sand Fama Fgr01 Revestimento Cerâmico Cor Preto</t>
  </si>
  <si>
    <t>GJWQ75905</t>
  </si>
  <si>
    <t>Eucerin Protetor Solar Fluido Facial Cor Clara Fps70 50ml</t>
  </si>
  <si>
    <t>ENKA35410</t>
  </si>
  <si>
    <t>Bola Suíça Vollo Para Pilates E Yoga Gym Ball 65cm Com Bomba Suporta Até 300kg Anti Estouro Superfície Antiderrapante Ginástica Fitness Fortalecimento Cinza</t>
  </si>
  <si>
    <t>HHTO92815</t>
  </si>
  <si>
    <t>Tramontina Dynamic Jogo De 5 Facas Lâminas Em Aço Inox E Cabos De Madeira Natural</t>
  </si>
  <si>
    <t>ZGRU36407</t>
  </si>
  <si>
    <t>Liquidificador Easy Power Mondial 550w - L-550-b</t>
  </si>
  <si>
    <t>PSUC53589</t>
  </si>
  <si>
    <t>Sandalia Casual Feminina Solado Flatform Vizzano</t>
  </si>
  <si>
    <t>RIUC49207</t>
  </si>
  <si>
    <t>Caixa Registradora Mini Shopping Creative Fun Rosa Br1182 Rosa Multikids</t>
  </si>
  <si>
    <t>Brinquedos de Faz de Conta</t>
  </si>
  <si>
    <t>PZGD24473</t>
  </si>
  <si>
    <t>Sandália Casual Feminina Tiras Cruzadas Anacapri</t>
  </si>
  <si>
    <t>GMEJ04298</t>
  </si>
  <si>
    <t>Jogo 12 Copos Bristol Nadir Figueiredo 410 Ml</t>
  </si>
  <si>
    <t>LGPC88401</t>
  </si>
  <si>
    <t>Laptop Candide Infantil Educativo Hello Kitty Bilíngue 5912 Colorido</t>
  </si>
  <si>
    <t>Brinquedos Eletrônicos</t>
  </si>
  <si>
    <t>PFHA86058</t>
  </si>
  <si>
    <t>Mixer De Mão 200w Compacto Leve E Ergonômico Mix1001 Elgin</t>
  </si>
  <si>
    <t>WTNN39948</t>
  </si>
  <si>
    <t>Jogo Senha Grow</t>
  </si>
  <si>
    <t>RLJB29835</t>
  </si>
  <si>
    <t>Meia De Compressão Kendall 3/4 Sem Ponteira</t>
  </si>
  <si>
    <t>RZJN70178</t>
  </si>
  <si>
    <t>Conjunto De Tigelas Copo Americano Com Tampa De Plástico Vermelha - 10 Peças</t>
  </si>
  <si>
    <t>POKP28040</t>
  </si>
  <si>
    <t>Dermo Pure Oil Control Gel De Limpeza Facial 200ml Eucerin Tipo De Pele Pele Oleosa E Acneica</t>
  </si>
  <si>
    <t>JWWZ46864</t>
  </si>
  <si>
    <t>Balança Digital Glass 10 Em Vidro Temperado Com Suporte Até 180 Kg Transparente G-tech</t>
  </si>
  <si>
    <t>OKYI81130</t>
  </si>
  <si>
    <t>Sandália Slide Brizza Arezzo Feminina Adulto</t>
  </si>
  <si>
    <t>GCYF29888</t>
  </si>
  <si>
    <t>Marinex Conjunto De Assadeiras Oval Opaline 3 Peças Branco</t>
  </si>
  <si>
    <t>FZBB86585</t>
  </si>
  <si>
    <t>Livro Tormenta De Lauren Kate, Edição 60, Volume 2 Da Série Fallen 2011 Em Português Por Editora Galera</t>
  </si>
  <si>
    <t>FTWZ76173</t>
  </si>
  <si>
    <t>Jogo De Mesa Genius Para Viagem Estrela</t>
  </si>
  <si>
    <t>ZZJR17474</t>
  </si>
  <si>
    <t>Vitamina B12 Menta 20ml Vitafor Menta</t>
  </si>
  <si>
    <t>ZMMX58817</t>
  </si>
  <si>
    <t>Bb Cream Efeito Matte 5 Em 1 Fps50 Média/4.0 30ml L'oréal Paris</t>
  </si>
  <si>
    <t>GZIL52737</t>
  </si>
  <si>
    <t>Sabonete Líq. Facial Pele Sensibilizada Dermotivin Soft 70ml</t>
  </si>
  <si>
    <t>CPG</t>
  </si>
  <si>
    <t>Higiene Pessoal</t>
  </si>
  <si>
    <t>NDZZ64670</t>
  </si>
  <si>
    <t>V-mol 1,5lt. Shampoo Desengraxante Lavagem Automotiva Vonixx</t>
  </si>
  <si>
    <t>VEHICLE PARTS &amp; ACCESSORIES</t>
  </si>
  <si>
    <t>Acessórios para Veículos</t>
  </si>
  <si>
    <t>Limpeza Automotiva</t>
  </si>
  <si>
    <t>UNZO08796</t>
  </si>
  <si>
    <t>Spray Rapunzel Tônico Capilar 250ml Lola</t>
  </si>
  <si>
    <t>NQVE65091</t>
  </si>
  <si>
    <t>Hidratante Facial Antissinais Com Colágeno, Niacinamida E Vitamina C, Aumenta A Firmeza E Elasticidade Da Pele, 48h De Hidratação, Garnier, 85g</t>
  </si>
  <si>
    <t>WAZY33376</t>
  </si>
  <si>
    <t>Cola Puzzle Quebra Cabeça Brilhante 85 Gramas Original Grow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</si>
  <si>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</si>
  <si>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</si>
  <si>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</si>
  <si>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</si>
  <si>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</si>
  <si>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</si>
  <si>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</si>
  <si>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</si>
  <si>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</si>
  <si>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</si>
  <si>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</si>
  <si>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</si>
  <si>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</si>
  <si>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</si>
  <si>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</si>
  <si>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</si>
  <si>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</si>
  <si>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</si>
  <si>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</si>
  <si>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</si>
  <si>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</si>
  <si>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</si>
  <si>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</si>
  <si>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</si>
  <si>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</si>
  <si>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</si>
  <si>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</si>
  <si>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</si>
  <si>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</si>
  <si>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</si>
  <si>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</si>
  <si>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</si>
  <si>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</si>
  <si>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</si>
  <si>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</si>
  <si>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</si>
  <si>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</si>
  <si>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</si>
  <si>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</si>
  <si>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</si>
  <si>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</si>
  <si>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</si>
  <si>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</si>
  <si>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</si>
  <si>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</si>
  <si>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</si>
  <si>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754.44</t>
  </si>
  <si>
    <t>NOT_SUPPORTED</t>
  </si>
  <si>
    <t>RETURN_PROBLEM</t>
  </si>
  <si>
    <t>15790.0</t>
  </si>
  <si>
    <t>$ 140,38</t>
  </si>
  <si>
    <t>109.9</t>
  </si>
  <si>
    <t>770.0</t>
  </si>
  <si>
    <t>$ 20,45</t>
  </si>
  <si>
    <t>692.61</t>
  </si>
  <si>
    <t>15550.0</t>
  </si>
  <si>
    <t>$ 128,87</t>
  </si>
  <si>
    <t>237.62</t>
  </si>
  <si>
    <t>4000.0</t>
  </si>
  <si>
    <t>$ 44,21</t>
  </si>
  <si>
    <t>600.8</t>
  </si>
  <si>
    <t>11070.0</t>
  </si>
  <si>
    <t>$ 111,79</t>
  </si>
  <si>
    <t>75.9</t>
  </si>
  <si>
    <t>1350.0</t>
  </si>
  <si>
    <t>$ 14,12</t>
  </si>
  <si>
    <t>122.53</t>
  </si>
  <si>
    <t>1170.0</t>
  </si>
  <si>
    <t>$ 22,80</t>
  </si>
  <si>
    <t>182.46</t>
  </si>
  <si>
    <t>3740.0</t>
  </si>
  <si>
    <t>$ 33,95</t>
  </si>
  <si>
    <t>482.02</t>
  </si>
  <si>
    <t>10450.0</t>
  </si>
  <si>
    <t>$ 89,69</t>
  </si>
  <si>
    <t>183.85</t>
  </si>
  <si>
    <t>2570.0</t>
  </si>
  <si>
    <t>$ 34,21</t>
  </si>
  <si>
    <t>511.95</t>
  </si>
  <si>
    <t>10660.0</t>
  </si>
  <si>
    <t>$ 95,26</t>
  </si>
  <si>
    <t>212.25</t>
  </si>
  <si>
    <t>6310.0</t>
  </si>
  <si>
    <t>$ 39,49</t>
  </si>
  <si>
    <t>599.9</t>
  </si>
  <si>
    <t>4340.0</t>
  </si>
  <si>
    <t>$ 111,62</t>
  </si>
  <si>
    <t>999.9</t>
  </si>
  <si>
    <t>6020.0</t>
  </si>
  <si>
    <t>$ 186,05</t>
  </si>
  <si>
    <t>999.0</t>
  </si>
  <si>
    <t>11190.0</t>
  </si>
  <si>
    <t>$ 185,88</t>
  </si>
  <si>
    <t>600.62</t>
  </si>
  <si>
    <t>11560.0</t>
  </si>
  <si>
    <t>$ 111,76</t>
  </si>
  <si>
    <t>193.61</t>
  </si>
  <si>
    <t>2530.0</t>
  </si>
  <si>
    <t>$ 36,02</t>
  </si>
  <si>
    <t>792.0</t>
  </si>
  <si>
    <t>13640.0</t>
  </si>
  <si>
    <t>$ 147,37</t>
  </si>
  <si>
    <t>229.92</t>
  </si>
  <si>
    <t>4040.0</t>
  </si>
  <si>
    <t>$ 42,78</t>
  </si>
  <si>
    <t>215.63</t>
  </si>
  <si>
    <t>2810.0</t>
  </si>
  <si>
    <t>$ 40,12</t>
  </si>
  <si>
    <t>207.26</t>
  </si>
  <si>
    <t>2650.0</t>
  </si>
  <si>
    <t>$ 38,56</t>
  </si>
  <si>
    <t>265.56</t>
  </si>
  <si>
    <t>4100.0</t>
  </si>
  <si>
    <t>$ 49,41</t>
  </si>
  <si>
    <t>159.81</t>
  </si>
  <si>
    <t>5790.0</t>
  </si>
  <si>
    <t>$ 29,74</t>
  </si>
  <si>
    <t>124.12</t>
  </si>
  <si>
    <t>4660.0</t>
  </si>
  <si>
    <t>$ 23,09</t>
  </si>
  <si>
    <t>171.94</t>
  </si>
  <si>
    <t>3670.0</t>
  </si>
  <si>
    <t>$ 31,99</t>
  </si>
  <si>
    <t>719.76</t>
  </si>
  <si>
    <t>15000.0</t>
  </si>
  <si>
    <t>$ 133,92</t>
  </si>
  <si>
    <t>140.74</t>
  </si>
  <si>
    <t>1770.0</t>
  </si>
  <si>
    <t>$ 26,19</t>
  </si>
  <si>
    <t>429.0</t>
  </si>
  <si>
    <t>8470.0</t>
  </si>
  <si>
    <t>$ 79,82</t>
  </si>
  <si>
    <t>308.96</t>
  </si>
  <si>
    <t>4850.0</t>
  </si>
  <si>
    <t>$ 57,49</t>
  </si>
  <si>
    <t>101.06</t>
  </si>
  <si>
    <t>DAMAGED</t>
  </si>
  <si>
    <t>1150.0</t>
  </si>
  <si>
    <t>$ 18,80</t>
  </si>
  <si>
    <t>762.11</t>
  </si>
  <si>
    <t>15780.0</t>
  </si>
  <si>
    <t>$ 141,80</t>
  </si>
  <si>
    <t>117.4</t>
  </si>
  <si>
    <t>2500.0</t>
  </si>
  <si>
    <t>$ 21,84</t>
  </si>
  <si>
    <t>94.63</t>
  </si>
  <si>
    <t>1670.0</t>
  </si>
  <si>
    <t>$ 17,61</t>
  </si>
  <si>
    <t>772.06</t>
  </si>
  <si>
    <t>15900.0</t>
  </si>
  <si>
    <t>$ 143,66</t>
  </si>
  <si>
    <t>299.0</t>
  </si>
  <si>
    <t>3710.0</t>
  </si>
  <si>
    <t>$ 55,63</t>
  </si>
  <si>
    <t>2190.0</t>
  </si>
  <si>
    <t>9030.0</t>
  </si>
  <si>
    <t>$ 407,49</t>
  </si>
  <si>
    <t>909.0</t>
  </si>
  <si>
    <t>4900.0</t>
  </si>
  <si>
    <t>$ 169,14</t>
  </si>
  <si>
    <t>1760.0</t>
  </si>
  <si>
    <t>324.25</t>
  </si>
  <si>
    <t>$ 60,33</t>
  </si>
  <si>
    <t>2000.0</t>
  </si>
  <si>
    <t>1649.99</t>
  </si>
  <si>
    <t>3280.0</t>
  </si>
  <si>
    <t>$ 307,01</t>
  </si>
  <si>
    <t>395.9</t>
  </si>
  <si>
    <t>4870.0</t>
  </si>
  <si>
    <t>$ 73,66</t>
  </si>
  <si>
    <t>80.09</t>
  </si>
  <si>
    <t>1050.0</t>
  </si>
  <si>
    <t>$ 14,90</t>
  </si>
  <si>
    <t>117.9</t>
  </si>
  <si>
    <t>1620.0</t>
  </si>
  <si>
    <t>$ 21,94</t>
  </si>
  <si>
    <t>139.0</t>
  </si>
  <si>
    <t>1290.0</t>
  </si>
  <si>
    <t>$ 25,86</t>
  </si>
  <si>
    <t>459.9</t>
  </si>
  <si>
    <t>6670.0</t>
  </si>
  <si>
    <t>$ 85,57</t>
  </si>
  <si>
    <t>470.95</t>
  </si>
  <si>
    <t>5310.0</t>
  </si>
  <si>
    <t>$ 87,63</t>
  </si>
  <si>
    <t>251.42</t>
  </si>
  <si>
    <t>5170.0</t>
  </si>
  <si>
    <t>$ 46,78</t>
  </si>
  <si>
    <t>102.39</t>
  </si>
  <si>
    <t>940.0</t>
  </si>
  <si>
    <t>$ 19,05</t>
  </si>
  <si>
    <t>129.0</t>
  </si>
  <si>
    <t>2270.0</t>
  </si>
  <si>
    <t>$ 24,00</t>
  </si>
  <si>
    <t>1395.0</t>
  </si>
  <si>
    <t>7350.0</t>
  </si>
  <si>
    <t>$ 259,56</t>
  </si>
  <si>
    <t>129.99</t>
  </si>
  <si>
    <t>970.0</t>
  </si>
  <si>
    <t>$ 24,19</t>
  </si>
  <si>
    <t>283.16</t>
  </si>
  <si>
    <t>1990.0</t>
  </si>
  <si>
    <t>$ 52,69</t>
  </si>
  <si>
    <t>219.9</t>
  </si>
  <si>
    <t>1780.0</t>
  </si>
  <si>
    <t>$ 40,92</t>
  </si>
  <si>
    <t>141.41</t>
  </si>
  <si>
    <t>$ 26,31</t>
  </si>
  <si>
    <t>179.91</t>
  </si>
  <si>
    <t>1090.0</t>
  </si>
  <si>
    <t>$ 33,48</t>
  </si>
  <si>
    <t>99.9</t>
  </si>
  <si>
    <t>1640.0</t>
  </si>
  <si>
    <t>$ 18,59</t>
  </si>
  <si>
    <t>265.5</t>
  </si>
  <si>
    <t>100.0</t>
  </si>
  <si>
    <t>$ 49,40</t>
  </si>
  <si>
    <t>332.97</t>
  </si>
  <si>
    <t>6180.0</t>
  </si>
  <si>
    <t>$ 61,95</t>
  </si>
  <si>
    <t>259.99</t>
  </si>
  <si>
    <t>110.0</t>
  </si>
  <si>
    <t>$ 48,38</t>
  </si>
  <si>
    <t>249.9</t>
  </si>
  <si>
    <t>4060.0</t>
  </si>
  <si>
    <t>$ 46,50</t>
  </si>
  <si>
    <t>536.7</t>
  </si>
  <si>
    <t>10600.0</t>
  </si>
  <si>
    <t>$ 99,86</t>
  </si>
  <si>
    <t>179.0</t>
  </si>
  <si>
    <t>$ 33,31</t>
  </si>
  <si>
    <t>137.0</t>
  </si>
  <si>
    <t>1540.0</t>
  </si>
  <si>
    <t>$ 25,49</t>
  </si>
  <si>
    <t>279.9</t>
  </si>
  <si>
    <t>$ 52,08</t>
  </si>
  <si>
    <t>285.33</t>
  </si>
  <si>
    <t>3180.0</t>
  </si>
  <si>
    <t>$ 53,09</t>
  </si>
  <si>
    <t>149.0</t>
  </si>
  <si>
    <t>270.0</t>
  </si>
  <si>
    <t>$ 27,72</t>
  </si>
  <si>
    <t>65.41</t>
  </si>
  <si>
    <t>590.0</t>
  </si>
  <si>
    <t>$ 12,17</t>
  </si>
  <si>
    <t>188.86</t>
  </si>
  <si>
    <t>2340.0</t>
  </si>
  <si>
    <t>$ 35,14</t>
  </si>
  <si>
    <t>105.41</t>
  </si>
  <si>
    <t>820.0</t>
  </si>
  <si>
    <t>$ 19,61</t>
  </si>
  <si>
    <t>431.82</t>
  </si>
  <si>
    <t>$ 80,35</t>
  </si>
  <si>
    <t>148.9</t>
  </si>
  <si>
    <t>1700.0</t>
  </si>
  <si>
    <t>$ 27,71</t>
  </si>
  <si>
    <t>374.0</t>
  </si>
  <si>
    <t>4320.0</t>
  </si>
  <si>
    <t>$ 69,59</t>
  </si>
  <si>
    <t>225.39</t>
  </si>
  <si>
    <t>6220.0</t>
  </si>
  <si>
    <t>$ 41,94</t>
  </si>
  <si>
    <t>254.43</t>
  </si>
  <si>
    <t>$ 47,34</t>
  </si>
  <si>
    <t>133.0</t>
  </si>
  <si>
    <t>160.0</t>
  </si>
  <si>
    <t>$ 24,75</t>
  </si>
  <si>
    <t>659.0</t>
  </si>
  <si>
    <t>11800.0</t>
  </si>
  <si>
    <t>$ 122,62</t>
  </si>
  <si>
    <t>157.06</t>
  </si>
  <si>
    <t>1310.0</t>
  </si>
  <si>
    <t>$ 29,22</t>
  </si>
  <si>
    <t>126.0</t>
  </si>
  <si>
    <t>1520.0</t>
  </si>
  <si>
    <t>$ 23,44</t>
  </si>
  <si>
    <t>123.97</t>
  </si>
  <si>
    <t>90.0</t>
  </si>
  <si>
    <t>$ 23,07</t>
  </si>
  <si>
    <t>180.75</t>
  </si>
  <si>
    <t>$ 33,63</t>
  </si>
  <si>
    <t>220.31</t>
  </si>
  <si>
    <t>$ 40,99</t>
  </si>
  <si>
    <t>600.55</t>
  </si>
  <si>
    <t>10500.0</t>
  </si>
  <si>
    <t>$ 111,74</t>
  </si>
  <si>
    <t>170.99</t>
  </si>
  <si>
    <t>430.0</t>
  </si>
  <si>
    <t>$ 31,82</t>
  </si>
  <si>
    <t>176.89</t>
  </si>
  <si>
    <t>2760.0</t>
  </si>
  <si>
    <t>$ 32,91</t>
  </si>
  <si>
    <t>349.06</t>
  </si>
  <si>
    <t>7140.0</t>
  </si>
  <si>
    <t>$ 64,95</t>
  </si>
  <si>
    <t>763.44</t>
  </si>
  <si>
    <t>$ 142,05</t>
  </si>
  <si>
    <t>30.0</t>
  </si>
  <si>
    <t>482.0</t>
  </si>
  <si>
    <t>$ 89,68</t>
  </si>
  <si>
    <t>762.03</t>
  </si>
  <si>
    <t>16410.0</t>
  </si>
  <si>
    <t>$ 141,79</t>
  </si>
  <si>
    <t>235.3</t>
  </si>
  <si>
    <t>1910.0</t>
  </si>
  <si>
    <t>$ 43,78</t>
  </si>
  <si>
    <t>234.4</t>
  </si>
  <si>
    <t>4720.0</t>
  </si>
  <si>
    <t>$ 43,61</t>
  </si>
  <si>
    <t>489.0</t>
  </si>
  <si>
    <t>9770.0</t>
  </si>
  <si>
    <t>$ 90,99</t>
  </si>
  <si>
    <t>179.57</t>
  </si>
  <si>
    <t>2560.0</t>
  </si>
  <si>
    <t>$ 33,41</t>
  </si>
  <si>
    <t>452.74</t>
  </si>
  <si>
    <t>7260.0</t>
  </si>
  <si>
    <t>$ 84,24</t>
  </si>
  <si>
    <t>875.53</t>
  </si>
  <si>
    <t>15180.0</t>
  </si>
  <si>
    <t>$ 162,91</t>
  </si>
  <si>
    <t>457.98</t>
  </si>
  <si>
    <t>8180.0</t>
  </si>
  <si>
    <t>$ 85,22</t>
  </si>
  <si>
    <t>2055.81</t>
  </si>
  <si>
    <t>9690.0</t>
  </si>
  <si>
    <t>$ 382,52</t>
  </si>
  <si>
    <t>479.0</t>
  </si>
  <si>
    <t>10950.0</t>
  </si>
  <si>
    <t>$ 89,13</t>
  </si>
  <si>
    <t>111.25</t>
  </si>
  <si>
    <t>870.0</t>
  </si>
  <si>
    <t>$ 20,70</t>
  </si>
  <si>
    <t>399.0</t>
  </si>
  <si>
    <t>5480.0</t>
  </si>
  <si>
    <t>$ 74,24</t>
  </si>
  <si>
    <t>991.6</t>
  </si>
  <si>
    <t>13390.0</t>
  </si>
  <si>
    <t>$ 184,50</t>
  </si>
  <si>
    <t>185.43</t>
  </si>
  <si>
    <t>4710.0</t>
  </si>
  <si>
    <t>$ 34,50</t>
  </si>
  <si>
    <t>7410.0</t>
  </si>
  <si>
    <t>510.0</t>
  </si>
  <si>
    <t>11880.0</t>
  </si>
  <si>
    <t>$ 94,89</t>
  </si>
  <si>
    <t>221.41</t>
  </si>
  <si>
    <t>4160.0</t>
  </si>
  <si>
    <t>$ 41,20</t>
  </si>
  <si>
    <t>279.0</t>
  </si>
  <si>
    <t>$ 51,91</t>
  </si>
  <si>
    <t>356.96</t>
  </si>
  <si>
    <t>5840.0</t>
  </si>
  <si>
    <t>$ 66,42</t>
  </si>
  <si>
    <t>4140.0</t>
  </si>
  <si>
    <t>193.07</t>
  </si>
  <si>
    <t>3650.0</t>
  </si>
  <si>
    <t>$ 35,92</t>
  </si>
  <si>
    <t>398.71</t>
  </si>
  <si>
    <t>3630.0</t>
  </si>
  <si>
    <t>$ 74,19</t>
  </si>
  <si>
    <t>689.0</t>
  </si>
  <si>
    <t>16760.0</t>
  </si>
  <si>
    <t>$ 128,20</t>
  </si>
  <si>
    <t>3620.0</t>
  </si>
  <si>
    <t>5210.0</t>
  </si>
  <si>
    <t>199.9</t>
  </si>
  <si>
    <t>2880.0</t>
  </si>
  <si>
    <t>$ 37,19</t>
  </si>
  <si>
    <t>339.71</t>
  </si>
  <si>
    <t>3800.0</t>
  </si>
  <si>
    <t>$ 63,21</t>
  </si>
  <si>
    <t>268.53</t>
  </si>
  <si>
    <t>3160.0</t>
  </si>
  <si>
    <t>$ 49,96</t>
  </si>
  <si>
    <t>173.4</t>
  </si>
  <si>
    <t>$ 32,26</t>
  </si>
  <si>
    <t>137.07</t>
  </si>
  <si>
    <t>70.0</t>
  </si>
  <si>
    <t>$ 25,50</t>
  </si>
  <si>
    <t>410.58</t>
  </si>
  <si>
    <t>130.0</t>
  </si>
  <si>
    <t>$ 76,40</t>
  </si>
  <si>
    <t>662.0</t>
  </si>
  <si>
    <t>11730.0</t>
  </si>
  <si>
    <t>$ 123,18</t>
  </si>
  <si>
    <t>554.33</t>
  </si>
  <si>
    <t>9170.0</t>
  </si>
  <si>
    <t>$ 103,14</t>
  </si>
  <si>
    <t>594.73</t>
  </si>
  <si>
    <t>80.0</t>
  </si>
  <si>
    <t>$ 110,66</t>
  </si>
  <si>
    <t>100.23</t>
  </si>
  <si>
    <t>1550.0</t>
  </si>
  <si>
    <t>$ 18,65</t>
  </si>
  <si>
    <t>177.8</t>
  </si>
  <si>
    <t>1900.0</t>
  </si>
  <si>
    <t>$ 33,08</t>
  </si>
  <si>
    <t>149.34</t>
  </si>
  <si>
    <t>2060.0</t>
  </si>
  <si>
    <t>$ 27,79</t>
  </si>
  <si>
    <t>1132.02</t>
  </si>
  <si>
    <t>5440.0</t>
  </si>
  <si>
    <t>$ 210,63</t>
  </si>
  <si>
    <t>231.36</t>
  </si>
  <si>
    <t>6420.0</t>
  </si>
  <si>
    <t>$ 43,05</t>
  </si>
  <si>
    <t>11520.0</t>
  </si>
  <si>
    <t>190.07</t>
  </si>
  <si>
    <t>2030.0</t>
  </si>
  <si>
    <t>$ 35,37</t>
  </si>
  <si>
    <t>1698.9</t>
  </si>
  <si>
    <t>190.0</t>
  </si>
  <si>
    <t>$ 316,11</t>
  </si>
  <si>
    <t>487.44</t>
  </si>
  <si>
    <t>10990.0</t>
  </si>
  <si>
    <t>$ 90,70</t>
  </si>
  <si>
    <t>174.4</t>
  </si>
  <si>
    <t>$ 32,45</t>
  </si>
  <si>
    <t>192.9</t>
  </si>
  <si>
    <t>3100.0</t>
  </si>
  <si>
    <t>$ 35,89</t>
  </si>
  <si>
    <t>679.0</t>
  </si>
  <si>
    <t>3790.0</t>
  </si>
  <si>
    <t>$ 126,34</t>
  </si>
  <si>
    <t>708.5</t>
  </si>
  <si>
    <t>7360.0</t>
  </si>
  <si>
    <t>$ 131,83</t>
  </si>
  <si>
    <t>257.04</t>
  </si>
  <si>
    <t>9120.0</t>
  </si>
  <si>
    <t>$ 47,83</t>
  </si>
  <si>
    <t>168.02</t>
  </si>
  <si>
    <t>1810.0</t>
  </si>
  <si>
    <t>$ 31,26</t>
  </si>
  <si>
    <t>252.19</t>
  </si>
  <si>
    <t>860.0</t>
  </si>
  <si>
    <t>$ 46,92</t>
  </si>
  <si>
    <t>1006.87</t>
  </si>
  <si>
    <t>12060.0</t>
  </si>
  <si>
    <t>$ 187,35</t>
  </si>
  <si>
    <t>129.83</t>
  </si>
  <si>
    <t>700.0</t>
  </si>
  <si>
    <t>$ 24,16</t>
  </si>
  <si>
    <t>249.0</t>
  </si>
  <si>
    <t>4130.0</t>
  </si>
  <si>
    <t>$ 46,33</t>
  </si>
  <si>
    <t>621.72</t>
  </si>
  <si>
    <t>8690.0</t>
  </si>
  <si>
    <t>$ 115,68</t>
  </si>
  <si>
    <t>389.9</t>
  </si>
  <si>
    <t>5050.0</t>
  </si>
  <si>
    <t>$ 72,55</t>
  </si>
  <si>
    <t>79.9</t>
  </si>
  <si>
    <t>$ 14,87</t>
  </si>
  <si>
    <t>347.88</t>
  </si>
  <si>
    <t>4640.0</t>
  </si>
  <si>
    <t>$ 64,73</t>
  </si>
  <si>
    <t>297.9</t>
  </si>
  <si>
    <t>9490.0</t>
  </si>
  <si>
    <t>$ 55,43</t>
  </si>
  <si>
    <t>49.99</t>
  </si>
  <si>
    <t>$ 9,30</t>
  </si>
  <si>
    <t>211.29</t>
  </si>
  <si>
    <t>4250.0</t>
  </si>
  <si>
    <t>$ 39,31</t>
  </si>
  <si>
    <t>153.9</t>
  </si>
  <si>
    <t>2410.0</t>
  </si>
  <si>
    <t>$ 28,64</t>
  </si>
  <si>
    <t>69.0</t>
  </si>
  <si>
    <t>$ 12,84</t>
  </si>
  <si>
    <t>297.0</t>
  </si>
  <si>
    <t>$ 55,26</t>
  </si>
  <si>
    <t>207.7</t>
  </si>
  <si>
    <t>3330.0</t>
  </si>
  <si>
    <t>$ 38,65</t>
  </si>
  <si>
    <t>82.12</t>
  </si>
  <si>
    <t>1480.0</t>
  </si>
  <si>
    <t>$ 15,28</t>
  </si>
  <si>
    <t>172.0</t>
  </si>
  <si>
    <t>3150.0</t>
  </si>
  <si>
    <t>$ 32,00</t>
  </si>
  <si>
    <t>233.1</t>
  </si>
  <si>
    <t>2930.0</t>
  </si>
  <si>
    <t>$ 43,37</t>
  </si>
  <si>
    <t>104.0</t>
  </si>
  <si>
    <t>490.0</t>
  </si>
  <si>
    <t>$ 19,35</t>
  </si>
  <si>
    <t>52.99</t>
  </si>
  <si>
    <t>260.0</t>
  </si>
  <si>
    <t>$ 9,86</t>
  </si>
  <si>
    <t>124.99</t>
  </si>
  <si>
    <t>680.0</t>
  </si>
  <si>
    <t>$ 23,26</t>
  </si>
  <si>
    <t>305.25</t>
  </si>
  <si>
    <t>900.0</t>
  </si>
  <si>
    <t>$ 56,80</t>
  </si>
  <si>
    <t>252.62</t>
  </si>
  <si>
    <t>$ 47,00</t>
  </si>
  <si>
    <t>329.9</t>
  </si>
  <si>
    <t>3900.0</t>
  </si>
  <si>
    <t>$ 61,38</t>
  </si>
  <si>
    <t>227.27</t>
  </si>
  <si>
    <t>$ 42,29</t>
  </si>
  <si>
    <t>254.99</t>
  </si>
  <si>
    <t>800.0</t>
  </si>
  <si>
    <t>$ 47,45</t>
  </si>
  <si>
    <t>95.51</t>
  </si>
  <si>
    <t>3540.0</t>
  </si>
  <si>
    <t>$ 17,77</t>
  </si>
  <si>
    <t>319.9</t>
  </si>
  <si>
    <t>3010.0</t>
  </si>
  <si>
    <t>$ 59,52</t>
  </si>
  <si>
    <t>64.99</t>
  </si>
  <si>
    <t>360.0</t>
  </si>
  <si>
    <t>$ 12,09</t>
  </si>
  <si>
    <t>101.62</t>
  </si>
  <si>
    <t>720.0</t>
  </si>
  <si>
    <t>$ 18,91</t>
  </si>
  <si>
    <t>241.99</t>
  </si>
  <si>
    <t>750.0</t>
  </si>
  <si>
    <t>$ 45,03</t>
  </si>
  <si>
    <t>106.9</t>
  </si>
  <si>
    <t>$ 19,89</t>
  </si>
  <si>
    <t>212.74</t>
  </si>
  <si>
    <t>6550.0</t>
  </si>
  <si>
    <t>$ 39,58</t>
  </si>
  <si>
    <t>757.26</t>
  </si>
  <si>
    <t>$ 140,90</t>
  </si>
  <si>
    <t>204.6</t>
  </si>
  <si>
    <t>5110.0</t>
  </si>
  <si>
    <t>$ 38,07</t>
  </si>
  <si>
    <t>759.33</t>
  </si>
  <si>
    <t>12630.0</t>
  </si>
  <si>
    <t>$ 141,29</t>
  </si>
  <si>
    <t>299.9</t>
  </si>
  <si>
    <t>630.0</t>
  </si>
  <si>
    <t>$ 55,80</t>
  </si>
  <si>
    <t>47.02</t>
  </si>
  <si>
    <t>60.0</t>
  </si>
  <si>
    <t>$ 8,75</t>
  </si>
  <si>
    <t>344.9</t>
  </si>
  <si>
    <t>$ 64,17</t>
  </si>
  <si>
    <t>148.1</t>
  </si>
  <si>
    <t>3030.0</t>
  </si>
  <si>
    <t>$ 27,56</t>
  </si>
  <si>
    <t>149.89</t>
  </si>
  <si>
    <t>600.0</t>
  </si>
  <si>
    <t>$ 27,89</t>
  </si>
  <si>
    <t>171.9</t>
  </si>
  <si>
    <t>$ 31,98</t>
  </si>
  <si>
    <t>139.8</t>
  </si>
  <si>
    <t>1110.0</t>
  </si>
  <si>
    <t>$ 26,01</t>
  </si>
  <si>
    <t>700.9</t>
  </si>
  <si>
    <t>2350.0</t>
  </si>
  <si>
    <t>$ 130,41</t>
  </si>
  <si>
    <t>119.75</t>
  </si>
  <si>
    <t>570.0</t>
  </si>
  <si>
    <t>$ 22,28</t>
  </si>
  <si>
    <t>279.06</t>
  </si>
  <si>
    <t>390.0</t>
  </si>
  <si>
    <t>$ 51,92</t>
  </si>
  <si>
    <t>109.0</t>
  </si>
  <si>
    <t>$ 20,28</t>
  </si>
  <si>
    <t>174.0</t>
  </si>
  <si>
    <t>$ 32,38</t>
  </si>
  <si>
    <t>161.63</t>
  </si>
  <si>
    <t>$ 30,07</t>
  </si>
  <si>
    <t>258.0</t>
  </si>
  <si>
    <t>2450.0</t>
  </si>
  <si>
    <t>$ 48,01</t>
  </si>
  <si>
    <t>469.9</t>
  </si>
  <si>
    <t>14470.0</t>
  </si>
  <si>
    <t>$ 87,43</t>
  </si>
  <si>
    <t>270.03</t>
  </si>
  <si>
    <t>330.0</t>
  </si>
  <si>
    <t>$ 50,24</t>
  </si>
  <si>
    <t>359.99</t>
  </si>
  <si>
    <t>2110.0</t>
  </si>
  <si>
    <t>$ 66,98</t>
  </si>
  <si>
    <t>175.29</t>
  </si>
  <si>
    <t>660.0</t>
  </si>
  <si>
    <t>$ 32,62</t>
  </si>
  <si>
    <t>740.0</t>
  </si>
  <si>
    <t>318.99</t>
  </si>
  <si>
    <t>$ 59,35</t>
  </si>
  <si>
    <t>289.99</t>
  </si>
  <si>
    <t>930.0</t>
  </si>
  <si>
    <t>$ 53,96</t>
  </si>
  <si>
    <t>259.7</t>
  </si>
  <si>
    <t>$ 48,32</t>
  </si>
  <si>
    <t>199.92</t>
  </si>
  <si>
    <t>$ 37,20</t>
  </si>
  <si>
    <t>285.42</t>
  </si>
  <si>
    <t>760.0</t>
  </si>
  <si>
    <t>$ 53,11</t>
  </si>
  <si>
    <t>97.99</t>
  </si>
  <si>
    <t>$ 18,23</t>
  </si>
  <si>
    <t>670.0</t>
  </si>
  <si>
    <t>960.0</t>
  </si>
  <si>
    <t>157.07</t>
  </si>
  <si>
    <t>$ 29,23</t>
  </si>
  <si>
    <t>206.29</t>
  </si>
  <si>
    <t>$ 38,38</t>
  </si>
  <si>
    <t>239.0</t>
  </si>
  <si>
    <t>2680.0</t>
  </si>
  <si>
    <t>$ 44,47</t>
  </si>
  <si>
    <t>119.0</t>
  </si>
  <si>
    <t>$ 22,14</t>
  </si>
  <si>
    <t>508.99</t>
  </si>
  <si>
    <t>840.0</t>
  </si>
  <si>
    <t>$ 94,71</t>
  </si>
  <si>
    <t>115.0</t>
  </si>
  <si>
    <t>300.0</t>
  </si>
  <si>
    <t>$ 21,40</t>
  </si>
  <si>
    <t>119.9</t>
  </si>
  <si>
    <t>540.0</t>
  </si>
  <si>
    <t>$ 22,31</t>
  </si>
  <si>
    <t>3820.0</t>
  </si>
  <si>
    <t>449.9</t>
  </si>
  <si>
    <t>810.0</t>
  </si>
  <si>
    <t>$ 83,71</t>
  </si>
  <si>
    <t>32.9</t>
  </si>
  <si>
    <t>$ 6,12</t>
  </si>
  <si>
    <t>117.63</t>
  </si>
  <si>
    <t>$ 21,89</t>
  </si>
  <si>
    <t>134.25</t>
  </si>
  <si>
    <t>1220.0</t>
  </si>
  <si>
    <t>$ 24,98</t>
  </si>
  <si>
    <t>539.0</t>
  </si>
  <si>
    <t>5740.0</t>
  </si>
  <si>
    <t>$ 100,29</t>
  </si>
  <si>
    <t>23.99</t>
  </si>
  <si>
    <t>140.0</t>
  </si>
  <si>
    <t>$ 4,46</t>
  </si>
  <si>
    <t>173.0</t>
  </si>
  <si>
    <t>$ 32,19</t>
  </si>
  <si>
    <t>122.0</t>
  </si>
  <si>
    <t>$ 22,70</t>
  </si>
  <si>
    <t>54.81</t>
  </si>
  <si>
    <t>230.0</t>
  </si>
  <si>
    <t>$ 10,20</t>
  </si>
  <si>
    <t>82.9</t>
  </si>
  <si>
    <t>$ 15,42</t>
  </si>
  <si>
    <t>1430.0</t>
  </si>
  <si>
    <t>148.99</t>
  </si>
  <si>
    <t>640.0</t>
  </si>
  <si>
    <t>219.99</t>
  </si>
  <si>
    <t>1030.0</t>
  </si>
  <si>
    <t>$ 40,93</t>
  </si>
  <si>
    <t>420.0</t>
  </si>
  <si>
    <t>583.19</t>
  </si>
  <si>
    <t>8680.0</t>
  </si>
  <si>
    <t>$ 108,51</t>
  </si>
  <si>
    <t>129.9</t>
  </si>
  <si>
    <t>$ 24,17</t>
  </si>
  <si>
    <t>66.4</t>
  </si>
  <si>
    <t>240.0</t>
  </si>
  <si>
    <t>$ 12,35</t>
  </si>
  <si>
    <t>292.37</t>
  </si>
  <si>
    <t>210.0</t>
  </si>
  <si>
    <t>$ 54,40</t>
  </si>
  <si>
    <t>118.99</t>
  </si>
  <si>
    <t>1190.0</t>
  </si>
  <si>
    <t>499.0</t>
  </si>
  <si>
    <t>12530.0</t>
  </si>
  <si>
    <t>$ 92,85</t>
  </si>
  <si>
    <t>79.19</t>
  </si>
  <si>
    <t>$ 14,73</t>
  </si>
  <si>
    <t>629.9</t>
  </si>
  <si>
    <t>6390.0</t>
  </si>
  <si>
    <t>$ 117,20</t>
  </si>
  <si>
    <t>530.0</t>
  </si>
  <si>
    <t>42.75</t>
  </si>
  <si>
    <t>50.0</t>
  </si>
  <si>
    <t>$ 7,95</t>
  </si>
  <si>
    <t>197.91</t>
  </si>
  <si>
    <t>500.0</t>
  </si>
  <si>
    <t>$ 36,82</t>
  </si>
  <si>
    <t>232.0</t>
  </si>
  <si>
    <t>4800.0</t>
  </si>
  <si>
    <t>$ 43,17</t>
  </si>
  <si>
    <t>282.9</t>
  </si>
  <si>
    <t>290.0</t>
  </si>
  <si>
    <t>$ 52,64</t>
  </si>
  <si>
    <t>602.51</t>
  </si>
  <si>
    <t>13740.0</t>
  </si>
  <si>
    <t>$ 112,11</t>
  </si>
  <si>
    <t>96.99</t>
  </si>
  <si>
    <t>830.0</t>
  </si>
  <si>
    <t>$ 18,05</t>
  </si>
  <si>
    <t>138.54</t>
  </si>
  <si>
    <t>$ 25,78</t>
  </si>
  <si>
    <t>199.83</t>
  </si>
  <si>
    <t>$ 37,18</t>
  </si>
  <si>
    <t>429.99</t>
  </si>
  <si>
    <t>$ 80,01</t>
  </si>
  <si>
    <t>122.35</t>
  </si>
  <si>
    <t>$ 22,77</t>
  </si>
  <si>
    <t>649.99</t>
  </si>
  <si>
    <t>3020.0</t>
  </si>
  <si>
    <t>$ 120,94</t>
  </si>
  <si>
    <t>$ 148,85</t>
  </si>
  <si>
    <t>159.9</t>
  </si>
  <si>
    <t>280.0</t>
  </si>
  <si>
    <t>$ 29,75</t>
  </si>
  <si>
    <t>659.9</t>
  </si>
  <si>
    <t>7150.0</t>
  </si>
  <si>
    <t>$ 122,79</t>
  </si>
  <si>
    <t>266.79</t>
  </si>
  <si>
    <t>$ 49,64</t>
  </si>
  <si>
    <t>323.93</t>
  </si>
  <si>
    <t>4410.0</t>
  </si>
  <si>
    <t>$ 60,27</t>
  </si>
  <si>
    <t>535.0</t>
  </si>
  <si>
    <t>2470.0</t>
  </si>
  <si>
    <t>$ 99,55</t>
  </si>
  <si>
    <t>229.99</t>
  </si>
  <si>
    <t>$ 42,79</t>
  </si>
  <si>
    <t>803.39</t>
  </si>
  <si>
    <t>15530.0</t>
  </si>
  <si>
    <t>$ 149,48</t>
  </si>
  <si>
    <t>287.99</t>
  </si>
  <si>
    <t>1100.0</t>
  </si>
  <si>
    <t>$ 53,59</t>
  </si>
  <si>
    <t>632.27</t>
  </si>
  <si>
    <t>6850.0</t>
  </si>
  <si>
    <t>$ 117,64</t>
  </si>
  <si>
    <t>229.5</t>
  </si>
  <si>
    <t>170.0</t>
  </si>
  <si>
    <t>$ 42,70</t>
  </si>
  <si>
    <t>166.56</t>
  </si>
  <si>
    <t>$ 30,99</t>
  </si>
  <si>
    <t>3290.0</t>
  </si>
  <si>
    <t>364.0</t>
  </si>
  <si>
    <t>9380.0</t>
  </si>
  <si>
    <t>$ 67,73</t>
  </si>
  <si>
    <t>487.03</t>
  </si>
  <si>
    <t>13450.0</t>
  </si>
  <si>
    <t>$ 90,62</t>
  </si>
  <si>
    <t>339.0</t>
  </si>
  <si>
    <t>5510.0</t>
  </si>
  <si>
    <t>$ 63,08</t>
  </si>
  <si>
    <t>123.4</t>
  </si>
  <si>
    <t>$ 22,96</t>
  </si>
  <si>
    <t>594.9</t>
  </si>
  <si>
    <t>5730.0</t>
  </si>
  <si>
    <t>$ 110,69</t>
  </si>
  <si>
    <t>610.0</t>
  </si>
  <si>
    <t>119.99</t>
  </si>
  <si>
    <t>$ 22,33</t>
  </si>
  <si>
    <t>899.9</t>
  </si>
  <si>
    <t>8960.0</t>
  </si>
  <si>
    <t>$ 167,44</t>
  </si>
  <si>
    <t>249.99</t>
  </si>
  <si>
    <t>$ 46,51</t>
  </si>
  <si>
    <t>899.1</t>
  </si>
  <si>
    <t>$ 167,29</t>
  </si>
  <si>
    <t>94.38</t>
  </si>
  <si>
    <t>$ 17,56</t>
  </si>
  <si>
    <t>669.4</t>
  </si>
  <si>
    <t>$ 124,55</t>
  </si>
  <si>
    <t>394.0</t>
  </si>
  <si>
    <t>20830.0</t>
  </si>
  <si>
    <t>$ 73,31</t>
  </si>
  <si>
    <t>1040.0</t>
  </si>
  <si>
    <t>111.69</t>
  </si>
  <si>
    <t>$ 20,78</t>
  </si>
  <si>
    <t>399.99</t>
  </si>
  <si>
    <t>$ 74,43</t>
  </si>
  <si>
    <t>237.23</t>
  </si>
  <si>
    <t>$ 44,14</t>
  </si>
  <si>
    <t>12270.0</t>
  </si>
  <si>
    <t>809.0</t>
  </si>
  <si>
    <t>16290.0</t>
  </si>
  <si>
    <t>$ 150,53</t>
  </si>
  <si>
    <t>354.0</t>
  </si>
  <si>
    <t>5650.0</t>
  </si>
  <si>
    <t>$ 65,87</t>
  </si>
  <si>
    <t>299.88</t>
  </si>
  <si>
    <t>10280.0</t>
  </si>
  <si>
    <t>289.08</t>
  </si>
  <si>
    <t>$ 53,79</t>
  </si>
  <si>
    <t>103.15</t>
  </si>
  <si>
    <t>$ 19,19</t>
  </si>
  <si>
    <t>72.9</t>
  </si>
  <si>
    <t>450.0</t>
  </si>
  <si>
    <t>$ 13,56</t>
  </si>
  <si>
    <t>89.56</t>
  </si>
  <si>
    <t>$ 16,66</t>
  </si>
  <si>
    <t>149.9</t>
  </si>
  <si>
    <t>310.0</t>
  </si>
  <si>
    <t>238.58</t>
  </si>
  <si>
    <t>1890.0</t>
  </si>
  <si>
    <t>$ 44,39</t>
  </si>
  <si>
    <t>319.98</t>
  </si>
  <si>
    <t>340.0</t>
  </si>
  <si>
    <t>$ 59,54</t>
  </si>
  <si>
    <t>446.67</t>
  </si>
  <si>
    <t>$ 83,11</t>
  </si>
  <si>
    <t>608.0</t>
  </si>
  <si>
    <t>8910.0</t>
  </si>
  <si>
    <t>$ 113,13</t>
  </si>
  <si>
    <t>189.9</t>
  </si>
  <si>
    <t>$ 35,33</t>
  </si>
  <si>
    <t>223.41</t>
  </si>
  <si>
    <t>1380.0</t>
  </si>
  <si>
    <t>$ 41,57</t>
  </si>
  <si>
    <t>189.05</t>
  </si>
  <si>
    <t>$ 35,18</t>
  </si>
  <si>
    <t>542.3</t>
  </si>
  <si>
    <t>6570.0</t>
  </si>
  <si>
    <t>$ 100,90</t>
  </si>
  <si>
    <t>225.51</t>
  </si>
  <si>
    <t>6920.0</t>
  </si>
  <si>
    <t>$ 41,96</t>
  </si>
  <si>
    <t>461.64</t>
  </si>
  <si>
    <t>$ 85,90</t>
  </si>
  <si>
    <t>4799.99</t>
  </si>
  <si>
    <t>8380.0</t>
  </si>
  <si>
    <t>$ 893,12</t>
  </si>
  <si>
    <t>409.45</t>
  </si>
  <si>
    <t>5320.0</t>
  </si>
  <si>
    <t>$ 76,19</t>
  </si>
  <si>
    <t>990.0</t>
  </si>
  <si>
    <t>437.0</t>
  </si>
  <si>
    <t>7570.0</t>
  </si>
  <si>
    <t>$ 81,31</t>
  </si>
  <si>
    <t>198.0</t>
  </si>
  <si>
    <t>1120.0</t>
  </si>
  <si>
    <t>$ 36,84</t>
  </si>
  <si>
    <t>127.16</t>
  </si>
  <si>
    <t>$ 23,66</t>
  </si>
  <si>
    <t>53.8</t>
  </si>
  <si>
    <t>1330.0</t>
  </si>
  <si>
    <t>$ 10,01</t>
  </si>
  <si>
    <t>318.0</t>
  </si>
  <si>
    <t>3350.0</t>
  </si>
  <si>
    <t>$ 59,17</t>
  </si>
  <si>
    <t>541.39</t>
  </si>
  <si>
    <t>6580.0</t>
  </si>
  <si>
    <t>$ 100,73</t>
  </si>
  <si>
    <t>1144.99</t>
  </si>
  <si>
    <t>14300.0</t>
  </si>
  <si>
    <t>$ 213,05</t>
  </si>
  <si>
    <t>850.0</t>
  </si>
  <si>
    <t>74.99</t>
  </si>
  <si>
    <t>$ 13,95</t>
  </si>
  <si>
    <t>150.0</t>
  </si>
  <si>
    <t>4540.0</t>
  </si>
  <si>
    <t>$ 27,91</t>
  </si>
  <si>
    <t>5080.0</t>
  </si>
  <si>
    <t>386.0</t>
  </si>
  <si>
    <t>$ 71,82</t>
  </si>
  <si>
    <t>253.99</t>
  </si>
  <si>
    <t>$ 47,26</t>
  </si>
  <si>
    <t>25.49</t>
  </si>
  <si>
    <t>$ 4,74</t>
  </si>
  <si>
    <t>730.0</t>
  </si>
  <si>
    <t>$ 20,47</t>
  </si>
  <si>
    <t>604.93</t>
  </si>
  <si>
    <t>3040.0</t>
  </si>
  <si>
    <t>$ 112,56</t>
  </si>
  <si>
    <t>733.0</t>
  </si>
  <si>
    <t>1000.0</t>
  </si>
  <si>
    <t>$ 136,39</t>
  </si>
  <si>
    <t>131.5</t>
  </si>
  <si>
    <t>$ 24,47</t>
  </si>
  <si>
    <t>346.89</t>
  </si>
  <si>
    <t>$ 64,54</t>
  </si>
  <si>
    <t>339.58</t>
  </si>
  <si>
    <t>4620.0</t>
  </si>
  <si>
    <t>$ 63,18</t>
  </si>
  <si>
    <t>179.99</t>
  </si>
  <si>
    <t>$ 33,49</t>
  </si>
  <si>
    <t>1414.02</t>
  </si>
  <si>
    <t>7600.0</t>
  </si>
  <si>
    <t>$ 263,10</t>
  </si>
  <si>
    <t>83.45</t>
  </si>
  <si>
    <t>$ 15,53</t>
  </si>
  <si>
    <t>439.9</t>
  </si>
  <si>
    <t>6560.0</t>
  </si>
  <si>
    <t>$ 81,85</t>
  </si>
  <si>
    <t>275.41</t>
  </si>
  <si>
    <t>120.0</t>
  </si>
  <si>
    <t>$ 51,24</t>
  </si>
  <si>
    <t>353.99</t>
  </si>
  <si>
    <t>790.0</t>
  </si>
  <si>
    <t>212.03</t>
  </si>
  <si>
    <t>4860.0</t>
  </si>
  <si>
    <t>$ 39,45</t>
  </si>
  <si>
    <t>191.64</t>
  </si>
  <si>
    <t>910.0</t>
  </si>
  <si>
    <t>$ 35,66</t>
  </si>
  <si>
    <t>195.99</t>
  </si>
  <si>
    <t>620.0</t>
  </si>
  <si>
    <t>$ 36,47</t>
  </si>
  <si>
    <t>99.99</t>
  </si>
  <si>
    <t>1510.0</t>
  </si>
  <si>
    <t>$ 18,60</t>
  </si>
  <si>
    <t>178.94</t>
  </si>
  <si>
    <t>$ 33,29</t>
  </si>
  <si>
    <t>70.99</t>
  </si>
  <si>
    <t>380.0</t>
  </si>
  <si>
    <t>$ 13,21</t>
  </si>
  <si>
    <t>115.32</t>
  </si>
  <si>
    <t>710.0</t>
  </si>
  <si>
    <t>$ 21,46</t>
  </si>
  <si>
    <t>189.63</t>
  </si>
  <si>
    <t>2600.0</t>
  </si>
  <si>
    <t>$ 35,28</t>
  </si>
  <si>
    <t>534.04</t>
  </si>
  <si>
    <t>$ 99,37</t>
  </si>
  <si>
    <t>119.09</t>
  </si>
  <si>
    <t>$ 22,16</t>
  </si>
  <si>
    <t>128.9</t>
  </si>
  <si>
    <t>$ 23,98</t>
  </si>
  <si>
    <t>149.99</t>
  </si>
  <si>
    <t>1066.9</t>
  </si>
  <si>
    <t>13090.0</t>
  </si>
  <si>
    <t>$ 198,52</t>
  </si>
  <si>
    <t>175.64</t>
  </si>
  <si>
    <t>550.0</t>
  </si>
  <si>
    <t>$ 32,68</t>
  </si>
  <si>
    <t>1040.64</t>
  </si>
  <si>
    <t>15390.0</t>
  </si>
  <si>
    <t>$ 193,63</t>
  </si>
  <si>
    <t>339.9</t>
  </si>
  <si>
    <t>$ 63,24</t>
  </si>
  <si>
    <t>580.0</t>
  </si>
  <si>
    <t>1230.0</t>
  </si>
  <si>
    <t>138.47</t>
  </si>
  <si>
    <t>$ 25,76</t>
  </si>
  <si>
    <t>235.65</t>
  </si>
  <si>
    <t>4200.0</t>
  </si>
  <si>
    <t>$ 43,85</t>
  </si>
  <si>
    <t>308.61</t>
  </si>
  <si>
    <t>4240.0</t>
  </si>
  <si>
    <t>$ 57,42</t>
  </si>
  <si>
    <t>349.93</t>
  </si>
  <si>
    <t>$ 65,11</t>
  </si>
  <si>
    <t>397.72</t>
  </si>
  <si>
    <t>$ 74,00</t>
  </si>
  <si>
    <t>920.0</t>
  </si>
  <si>
    <t>1240.0</t>
  </si>
  <si>
    <t>259.9</t>
  </si>
  <si>
    <t>$ 48,36</t>
  </si>
  <si>
    <t>215.91</t>
  </si>
  <si>
    <t>$ 40,17</t>
  </si>
  <si>
    <t>87.9</t>
  </si>
  <si>
    <t>$ 16,36</t>
  </si>
  <si>
    <t>48.9</t>
  </si>
  <si>
    <t>$ 9,10</t>
  </si>
  <si>
    <t>250.0</t>
  </si>
  <si>
    <t>273.74</t>
  </si>
  <si>
    <t>$ 50,93</t>
  </si>
  <si>
    <t>409.0</t>
  </si>
  <si>
    <t>$ 76,10</t>
  </si>
  <si>
    <t>302.99</t>
  </si>
  <si>
    <t>$ 56,38</t>
  </si>
  <si>
    <t>169.99</t>
  </si>
  <si>
    <t>$ 31,63</t>
  </si>
  <si>
    <t>168.6</t>
  </si>
  <si>
    <t>$ 31,37</t>
  </si>
  <si>
    <t>59.9</t>
  </si>
  <si>
    <t>$ 11,15</t>
  </si>
  <si>
    <t>263.42</t>
  </si>
  <si>
    <t>$ 49,01</t>
  </si>
  <si>
    <t>142.0</t>
  </si>
  <si>
    <t>1630.0</t>
  </si>
  <si>
    <t>$ 26,42</t>
  </si>
  <si>
    <t>199.0</t>
  </si>
  <si>
    <t>$ 37,03</t>
  </si>
  <si>
    <t>210.52</t>
  </si>
  <si>
    <t>$ 39,17</t>
  </si>
  <si>
    <t>184.62</t>
  </si>
  <si>
    <t>$ 34,35</t>
  </si>
  <si>
    <t>849.09</t>
  </si>
  <si>
    <t>$ 157,99</t>
  </si>
  <si>
    <t>231.92</t>
  </si>
  <si>
    <t>$ 43,15</t>
  </si>
  <si>
    <t>43.78</t>
  </si>
  <si>
    <t>40.0</t>
  </si>
  <si>
    <t>$ 8,15</t>
  </si>
  <si>
    <t>799.99</t>
  </si>
  <si>
    <t>4530.0</t>
  </si>
  <si>
    <t>28.37</t>
  </si>
  <si>
    <t>$ 5,28</t>
  </si>
  <si>
    <t>146.14</t>
  </si>
  <si>
    <t>1060.0</t>
  </si>
  <si>
    <t>$ 27,19</t>
  </si>
  <si>
    <t>145.44</t>
  </si>
  <si>
    <t>$ 27,06</t>
  </si>
  <si>
    <t>6880.0</t>
  </si>
  <si>
    <t>32.22</t>
  </si>
  <si>
    <t>1750.0</t>
  </si>
  <si>
    <t>$ 6,00</t>
  </si>
  <si>
    <t>143.03</t>
  </si>
  <si>
    <t>$ 26,61</t>
  </si>
  <si>
    <t>137.9</t>
  </si>
  <si>
    <t>$ 25,66</t>
  </si>
  <si>
    <t>2010.0</t>
  </si>
  <si>
    <t>14990.0</t>
  </si>
  <si>
    <t>$ 374,00</t>
  </si>
  <si>
    <t>247.83</t>
  </si>
  <si>
    <t>$ 46,11</t>
  </si>
  <si>
    <t>90.99</t>
  </si>
  <si>
    <t>$ 16,93</t>
  </si>
  <si>
    <t>114.07</t>
  </si>
  <si>
    <t>$ 21,22</t>
  </si>
  <si>
    <t>321.79</t>
  </si>
  <si>
    <t>320.0</t>
  </si>
  <si>
    <t>$ 59,87</t>
  </si>
  <si>
    <t>248.9</t>
  </si>
  <si>
    <t>21630.0</t>
  </si>
  <si>
    <t>$ 46,31</t>
  </si>
  <si>
    <t>192.99</t>
  </si>
  <si>
    <t>$ 35,91</t>
  </si>
  <si>
    <t>55.76</t>
  </si>
  <si>
    <t>$ 10,38</t>
  </si>
  <si>
    <t>460.0</t>
  </si>
  <si>
    <t>112.0</t>
  </si>
  <si>
    <t>470.0</t>
  </si>
  <si>
    <t>$ 20,84</t>
  </si>
  <si>
    <t>264.9</t>
  </si>
  <si>
    <t>410.0</t>
  </si>
  <si>
    <t>$ 49,29</t>
  </si>
  <si>
    <t>144.9</t>
  </si>
  <si>
    <t>$ 26,96</t>
  </si>
  <si>
    <t>132.0</t>
  </si>
  <si>
    <t>$ 24,56</t>
  </si>
  <si>
    <t>235.0</t>
  </si>
  <si>
    <t>3570.0</t>
  </si>
  <si>
    <t>$ 43,73</t>
  </si>
  <si>
    <t>117.38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</si>
</sst>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  <numFmt numFmtId="171" formatCode="yyyy.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22" fillId="0" fontId="5" numFmtId="0" xfId="0" applyAlignment="1" applyBorder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 vertical="center"/>
    </xf>
    <xf borderId="0" fillId="0" fontId="8" numFmtId="166" xfId="0" applyAlignment="1" applyFont="1" applyNumberFormat="1">
      <alignment horizontal="left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8" numFmtId="166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7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00470.0"/>
        <n v="4518108.0"/>
        <n v="4518118.0"/>
      </sharedItems>
    </cacheField>
    <cacheField name="Código ML" numFmtId="0">
      <sharedItems>
        <s v="ZNYC66003"/>
        <s v="KJKA26733"/>
        <s v="QCGO63317"/>
        <s v="QMJV39185"/>
        <s v="MQVP05588"/>
        <s v="RUPO13869"/>
        <s v="AXDG98434"/>
        <s v="SGMT14180"/>
        <s v="WIVP57189"/>
        <s v="RLJB65805"/>
        <s v="YSAF27454"/>
        <s v="JTQV13980"/>
        <s v="VIHE68115"/>
        <s v="RYZS63099"/>
        <s v="YVEY04878"/>
        <s v="DKAB82751"/>
        <s v="QXYD00942"/>
        <s v="EZPA11378"/>
        <s v="JPJQ97425"/>
        <s v="LSAJ44794"/>
        <s v="AZAP89099"/>
        <s v="MJWQ82767"/>
        <s v="XZYN14432"/>
        <s v="KGAL85173"/>
        <s v="UWNV69363"/>
        <s v="DFRI29287"/>
        <s v="JVCW60622"/>
        <s v="PBNO38204"/>
        <s v="AQBF24977"/>
        <s v="FQUH24879"/>
        <s v="NAAR11912"/>
        <s v="UQCD48451"/>
        <s v="MPMF03679"/>
        <s v="YXIW17314"/>
        <s v="RNIT70844"/>
        <s v="TPNW84306"/>
        <s v="FMRQ09763"/>
        <s v="PLSD03717"/>
        <s v="ZWUO79620"/>
        <s v="SQLS87530"/>
        <s v="KJKA75064"/>
        <s v="AFNA40249"/>
        <s v="OKFW40017"/>
        <s v="DMQG84811"/>
        <s v="OHMA63270"/>
        <s v="PLOO83445"/>
        <s v="CNEY62876"/>
        <s v="PYVQ28135"/>
        <s v="OQJG14053"/>
        <s v="YGCO13853"/>
        <s v="NQYA51518"/>
        <s v="ONDJ11851"/>
        <s v="FGAX36033"/>
        <s v="ZCBF18261"/>
        <s v="YMJN19087"/>
        <s v="ZDPH25192"/>
        <s v="NIOF58990"/>
        <s v="AUTS45607"/>
        <s v="KSNF82400"/>
        <s v="MEID13784"/>
        <s v="QXQY97585"/>
        <s v="EDXC70871"/>
        <s v="OHZB52970"/>
        <s v="JJHE94837"/>
        <s v="RYQT23652"/>
        <s v="NCVD11880"/>
        <s v="LHPZ17712"/>
        <s v="SMBG88591"/>
        <s v="XKLV64847"/>
        <s v="APKY13979"/>
        <s v="SEIC92699"/>
        <s v="QCAR03937"/>
        <s v="NKRN90503"/>
        <s v="NVMJ57877"/>
        <s v="RTNR36550"/>
        <s v="UJHN90376"/>
        <s v="SGMT41416"/>
        <s v="OREJ13539"/>
        <s v="AZAP36371"/>
        <s v="UWNV53100"/>
        <s v="BQVC76230"/>
        <s v="WCBM13277"/>
        <s v="VDLF61467"/>
        <s v="BTWM35554"/>
        <s v="ZEBK10057"/>
        <s v="VVKP44392"/>
        <s v="EYDA85071"/>
        <s v="ZBTN59867"/>
        <s v="TSPR08419"/>
        <s v="MQEW68266"/>
        <s v="YGRK43805"/>
        <s v="KFEM88137"/>
        <s v="GFQI09970"/>
        <s v="FMYP73792"/>
        <s v="ULLZ71316"/>
        <s v="SUUI99072"/>
        <s v="HRFM90232"/>
        <s v="JTQV66641"/>
        <s v="WMAZ49501"/>
        <s v="QVSV14373"/>
        <s v="GLMK28830"/>
        <s v="BAJQ28265"/>
        <s v="MJJQ85314"/>
        <s v="GBEF73238"/>
        <s v="PGIU84541"/>
        <s v="LKJR64253"/>
        <s v="MPLC25504"/>
        <s v="RLJB86309"/>
        <s v="PLAR27204"/>
        <s v="GQRO03294"/>
        <s v="QJIG89431"/>
        <s v="PNGJ30707"/>
        <s v="PELR99212"/>
        <s v="LJPZ29928"/>
        <s v="KYYV65043"/>
        <s v="PSGE73451"/>
        <s v="SBLI00829"/>
        <s v="IFHZ72660"/>
        <s v="JGTO84001"/>
        <s v="XKAM64187"/>
        <s v="URPV73388"/>
        <s v="VSPW33376"/>
        <s v="EKJF10982"/>
        <s v="RLJB62310"/>
        <s v="YHBO64875"/>
        <s v="YEJI49881"/>
        <s v="JRFD19779"/>
        <s v="MDSC65234"/>
        <s v="QLKH84824"/>
        <s v="AEEE83974"/>
        <s v="RAUJ01863"/>
        <s v="OTUR68638"/>
        <s v="KGVC14167"/>
        <s v="SIGB50461"/>
        <s v="FRBR64398"/>
        <s v="DNTO88026"/>
        <s v="NMYY16826"/>
        <s v="OREJ80482"/>
        <s v="DHGG53417"/>
        <s v="PUZQ96008"/>
        <s v="DRWU48264"/>
        <s v="KNZD76529"/>
        <s v="MKVH29826"/>
        <s v="FTEE12291"/>
        <s v="IRRL39144"/>
        <s v="CVVJ23257"/>
        <s v="GIVX38533"/>
        <s v="KVBX65129"/>
        <s v="YTRZ21095"/>
        <s v="PDLJ29944"/>
        <s v="XGSW34873"/>
        <s v="GCDT72591"/>
        <s v="ZZXL33746"/>
        <s v="CIKE55815"/>
        <s v="ORHZ90115"/>
        <s v="DEWC74437"/>
        <s v="YTRZ04710"/>
        <s v="AXUJ71371"/>
        <s v="LOTP10558"/>
        <s v="FGLN17643"/>
        <s v="APBB38317"/>
        <s v="LBLU72192"/>
        <s v="OMSQ91088"/>
        <s v="QRHH39279"/>
        <s v="JWWZ09792"/>
        <s v="BVHQ10570"/>
        <s v="YMMB73357"/>
        <s v="NNWI14838"/>
        <s v="PLHH10602"/>
        <s v="PLAR72396"/>
        <s v="BUGA72562"/>
        <s v="OKFW73357"/>
        <s v="FXHW68906"/>
        <s v="CTGV47694"/>
        <s v="QBKE45726"/>
        <s v="PLOK24931"/>
        <s v="PZYA08351"/>
        <s v="MVFX58263"/>
        <s v="OJUL84824"/>
        <s v="HBIU10747"/>
        <s v="SQTK10185"/>
        <s v="BFGI51745"/>
        <s v="TPMM04747"/>
        <s v="SYTW60596"/>
        <s v="CBNX65456"/>
        <s v="EIYF72003"/>
        <s v="PMGR28055"/>
        <s v="DVIG22248"/>
        <s v="WAUJ77391"/>
        <s v="EVIU48856"/>
        <s v="PTFZ38788"/>
        <s v="OWKU07219"/>
        <s v="BXBJ02117"/>
        <s v="BIIN44509"/>
        <s v="WOUF55787"/>
        <s v="XUDD62967"/>
        <s v="BXBT15873"/>
        <s v="ENKA41780"/>
        <s v="LSAJ67445"/>
        <s v="DWPG08555"/>
        <s v="EDOJ88320"/>
        <s v="TIJZ47527"/>
        <s v="NUOM68798"/>
        <s v="JJHE93160"/>
        <s v="LIJN41693"/>
        <s v="QXIO60370"/>
        <s v="NKIE15645"/>
        <s v="DYNA25673"/>
        <s v="DLGV14654"/>
        <s v="IIKC89301"/>
        <s v="YYTC89270"/>
        <s v="KEKJ38925"/>
        <s v="TPKE80112"/>
        <s v="GIVX21736"/>
        <s v="SNTE32758"/>
        <s v="PPPM88710"/>
        <s v="KLYA02193"/>
        <s v="BZCB83935"/>
        <s v="DFRI34077"/>
        <s v="APOA00302"/>
        <s v="TIBP68655"/>
        <s v="PKUD09970"/>
        <s v="JDOJ65833"/>
        <s v="HQNK02193"/>
        <s v="AEES49092"/>
        <s v="MEJP62914"/>
        <s v="NYVK40600"/>
        <s v="XWTU48467"/>
        <s v="AZAP71606"/>
        <s v="WROO48123"/>
        <s v="MPQE14677"/>
        <s v="DLGV96168"/>
        <s v="CMYR14770"/>
        <s v="MBUB34012"/>
        <s v="NQGE77772"/>
        <s v="RSKE86378"/>
        <s v="VGBX29565"/>
        <s v="EEEC78036"/>
        <s v="QJRZ62745"/>
        <s v="RVHU87904"/>
        <s v="NOYT91799"/>
        <s v="GRGO49691"/>
        <s v="FEOH71843"/>
        <s v="PWFJ76016"/>
        <s v="HUYD79919"/>
        <s v="LYSO48785"/>
        <s v="EDGX33601"/>
        <s v="DVMJ00620"/>
        <s v="AGYQ00631"/>
        <s v="MJML15856"/>
        <s v="RRDR35468"/>
        <s v="AHCU04171"/>
        <s v="UELH94941"/>
        <s v="WDBX97571"/>
        <s v="ICBA53061"/>
        <s v="JICD92756"/>
        <s v="THIA03084"/>
        <s v="ARLJ83387"/>
        <s v="UVUH75489"/>
        <s v="BHWJ87152"/>
        <s v="GBSC18929"/>
        <s v="SJYP22966"/>
        <s v="ZJWE74428"/>
        <s v="RRDR65117"/>
        <s v="BZBZ26655"/>
        <s v="ATFL22380"/>
        <s v="YIQM47331"/>
        <s v="IZYO26369"/>
        <s v="LYCQ26896"/>
        <s v="URIH25354"/>
        <s v="GFSI59402"/>
        <s v="BAXJ37135"/>
        <s v="TCOV32855"/>
        <s v="UHDJ81468"/>
        <s v="OJUL11456"/>
        <s v="AFHP52576"/>
        <s v="GUUG36836"/>
        <s v="WJMZ63364"/>
        <s v="MQWY33664"/>
        <s v="JRKB97004"/>
        <s v="ULLZ96958"/>
        <s v="XLPB98481"/>
        <s v="SITE17875"/>
        <s v="SEIA17230"/>
        <s v="QMAS40692"/>
        <s v="NZNN41213"/>
        <s v="DNTF43089"/>
        <s v="LIDP97563"/>
        <s v="UWWH66298"/>
        <s v="VIMA01941"/>
        <s v="DEXY68655"/>
        <s v="AIPY92862"/>
        <s v="ZNLH17435"/>
        <s v="LLEM30321"/>
        <s v="OKSL16803"/>
        <s v="MVOY65487"/>
        <s v="LGMN52293"/>
        <s v="GLVG03176"/>
        <s v="ZNIF58855"/>
        <s v="MVBG62427"/>
        <s v="UZTW94735"/>
        <s v="DYWI95677"/>
        <s v="DGLC45412"/>
        <s v="MVIV74018"/>
        <s v="UUKH61991"/>
        <s v="NIOF23257"/>
        <s v="MEJP87825"/>
        <s v="EZXU07675"/>
        <s v="THDJ55080"/>
        <s v="TGPR39128"/>
        <s v="CPDA00893"/>
        <s v="MZKM53026"/>
        <s v="ZSZO90865"/>
        <s v="IIOF26854"/>
        <s v="OGBX95339"/>
        <s v="WMCU73181"/>
        <s v="WVOJ53185"/>
        <s v="CZMB22708"/>
        <s v="PISD08282"/>
        <s v="OXZD72377"/>
        <s v="XECL75040"/>
        <s v="PNGJ51254"/>
        <s v="IWGL51086"/>
        <s v="IRRL85333"/>
        <s v="XZHG59867"/>
        <s v="VJDW63505"/>
        <s v="VEZJ15480"/>
        <s v="LIJN22662"/>
        <s v="ZEBK97559"/>
        <s v="WZON01243"/>
        <s v="LDSC94611"/>
        <s v="UYTT24043"/>
        <s v="UBBU93593"/>
        <s v="IZQH88618"/>
        <s v="DLXK05266"/>
        <s v="URPV12227"/>
        <s v="NWXF39320"/>
        <s v="DJSB81740"/>
        <s v="DYGC83631"/>
        <s v="CKGP00696"/>
        <s v="WNOF85627"/>
        <s v="UJVG15873"/>
        <s v="ETEE12145"/>
        <s v="DEHW46855"/>
        <s v="JCKE95200"/>
        <s v="DCDV84208"/>
        <s v="FHCP98992"/>
        <s v="TSJN86931"/>
        <s v="NFZX98336"/>
        <s v="UHGF74209"/>
        <s v="LJJB25233"/>
        <s v="VLMH30730"/>
        <s v="KEAH17379"/>
        <s v="ACBY57975"/>
        <s v="KCSS33934"/>
        <s v="LRKS10472"/>
        <s v="JCLR10618"/>
        <s v="ZQJA45372"/>
        <s v="FXMN81343"/>
        <s v="CFBB19865"/>
        <s v="GRZE57115"/>
        <s v="GFQI38047"/>
        <s v="NYOO95506"/>
        <s v="SGDH91116"/>
        <s v="EWGY92495"/>
        <s v="HIOV55545"/>
        <s v="NQUR89859"/>
        <s v="YNUS24585"/>
        <s v="BGNI37427"/>
        <s v="ARLJ69392"/>
        <s v="SPIR56454"/>
        <s v="QRSG60842"/>
        <s v="YKUG30397"/>
        <s v="VZWK46510"/>
        <s v="JXOO53246"/>
        <s v="MVJC28055"/>
        <s v="ONDJ77111"/>
        <s v="AJRU13594"/>
        <s v="GJWQ75905"/>
        <s v="ENKA35410"/>
        <s v="HHTO92815"/>
        <s v="ZGRU36407"/>
        <s v="PSUC53589"/>
        <s v="RIUC49207"/>
        <s v="PZGD24473"/>
        <s v="GMEJ04298"/>
        <s v="LGPC88401"/>
        <s v="PFHA86058"/>
        <s v="WTNN39948"/>
        <s v="RLJB29835"/>
        <s v="RZJN70178"/>
        <s v="POKP28040"/>
        <s v="JWWZ46864"/>
        <s v="OKYI81130"/>
        <s v="GCYF29888"/>
        <s v="FZBB86585"/>
        <s v="FTWZ76173"/>
        <s v="ZZJR17474"/>
        <s v="ZMMX58817"/>
        <s v="GZIL52737"/>
        <s v="NDZZ64670"/>
        <s v="UNZO08796"/>
        <s v="NQVE65091"/>
        <s v="WAZY33376"/>
      </sharedItems>
    </cacheField>
    <cacheField name="Código RZ" numFmtId="0">
      <sharedItems>
        <s v="RZ-574095"/>
        <s v="RZ-570169"/>
        <s v="RZ-570197"/>
        <s v="RZ-576019"/>
        <s v="RZ-570123"/>
        <s v="RZ-576015"/>
        <s v="RZ-570191"/>
        <s v="RZ-576013"/>
        <s v="RZ-570201"/>
        <s v="RZ-574061"/>
        <s v="RZ-570215"/>
        <s v="RZ-574101"/>
        <s v="RZ-576027"/>
      </sharedItems>
    </cacheField>
    <cacheField name="Qtd" numFmtId="0">
      <sharedItems containsSemiMixedTypes="0" containsString="0" containsNumber="1" containsInteger="1">
        <n v="1.0"/>
        <n v="2.0"/>
        <n v="3.0"/>
        <n v="5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Blocos De Montar Lego 76269 A Torre Dos Vingadores Super Heroes Marvel 5201 Peças"/>
        <s v="Bicicleta Airon Aro 20 Freio A Disco Cor Amarela Tamanho Do Quadro M 7 Marchas Colli"/>
        <s v="Caixa De Som Partybox Encore 2 Com Microfone Jbl Preto"/>
        <s v="Caixa De Som Boombox 3 Bluetooth Preta Jbl"/>
        <s v="Moto Adventure Azul Eletrica 12v Brinquedos Bandeirante"/>
        <s v="AirPods 4 Com Cancelamento Ativo De Ruído - Distribuidor Autorizado"/>
        <s v="Caixa De Som Bluetooth Portátil Xtreme 4 Jbl Cor Preta"/>
        <s v="Jogo De Panelas De Cozinha Ceraflame New Premiere New Premiere Joy J644949 Com 5 Peças De Cerâmica Cobre"/>
        <s v="Caixa De Som Bluetooth Partybox Encore Essential 100w Jbl Cor Preto"/>
        <s v="Carrinho De Bebê Com Bebê Conforto Ecco Até 15 Kg Burigotto"/>
        <s v="Smart Tv 32'' LG Hd 32lr600bpsa Processador 5 Ger6 Alexa Webos"/>
        <s v="Aparelho De Jantar 30 Peças Bio Raio Porto Brasil"/>
        <s v="Cadeira De Bebê Multifix Grey Urban , Facil Instalação Convencional E Isofix, 4 Posições De Inclinação, Uso Desde O Nascimento Até 36 Kg - Safety 1st"/>
        <s v="Extratora E Higienizadora Portátil Deep Cleaner Ii Mondial 1800w - Exp-02-o"/>
        <s v="Fritadeira Air Fryer Forno Oven Digital 25l Mondial Afo-25l-bi"/>
        <s v="Cooktop 5 Bocas A Gás Mesa Vidro Experience Chamaprecisa E Multi Chama (ke5gc) Bivolt Electrolux"/>
        <s v="Smart Tv Philips 32 Hd 32phg6909/78 Google Tv Comando Voz"/>
        <s v="Carrinho San Remo Preto Cobre - Galzerano"/>
        <s v="Babá Eletrônica Vm36xl Tela 5.0 Visão Noturna - Motorola"/>
        <s v="Micro-ondas Electrolux 36l Cor Inox Efficient Com Descongelamento Assistido Me36s 127v"/>
        <s v="Karsten Jogo De Cama Bossa Branco King 100 Algodão 300 Fios 4 Peças"/>
        <s v="Lavadora De Alta Pressão Kärcher K5 Motor A Indução 2.100 Psi/libras 360 L/h 1.900 W Com Lança Turbo E Lança Leque 220v"/>
        <s v="Aparelho De Jantar 30 Peças Bio Oceano Porto Brasil"/>
        <s v="Sensor Óptico Verity Sense Frequência Cardíaca Preto Polar I"/>
        <s v="Mala Samsonite Bahia Lite Exp Grande Azul"/>
        <s v="Micro-ondas De Bancada Electrolux Prata 27l Com 55 Receitas Pré-programadas No Menu Online Ms37r 127v"/>
        <s v="Frigobar 47 Litros Crc04ab Branco Consul"/>
        <s v="Micro-ondas Electrolux 36l Branco Efficient Com Descongelamento Assistido Me36b - 127v"/>
        <s v="Micro-ondas Nn-st67l 34 Litros Inox Panasonic"/>
        <s v="Micro-ondas Nn-st67lsru 34 Litros Inox Panasonic"/>
        <s v="Aparelho De Jantar 30 Peças Orgânico Preto Matte Porto Brasil"/>
        <s v="Bicicleta Colli Gps Dupla Suspensão Full Aro 20 21v Cor Verde Neon Tamanho Do Quadro 14"/>
        <s v="Micro-ondas 32 L Com Menu Gourmet Bms46ar Cinza Brastemp"/>
        <s v="Vídeoporteiro Residencial Módulo Interno E Externo Ivr 1070 Hs Branco E Preto Intelbras"/>
        <s v="Micro-ondas Electrolux De Bancada Branco Com Função Tira Odor E Manter Aquecido 34l Meo44 127v"/>
        <s v="Jogo De Panelas Tramontina Mônaco Em Alumínio Com Revestimento Interno E Externo Em Starflon Premium Preto 05 Peças"/>
        <s v="Fechadura Digital Embutir Cartão Senha Fr 320 Intelbras"/>
        <s v="Micro-ondas Menu Gourmet Brastemp Bms46ab 32 Litros Branco"/>
        <s v="Micro-ondas 42l Philco Jumbo Tira Odor 1560w 127v Pmo42eb"/>
        <s v="Aspirador De Pó Portátil Wap Eco Rápido Com Iluminação Led Vertical 2 Velocidades"/>
        <s v="Tênis Masculino Esportivo Base Prime Cano Baixo Mizuno"/>
        <s v="Micro-ondas Electrolux Prata 23l Efficient Me23s 127v"/>
        <s v="Micro-ondas Me23s 23l Efficient Com Descongelamento Assistido Cor Inox Electrolux"/>
        <s v="Cadeirinha Cosco Kids, Progress, 0 A 36kg, Cinza Mescla"/>
        <s v="Caixa Amplificada Connect Lights Plus Cm-700 Mondial Cor Preto"/>
        <s v="Mala De Bordo Vegas 3.0 Samsonite Preta"/>
        <s v="Máquina De Gelo Turbo Ice Premium, Mondial, 130w - Mg-12-gi"/>
        <s v="Jogo De Panelas Electrolux Inox Com 5 Peças Design Com Fundo Triplo"/>
        <s v="Aparelho De Jantar 16 Peças Lavanda E Litchi Porto Brasil"/>
        <s v="Aparelho De Jantar De 16 Peças Orgânico Petroleum Azul Porto Brasil"/>
        <s v="Pista De Brinquedos Para Veículos Hot Wheels City Mega Garage"/>
        <s v="Aparelho De Jantar Oxford Cerâmica Avelã 30 Pç"/>
        <s v="Micro-ondas Electrolux Branco 23l Efficient Me23b 127v"/>
        <s v="Micro-ondas Cm020bf 20 Litros Espelhado Com Função Descongelar Cor Cinza E Inox Consul"/>
        <s v="Micro-ondas Cm020bf 20 Litros Espelhado Com Função Descongelar Cor Cinza/inox Consul"/>
        <s v="Lavadora De Alta Pressão Compacta Wap Wl 1800 1400w 1500psi 360l/h 127v"/>
        <s v="Lavadora De Alta Pressão Electrolux 1850psi 1500w Potência Com Canhão De Espuma Powerwash Ews1850p Preta Lava Jato Lava Car"/>
        <s v="Banheira Safety 1st, Smile Com Suporte, Grey"/>
        <s v="Fone De Ouvido Sem Fio Beats Flex  Chip W1 Da Apple, Fones Imantados, Bluetooth Class 1, 12 Horas De Som  Preto - Distribuidor Autorizado"/>
        <s v="Aparelho De Jantar 16 Peças Limonata E Arauco Porto Brasil"/>
        <s v="Fritadeira Air Fryer Forno Oven 12l, Mondial, 2000w - Afon-12l-bi"/>
        <s v="Jogo De Panelas Antiaderente 5 Pçs Sicília Tramontina Avelã"/>
        <s v="Lavadora De Alta Pressão Philco Plp2600 1800psi 1600w"/>
        <s v="Jogo De Panelas Antiaderente Cerâmica Ibiza 8 Peças Casambiente"/>
        <s v="Microondas Panasonic Nn-st27lwru 21l Branco Espelhado Tecnologia Pega Fácil"/>
        <s v="Balança Digital De Bioimpedância De Corpo Inteiro Hbf-514 Omron"/>
        <s v="Video Porteiro Ivr 1010 Branco E Preto Intelbras 110v/220v"/>
        <s v="Micro-ondas Philco Pmo23eb Limpa Fácil 20l Potência De 1100w Cor Branco"/>
        <s v="Micro-ondas Britânia 25 Litros Preto 1100w Bmo28"/>
        <s v="Tênis Masculino adidas Duramo Speed"/>
        <s v="Bicicleta Aro 20 Bmx Cross Infantil Southbike"/>
        <s v="Bicicleta Aro 20 Bmx Cross Infantil South Cross"/>
        <s v="Cooktop Philco Cook Chef 5 Cor Preto"/>
        <s v="Microondas Panasonic Tecnologia Antibactéria Ag 21l Branco - Nn-st25lwru"/>
        <s v="Aparelho De Jantar E Chá 30 Peças Oxford Unni Brisa"/>
        <s v="Micro-ondas Philco Pmo23eb Limpa Fácil 20 Litros Potência De 1100w Cor Branco"/>
        <s v="Micro-ondas Britânia Bmo23 De Preto 20l Branco"/>
        <s v="Fritadeira Digital Inox Oster 5l Com Painel Touch Cor Prateado"/>
        <s v="Aparelho De Jantar 30 Peças Ryo Maresia Oxford"/>
        <s v="Tênis Casual Femi Bravada 2.0 Platform Forro Têxtil adidas"/>
        <s v="Jogo De Panelas Com 04 Peças Em Aço Inox E Fundo Triplo Ísis Tramontina"/>
        <s v="Desobstruidora De Alta Pressão Wap Ousada Plus 2200 Ultr 1500w Com 1750psi"/>
        <s v="Cooktop 4 Bocas A Gás Cook Chef 4 Preto Philco"/>
        <s v="Fritadeira Air Fryer 8,5l Widemax Com Cesto Antiaderente Blackstone, 1900w Midea"/>
        <s v="Tênis Masculino Trinity Desert Road Puma"/>
        <s v="Máscara Capilar Regeneradora Com Abyssine Para Hidratação Profunda, Brilho Intenso E Controle Do Frizz Chronologiste Intense Régénérant Kérastase 200ml"/>
        <s v="Carrinho De Bebê Cosco Kids, Keep, Preto"/>
        <s v="Batedeira Planetária E Bowl Preto 4l Oster 12 Velocidades"/>
        <s v="Tênis De Corrida Masculino Response adidas"/>
        <s v="Tênis Masculino Esportivo Questar 3 Cabedal Têxtil adidas"/>
        <s v="Forno Elétrico Philco Pfe52p Preto 50l"/>
        <s v="Fone De Ouvido Bluetooth Jbl Tune Flex 2 Preto"/>
        <s v="Lavadora De Alta Pressão Philco Plp2300 1750psi 12 Mpa 1500w Cor Azul"/>
        <s v="Tênis De Outdoor Masc Flak 365 Il Solado De Borracha Oakley"/>
        <s v="Tênis Masculino adidas Galaxy 7 M"/>
        <s v="Lavadora De Alta Pressão Master 42545 Jato Regulável 1500psi Com 1200w Amarelo E Preto Tramontina"/>
        <s v="Tênis Oakley Masculino Flak Ii Snkr"/>
        <s v="Caixa Amplificada Cm-400-l 400w Rms Preta Mondial Bivolt Preto"/>
        <s v="Conjunto Com 4 Travessas Oval Rasa Média Bio Vanilla 30x20cm Porto Brasil"/>
        <s v="Panela De Pressão Philco Ppp02pi Inox Multifuncional 5l Cor Preto"/>
        <s v="Prato Raso Monte Carlo Fendi - Kit Com 6 Unidades - Alleanza"/>
        <s v="Cosco Kids, Cadeirinha Tour, 9 A 36 Kg, Preto Bronze"/>
        <s v="Tênis All Star Chuck Taylor Lift Cano Curto Converse"/>
        <s v="Cadeirinha Cosco Kids, Tour, 9 A 36 Kg, Cinza E Preto"/>
        <s v="Tênis Chuck Taylor Lift Cano Curto All Star"/>
        <s v="Lavadora De Alta Pressão Compacta Wap Wl 1800 1400w 1500psi 360l/h 220v"/>
        <s v="Lavadora De Alta Pressão Electrolux 1850psi 1500w Potência Com Aplicador De Detergente Powerwash Ews1850 Lava Jato Lava Car"/>
        <s v="Andador E Apoiador Para Bebês Dlh48 6 Meses+ Fisher Price"/>
        <s v="Fritadeira Air Fryer Bcfr05 Bella Cuccina 12l Preto"/>
        <s v="Lavadora De Alta Pressão Electrolux 1650psi 1400w De Potência Com Engate Rápido Easywash Lava Jato Lava Car Qws1650"/>
        <s v="Tênis Masculino E Feminino St Runner V4 Mesh Puma"/>
        <s v="Tênis Masculino Go Run Elevate Skechers"/>
        <s v="Forno Elétrico Philco Pfe44p Dupla Resistência 44l"/>
        <s v="Cadeira Alimentação Menina Rosa Até 23kg Compacta Galzerano Cor Rosa-claro"/>
        <s v="Câmera Inteligente Wi-fi Im5 Sc Full Hd Branca Intelbras"/>
        <s v="7 Wonders (2a Edição) - Board Game Galápagos Pt/br"/>
        <s v="Tênis Chuck Taylor Lift Cano Alto Tecido All Star"/>
        <s v="Batedeira Planetária Turbo Power Plus Bbp760p Britânia Cor Preto Frequência 60"/>
        <s v="Burigotto Protege Reclinável Cadeira Infantil Para Carro Color Mesclado Negro"/>
        <s v="Ventilador Coluna 40cm Super Turbo Tech, Mondial, 140w - Vtx-40c-8p-cr"/>
        <s v="Cadeira Espreguiçadeira Praia Piscina Cad0715 Amarela Botafogo"/>
        <s v="Britânia Air Fryer Bfr51 5,5l Antiaderente Gold Potência De 1500w Cor Preto"/>
        <s v="Cadeira Para Auto Protege Fix Preto 15 A 36kg Burigotto"/>
        <s v="Perfume Hugo Boss Bottled Night Masculino Eau De Toilette 100ml"/>
        <s v="Perfume Masculino Eau De Toilette, Fragrância Fresca E Energética Com Notas Cítricas Aquáticas Menta Gengibre Sândalo E Almíscar, Polo Sport Ralph Lauren, Frasco Com 125ml"/>
        <s v="Bebe Conforto Grid 0 A 13kg Galzerano Cor Preto"/>
        <s v="Tênis Masculino Run 72s adidas"/>
        <s v="Tênis Feminino Barreda Com Forro Têxtil adidas"/>
        <s v="Box Harry Potter Edição Pottermore 7 Livros Com Adesivos J.k. Rowling Editorial Rocco"/>
        <s v="Fritadeira Black Perform 4,5l Oster Ofrt510"/>
        <s v="Conjunto Com 4 Pratos De Massa Orgânico Preto Matte Ø28x6,5cm 450ml Porto Brasil"/>
        <s v="Tênis Masculino Caven 2.0 Puma"/>
        <s v="Tênis Masculino Grand Court Base Suede adidas"/>
        <s v="Tênis Feminino Skechers Skech-lite Pro"/>
        <s v="Peep Toe Casual Feminino Aa2708 Com Bico Redondo Usaflex"/>
        <s v="Sapato Scarpin Em Couro Usaflex Al3801002"/>
        <s v="Tênis Casual Masculino Em Couro Pegada"/>
        <s v="Aparelho De Jantar 20 Peças Oxford Flat Duna"/>
        <s v="Panela De Pressão Britânia Multifuncional Bpp01pi -"/>
        <s v="Relógio Condor Masculino Dia A Dia Prata - Co2115myi/k4p Fundo Preto"/>
        <s v="Aparelho De Jantar E Chá, 20 Peças Unni Jardim Secreto Oxford"/>
        <s v="Perfume Feminino Lancôme Idôle Edt 25ml"/>
        <s v="Perfume Feminino Cacharel Amor Amor Edt 100ml"/>
        <s v="Tênis Masculino E Feminino Charged Skyline 4 Under Armour"/>
        <s v="Fechadura Digital Eletrônica Resistente À Maresia Sl125 Papaiz"/>
        <s v="Bota Casual Feminina 25-65103 Com Salto Bloco Baixo Ramarim"/>
        <s v="Câmera De Segurança Externa Tp-link C500 Full Hd Com Rastreamento De Cor Branca"/>
        <s v="Grill Com Coletor De Gordura 1400w Press 180 Britânia"/>
        <s v="Purificador De Água Natural Compacto Com Filtragem Classe A Branco Cpc31abona Consul"/>
        <s v="Kit Camisa Masculina Polo Piquet Dia Dos Namorados Reserva"/>
        <s v="Liquidificador Série 5000 Ri2242 3l Preto Philips Walita"/>
        <s v="Tênis Chuck Taylor Cano Longo Tecido All Star"/>
        <s v="Aparador De Grama Bipartido Tramontina Apb1500t"/>
        <s v="Câmera Inteligente Visão 360° Im4 C Intelbras"/>
        <s v="Multiprocessador Turbo Chef 5 Em 1 Mondial 1000w Mpn-01-b"/>
        <s v="Relógio Feminino Luau Champanhe Mormaii"/>
        <s v="Tênis Casual Feminino Carina Puma *oferta*"/>
        <s v="Câmera De Vídeo Wi-fi Intelbras Im3 C Microsd 32gb Branco"/>
        <s v="Caixa De Som Amplificada Bluetooth 250w Cm250 Cor Preto Mondial"/>
        <s v="Aspirador De Pó E Água Wap Gtw 10 Compacto 1400w 10 Litros Amarelo/preto"/>
        <s v="Fone De Ouvido Bluetooth Sem Fio Wave Beam 2 Jbl - Branco"/>
        <s v="Boneca Draculaura Visual - Monster High"/>
        <s v="Conjunto 6 Prato Raso Porto Brasil Cerâmica Orgânico Ammi Floral Lisa"/>
        <s v="Fone De Ouvido Bluetooth Sem Fio Wave Buds 2 Jbl Jblwbuds2blk Preto"/>
        <s v="Tênis Chuck Taylor Cano Curto Tecido All Star"/>
        <s v="Câmera De Vídeo Segurança Intelbras Ime 360º C Wi-fi Full Hd Cor Branco"/>
        <s v="Tramontina 6,0l Vancouver 24 Cm Grande Panela De Pressão"/>
        <s v="Jogo De Jantar E Chá 20 Peças Unni Brisa Oxford Aw20-5903"/>
        <s v="Tênis Casual Feminino College Com Cano Baixo Dakota"/>
        <s v="Ventilador De Coluna Silencioso Wap Flow Turbo 180w 8 Pás Com Ajuste De Altura E 3 Velocidades"/>
        <s v="Tênis Casual Feminino Karmen Sd Bdp Solado De Borracha Puma"/>
        <s v="Tênis Feminino Esportivo adidas Run 70s 2.0 Suede/tecido"/>
        <s v="Chuteira Masculina E Feminina Neo-comfort Society Umbro"/>
        <s v="Fritadeira Sem Óleo Air Fryer 4l Mondial 1500w Afn-40-bft"/>
        <s v="Tênis Esportivo Masculino E Feminino Voa 2 Olympikus"/>
        <s v="Fritadeira Sem Óleo Air Fryer 3,5l Mondial 1500w Af-31"/>
        <s v="Andador Infantil Musical Para Bebê La Bamba - Maxi Baby - Rosa"/>
        <s v="Polo Pima Piquet Reserva"/>
        <s v="Conjunto Com 6 Pratos Rasos Acetinado 29 Cm Magnólia Alleanza"/>
        <s v="Perfume Masculino E Feminino Ck Be Eau De Toilette 200ml Calvin Klein"/>
        <s v="Tênis Casual Feminino Em Couro  25-65308 Comfortflex"/>
        <s v="Conjunto 6 Bowl Orgânico Latte 558 Ml Porto Brasil"/>
        <s v="Esmerilhadeira Angular 5pol 950w 13.000 Rpm Wf Es01 Wap Preto"/>
        <s v="Ventilador De Mesa 47cm Pvt490 Turbo Maxx Force Philco Cor Da Estrutura Preto Cor Das Pás Cinza"/>
        <s v="Conjunto Com 6 Bowl Orgânico Latte 17,5x5,5cm Cor Off-white"/>
        <s v="Grade De Porta Safety 1st, Stop Gate, Black"/>
        <s v="Soprador E Aspirador De Folhas Psa1000 6 Velocidades Philco"/>
        <s v="Jogo De Chave Biela 8 A 19 Mm Aço Especial 10 Pçs Tramontina"/>
        <s v="Liquidificador Electrolux 1300w De Potência Com 3.2 Litros De Capacidade 12 Velocidades 6 Lâmina Triforce E Pés Antiderrapantes Ebl1300 Preto"/>
        <s v="Cadeira De Descanso Bebê Musical Polar Bege 18kgs Maxi Baby"/>
        <s v="Burigotto Cadeira De Refeição Poke Preto Night Sky"/>
        <s v="Tênis Masculino E Feminino Club 5v5 Puma"/>
        <s v="Ventilador De Coluna Philco 6 Pás 175w Pvc41a Estrutura Preto Pás Preto Material Das Pás Plástico"/>
        <s v="Tênis Masculino Grand Court Base 2.0 adidas"/>
        <s v="Chuteira Masculina Futsal Esportivo adidas"/>
        <s v="Fritadeira Elétrica Ar Af-35-bf Air Fryer 3,5l Preta Mondial"/>
        <s v="Relógio Masculino Urban Mo2035lx/8d Com 10 Atm Preto Mormaii"/>
        <s v="Tênis Esportivo Masculino E Feminino Pacer Under Armour"/>
        <s v="Aparelho De Jantar Canyon Porcelana 20 Peças Tramontina Cor Branco Com Detalhes Abstratos Em Marrom"/>
        <s v="Ventilador Coluna 50cm 180w 8 Pás Silencioso Wap Flow Turbo Frequência 60 Hz"/>
        <s v="Chaleira De Cerâmica Ceraflame Colonial 1,7l Cor Preto"/>
        <s v="Ventilador De Parede Bvt575 Maxx Force 6 Pás 176w Britânia"/>
        <s v="Multiprocessador britânia Bmp900 1000w 3 em 1 inox Preto"/>
        <s v="Tênis Masculino Advantage Base 2.0 Com Forro Têxtil adidas"/>
        <s v="Parafusadeira E Furadeira De Impacto Wap Wf 12k4.2 Com Indicador De Nível De Bateria E Maleta"/>
        <s v="Câmera Inteligente Compatível Com Alexa Im3 C Intelbras"/>
        <s v="Air Fryer Britânia Compacta 2l 1000w Sem Óleo Baf20a"/>
        <s v="Aparelho De Jantar 12 Peças Biona Margaridas Donna 24"/>
        <s v="Ventilador De Coluna Britânia Bvt450 Maxx Force 160w"/>
        <s v="Jogo C/ 6 Pratos Rasos Coup Stoneware Boreal Porto Brasil"/>
        <s v="Bicicleta Infantil Verden Paty Aro 12 Com Cesta E Rodinhas"/>
        <s v="Tênis Infantil Skechers Microspec"/>
        <s v="Conjunto Com 4 Travessas Retangular Média Juta Oceano 27x16cm Porto Brasil"/>
        <s v="Liquidificador Full 1400w 15 Velocidades Oliq610 Preto Oster"/>
        <s v="Sérum Antimanchas Clareador Facial Reduz Melasma E Manchas Solares Uniformiza O Tom Com Tecnologia Melasyl Niacinamida B3 Ácido Tranexâmico Liftactiv Pigment Specialist Vichy 30ml"/>
        <s v="Jogo 6 Pratos Rasos Orgânico Arauco Ø 26,5 Cm Porto Brasil"/>
        <s v="Tênis Infantil Rickie Classic V Ps Puma"/>
        <s v="Ventilador De Parede Oscilante Preto 50cm New Plástico 130w 3 Pás Ventisol"/>
        <s v="Conjunto 6 Pratos Fundo Bio Rustic Clay 22,5 Cm Porto Brasil Cor Abstrato"/>
        <s v="Jogo Banhão Imperial Karsten 5 Peças Gigante 100% Algodão Branco Lisa"/>
        <s v="Aparelho De Jantar Flávia Em Porcelana 20 Peças Tramontina"/>
        <s v="Fervedor Leiteira 100% Cerâmica 1 Litro Ceraflame Cobre - Ceraflame"/>
        <s v="Chinelo Casual Masculino Crowd Com Solado Em Eva Oakley"/>
        <s v="Chuteira De Futsal Masculina F50 Club Forro Têxtil adidas"/>
        <s v="Liquidificador Turbo Mondial 1200w L-1200 Ri"/>
        <s v="Ventilador De Mesa 40cm Turbo Mondial 140w Nvt-40-8p-b"/>
        <s v="Lego® Super Mario: Mario Kart Kart Padrão 72032"/>
        <s v="Panela De Arroz Visor Glass 10 Xícaras Ph10p Philco"/>
        <s v="Jogo Super Banco Imobiliário Estrela Sar3043994"/>
        <s v="Aspirador De Pó Turbo Cycle, Mondial, 1500w - Ap-40-r"/>
        <s v="Kit Com 10 Cuecas Boxer Com Elástico Masculina Zorba Oferta"/>
        <s v="Sapatênis Casual Masculino 172002 Forro Em Tecido Pegada"/>
        <s v="Jogo C/ 6 Bowl Orgânico Petroleum 558ml Porto Brasil"/>
        <s v="Panela De Pressão Vancouver 20582620 Em Alumínio Com Revestimento Interno E Externo Antiaderente Grafite Tramontina"/>
        <s v="Aspirador De Pó Vertical Com Fio Portátil De Mão 2 Em 1 1450w De Potencia Com Cabo Elétrico De 6 Metros E 1,6 Litros De Capacidade Com Filtro Hepa Electrolux Stk15 Cinza Urban Grey"/>
        <s v="Ventilador De Coluna Britânia Maxx Force 75w Bvt350 220v"/>
        <s v="Furadeira Com Impacto Mondial 650w Fi-rh-01m"/>
        <s v="Extrator De Sucos E-10 Turbo Premium Com Potência De 250w Cor Preto E Inox Mondial"/>
        <s v="Ventilador Philco Pvt41a Tecnologia Maxx Force 150w"/>
        <s v="Liquidificador 1100 Full Cinza 3,2l Oster"/>
        <s v="Tênis Casual Masculino E Feminino Up Puma"/>
        <s v="Pipoqueira Elétrica Popflix Pp-04 Ar Quente Cor Branco Mondial 127 V"/>
        <s v="Liquidificador Oliq606 1100 Full 3,2l Cinza Oster"/>
        <s v="Fone De Ouvido Ear Cuff Sem Fio Philips Bluetooth Preto Taq2000bk/00"/>
        <s v="Fone De Ouvido Apple Earpods Intra-auricular Com Conector Lightning Branco - Distribuidor Autorizado"/>
        <s v="Inalador Compressor Inalapop Ne-c704 Omron"/>
        <s v="Escova Secadora By Juliette Es-ju-01 3 Em 1 1200w Mondial"/>
        <s v="Tênis Masculino Casual Barreda Com Forro Têxtil adidas"/>
        <s v="Aspirador De Pó Vertical Pas1450c 2 Em 1 1300w Cor Cinza Philco"/>
        <s v="Ventilador De Mesa Ventisol Turbo 80w 40cm 3 Velocidades E 6 Pás Oscilantes Preto E Prata"/>
        <s v="Porteiro Residencial Ipr 8010 Preto/branco Intelbras"/>
        <s v="Escova Secadora Pes30 Multicerdas 4 Em 1 1300w Philco Bivolt Prateado"/>
        <s v="Tênis Casual Masculino Split Ii Oakley"/>
        <s v="Ventilador De Mesa 40cm Super Power Mondial 140w - Vsp-40-b"/>
        <s v="Perfume Feminino Eau De Toilette Clássico E Romântico, Fragrância Floral Doce Com Notas De Jasmim Marroquino, Lírio E Âmbar, Anais Anais L'original Cacharel, Frasco Com 30ml"/>
        <s v="Jogo De 6 Xícaras De Chá 200ml Com Pires Oxford Dunna"/>
        <s v="Ventilador De Parede E Mesa Wap Flow Turbo Com 8 Pás 3 Velocidades"/>
        <s v="Conjunto Com 6 Pratos Fundo Neo Night Sky Diâmetro De 19,5cm 630ml Porto Brasil"/>
        <s v="Headset Gamer Com Fio Quantum 100m2 Jbl Jblqtum100m2blk Com Mic - Preto"/>
        <s v="Tênis Kolosh Feminino Calce Fácil Sem Cardaço Marinho"/>
        <s v="Chuteira Masculina Futsal Storm Y-3 Penalty"/>
        <s v="Conjunto De 6 Xícaras Pequenas Com Pires Soleil White 75ml Branco Oxford"/>
        <s v="Beleza Para Viagens Britânia Secador + E Difusor"/>
        <s v="Cadeira De Praia Ipanema Reclinável - Preto"/>
        <s v="Kit Com 10 Calcinhas Femininas 505424 De Algodão Delrio"/>
        <s v="Kit Com 10 Calcinhas Feminina Calça Larga Microfibra Delrio"/>
        <s v="Caixa De Ferramentas Sanfonada Tramontina 7 Gavetas Azul"/>
        <s v="Bola De Futebol Society 8 X Penalty"/>
        <s v="Mixer Philco Pmx1000 4 Lâminas Pro Maxx 2 E 1 500w Cor Branco"/>
        <s v="Conjunto De Prato Blanc Fundo 6 Peças Opaline Nadir"/>
        <s v="Conjunto Com 6 Pratos Rasos Roma Ravenna Branco Porto Brasil"/>
        <s v="Tênis Casual Masculino Only 2 Olympikus"/>
        <s v="Kit 12 Calcinhas Microfibra Feminina Biquíni Variadas Trifil"/>
        <s v="Sapato Tornozeleira Salto Médio Bloco Pelica Vizzano "/>
        <s v="Aspirador De Pó Bas1500v Vertical Ciclone 1400w Britânia Cor Vermelho"/>
        <s v="Caixa De Som Go Essential Portátil Bluetooth Cor Vermelho Jbl"/>
        <s v="Assento Infantil Para Carro Burigotto Protege Assento Protege Liso Preto"/>
        <s v="Secador De Cabelos Philco Psa3250 Íons Tourmaline 2100w Cor Preto"/>
        <s v="Chuteira Masculina Futsal Deportivo adidas"/>
        <s v="Tênis Feminino Advantage Base 2.0 adidas"/>
        <s v="Aspirador De Pó Turbo Cycle, Mondial, 1100w - Ap-36"/>
        <s v="Jogo De 6 Pratos Sobremesa 21,5cm Oxford Ryo Pink Sand"/>
        <s v="Whey Fort 3w 900g Chocolate Vitafor"/>
        <s v="Peças De Montar Duplo Mack Na Corrida 14 Peças Lego"/>
        <s v="Kit Com 10 Cuecas Boxer Infantil Seamless Zorba"/>
        <s v="Escova Secadora, Mondial, 1300w - Es-50"/>
        <s v="Furadeira E Parafusadeira À Bateria, Mondial, 12v - Fpf-06m"/>
        <s v="Soprador Térmico Force Pst01 2000w Azul Philco"/>
        <s v="Aspirador De Pó Vertical E Portátil Wap High Speed Plus 1350w 3 Em 1"/>
        <s v="Aspirador De Pó Vertical E Portátil Wap High Speed Plus 1350w 1,2 Litros Filtro Hepa Tecnologia Cyclone 3 Em 1"/>
        <s v="Umidificador De Ar Ultrassônico Allergy Free Hm G-tech"/>
        <s v="Cafeteira Elétrica Smart Coffe Mondial 500w - C-42-2x-bi"/>
        <s v="Escova Rotativa philco Per02 1300w bivolt"/>
        <s v="Secador De Cabelos Bsc2250 2100w Britânia Preto"/>
        <s v="Kit Com 10 Cuecas Slip Go Tagless Masculina Zorba"/>
        <s v="Fone Gamer Com Fio Quantum 50c Jbl - Preto"/>
        <s v="Serra Tico-tico Philco Force Ptt01 450w 3000gpm"/>
        <s v="Kikos I000308 Disco Multiúso Azul"/>
        <s v="Trena A Laser Force Ptl01 Memória E Calculadora 40m Philco"/>
        <s v="Gtech Medidor De Pressão Arterial Automatico De Braço La800 Cor Branco"/>
        <s v="Conjunto Galheteiro Tramontina Realce"/>
        <s v="Espremedor De Laranjas E Frutas Efficient Ecp10 Electrolux Cor Preto Frequência 60hz"/>
        <s v="Chuteira Infantil Futsal Matis Xxi Penalty"/>
        <s v="Kit 10 Calcinhas Tipo Calça Média Feminina Delrio"/>
        <s v="Liquidificador Ph900 Com 12 Velocidades 1200w Cor Preto Philco"/>
        <s v="Secador De Cabelos 2200w Psc2300 Motor Dc Philco Cor Vermelho"/>
        <s v="Kit Com 10 Cuecas Slip Algodão Zorba"/>
        <s v="Escova Secadora Britânia 4 Em 1 Bes35 1300w Cor Preto"/>
        <s v="Grill E Sanduicheira Pgr21pi Maxx Clean 1000w Cinza Philco"/>
        <s v="Sapato Scarpin Vizzano Feminino Cabedal Sintético"/>
        <s v="Tramontina 43800005 Caixa Para Ferramentas Sanfonada Com 5 Gavetas"/>
        <s v="Fone De Ouvido Sem Fio Tws Philips Tat1109wt/00 Na Cor Branca, Com Bluetooth, Microfone, Tecnologia Ipx4"/>
        <s v="Cafeteira Britânia 18 Cafezinhos Bcf19a Jarra De Vidro 550w Cor Preto"/>
        <s v="Chinelo Masculino Drifter Foam Fila"/>
        <s v="Chuteira Futsal Juvenil Matis Xxi Penalty"/>
        <s v="Aparador De Pelos Britânia Multigroom 11 Em 1 Preto Bap23"/>
        <s v="Conjunto De Potes 6 Marinex Facilita Vap Em Vidro 750ml Cor Azul Água"/>
        <s v="Chuteira Infantil Campo Rx Locker Kids Y-3 Penalty"/>
        <s v="Kit Com 10 Cueca Slip Masculino Mash"/>
        <s v="Sandalia Masculino Oakley Killer Point Ii"/>
        <s v="Camiseta De Treino Masculina Tr-es Fr Logo adidas"/>
        <s v="Churrasqueira Elétrica Britânia 1500w Menos Fumaça Bcq10a Cor Preto"/>
        <s v="Mantecorp Episol Compacto Fps 50 Pele Extra Clara - Protetor"/>
        <s v="Liquidificador Turbo Full, Mondial 900w L-900 Fr"/>
        <s v="Liquidificador Turbo Full Mondial 900w - L-900 Fb"/>
        <s v="Relógio Masculino Nxt Preto Mormaii"/>
        <s v="Chuteira Futsal Umbro Fast Ii Jr"/>
        <s v="Penalty Vôlei Cor Branco E Rosa Bola Vp Fun Xxi Tamanho Único"/>
        <s v="Mantecorp Protetor Solar Pó Compacto Fps 50 Tom Médio Escuro"/>
        <s v="Aparelho Medidor De Pressão Digital De Braço Bsp11 G-tech"/>
        <s v="Conjunto Com 3 Bowls Tigelas Inox E Tampa Plástica Electrolux"/>
        <s v="Chaleira Elétrica Bch02pi 1,8l Aço Inoxidável Britânia"/>
        <s v="Secador De Cabelos Mondial 2000w - Scn-11"/>
        <s v="Chaleira Elétrica Elgin 1,8 Litros Prata"/>
        <s v="Secador De Cabelos Power Shine Sc13 Black Ion Mondial"/>
        <s v="Calça Jeans Feminina Boot Cut 277151 Com Cintura Alta Sawary"/>
        <s v="Base Superstay Active Werar Maybelline Ny"/>
        <s v="Ferro A Vapor, Mondial, 1200w - F-32"/>
        <s v="Calca Jeans Sawary Flare Cropped_278860"/>
        <s v="Escova Secadora De Cabelos Soft Beauty Cherry Philco Pec13 1300w 4 Em 1 Seca, Alisa, Modela E Dá Volume"/>
        <s v="Chaleira Elétrica Cadence Pure Inox 1,7l Cel810"/>
        <s v="Secador De Cabelos Mondial 2000w - Scn-01"/>
        <s v="Secador De Cabelos, Mondial, 2000w - Scn-01"/>
        <s v="Cafeteira Elétrica Dolce Arome Mondial 550w - C-30-18x-fb"/>
        <s v="Batedeira Power Prática Mondial, 400w - B-44-r"/>
        <s v="Balança Digital Hn-289 Omron"/>
        <s v="Liquidificador Daily Jarra San 600w Ri2112 2l Cor Preto Philips Walita"/>
        <s v="Minha Primeira Boneca - Rosa - Fisher Price - Mattel"/>
        <s v="Kit Potes Herméticos Plásticos Cinza 12 Unidades Electrolux"/>
        <s v="Sandália Feminino Salto Baixo Vizzano"/>
        <s v="Sandália Casual Feminina Com Salto Bloco 6428-153 Vizzano"/>
        <s v="Chuteira Masculina De Society Orbit Forro Poliéster Umbro"/>
        <s v="Mangueira Flex Em Pvc 3 Camadas 25 Metros Verde Tramontina"/>
        <s v="Liquidificador Turbo Power Mondial 550w - L-99 Fb"/>
        <s v="Porta Doces Duplo De Cristal Bolinhas Pearl Wolff 35212"/>
        <s v="Gel De Limpeza Facial Intensivo, Para Pele Oleosa E Acneica, Com Ingredientes De Origem Natural, Remove Oleosidade, Reduz Acne E Previne Reaparecimento, Normaderm Phytosolution Vichy 300g"/>
        <s v="Cortador De Cabelos Philco 9 Acessórios 4 Pentes Pcr04 Cor Cromado Com Preto"/>
        <s v="Meia Compressão Adulto Kendall"/>
        <s v="Nebulizador E Inalador Super Flow Compact Dc1 G-tech"/>
        <s v="Loção Facial Hidratante Pm, Textura Ultraleve, Hidratação Suave E Rápida Absorção, Com Ceramidas Essenciais E Ácido Hialurônico, Sem Perfume E Hipoalergênica, Cerave 52ml"/>
        <s v="Protetor Solar Facial Athelios Ultra Cover Fps60 Para Todos Os Tipos De Pele Cor 3.0 Com 30g La Roche Posay"/>
        <s v="Saladeira Cristal Com Pé Pearl Wolff Bolinha Tigela Bowl Cor Transparente"/>
        <s v="Grill E Sand Fama Fgr01 Revestimento Cerâmico Cor Preto"/>
        <s v="Eucerin Protetor Solar Fluido Facial Cor Clara Fps70 50ml"/>
        <s v="Bola Suíça Vollo Para Pilates E Yoga Gym Ball 65cm Com Bomba Suporta Até 300kg Anti Estouro Superfície Antiderrapante Ginástica Fitness Fortalecimento Cinza"/>
        <s v="Tramontina Dynamic Jogo De 5 Facas Lâminas Em Aço Inox E Cabos De Madeira Natural"/>
        <s v="Liquidificador Easy Power Mondial 550w - L-550-b"/>
        <s v="Sandalia Casual Feminina Solado Flatform Vizzano"/>
        <s v="Caixa Registradora Mini Shopping Creative Fun Rosa Br1182 Rosa Multikids"/>
        <s v="Sandália Casual Feminina Tiras Cruzadas Anacapri"/>
        <s v="Jogo 12 Copos Bristol Nadir Figueiredo 410 Ml"/>
        <s v="Laptop Candide Infantil Educativo Hello Kitty Bilíngue 5912 Colorido"/>
        <s v="Mixer De Mão 200w Compacto Leve E Ergonômico Mix1001 Elgin"/>
        <s v="Jogo Senha Grow"/>
        <s v="Meia De Compressão Kendall 3/4 Sem Ponteira"/>
        <s v="Conjunto De Tigelas Copo Americano Com Tampa De Plástico Vermelha - 10 Peças"/>
        <s v="Dermo Pure Oil Control Gel De Limpeza Facial 200ml Eucerin Tipo De Pele Pele Oleosa E Acneica"/>
        <s v="Balança Digital Glass 10 Em Vidro Temperado Com Suporte Até 180 Kg Transparente G-tech"/>
        <s v="Sandália Slide Brizza Arezzo Feminina Adulto"/>
        <s v="Marinex Conjunto De Assadeiras Oval Opaline 3 Peças Branco"/>
        <s v="Livro Tormenta De Lauren Kate, Edição 60, Volume 2 Da Série Fallen 2011 Em Português Por Editora Galera"/>
        <s v="Jogo De Mesa Genius Para Viagem Estrela"/>
        <s v="Vitamina B12 Menta 20ml Vitafor Menta"/>
        <s v="Bb Cream Efeito Matte 5 Em 1 Fps50 Média/4.0 30ml L'oréal Paris"/>
        <s v="Sabonete Líq. Facial Pele Sensibilizada Dermotivin Soft 70ml"/>
        <s v="V-mol 1,5lt. Shampoo Desengraxante Lavagem Automotiva Vonixx"/>
        <s v="Spray Rapunzel Tônico Capilar 250ml Lola"/>
        <s v="Hidratante Facial Antissinais Com Colágeno, Niacinamida E Vitamina C, Aumenta A Firmeza E Elasticidade Da Pele, 48h De Hidratação, Garnier, 85g"/>
        <s v="Cola Puzzle Quebra Cabeça Brilhante 85 Gramas Original Grow"/>
      </sharedItems>
    </cacheField>
    <cacheField name="Valor Unit" numFmtId="165">
      <sharedItems containsSemiMixedTypes="0" containsString="0" containsNumber="1">
        <n v="4799.99"/>
        <n v="3043.67"/>
        <n v="2190.0"/>
        <n v="2055.81"/>
        <n v="2010.0"/>
        <n v="1698.9"/>
        <n v="1649.99"/>
        <n v="1414.02"/>
        <n v="1395.0"/>
        <n v="1144.99"/>
        <n v="1132.02"/>
        <n v="1040.64"/>
        <n v="1006.87"/>
        <n v="999.9"/>
        <n v="999.0"/>
        <n v="991.6"/>
        <n v="909.0"/>
        <n v="899.9"/>
        <n v="899.1"/>
        <n v="875.53"/>
        <n v="849.09"/>
        <n v="809.0"/>
        <n v="803.39"/>
        <n v="800.0"/>
        <n v="799.99"/>
        <n v="792.0"/>
        <n v="772.06"/>
        <n v="763.44"/>
        <n v="762.11"/>
        <n v="762.03"/>
        <n v="759.33"/>
        <n v="757.26"/>
        <n v="754.44"/>
        <n v="733.0"/>
        <n v="719.76"/>
        <n v="708.5"/>
        <n v="700.9"/>
        <n v="692.61"/>
        <n v="689.0"/>
        <n v="679.0"/>
        <n v="669.4"/>
        <n v="662.0"/>
        <n v="659.9"/>
        <n v="659.0"/>
        <n v="649.99"/>
        <n v="632.27"/>
        <n v="629.9"/>
        <n v="621.72"/>
        <n v="608.0"/>
        <n v="604.93"/>
        <n v="602.51"/>
        <n v="600.8"/>
        <n v="600.62"/>
        <n v="600.55"/>
        <n v="599.9"/>
        <n v="594.9"/>
        <n v="594.73"/>
        <n v="583.19"/>
        <n v="554.33"/>
        <n v="542.3"/>
        <n v="541.39"/>
        <n v="539.0"/>
        <n v="536.7"/>
        <n v="535.0"/>
        <n v="534.04"/>
        <n v="511.95"/>
        <n v="510.0"/>
        <n v="508.99"/>
        <n v="499.0"/>
        <n v="489.0"/>
        <n v="487.44"/>
        <n v="487.03"/>
        <n v="482.02"/>
        <n v="482.0"/>
        <n v="479.0"/>
        <n v="470.95"/>
        <n v="469.9"/>
        <n v="461.64"/>
        <n v="459.9"/>
        <n v="457.98"/>
        <n v="452.74"/>
        <n v="449.9"/>
        <n v="446.67"/>
        <n v="439.9"/>
        <n v="437.0"/>
        <n v="431.82"/>
        <n v="429.99"/>
        <n v="429.0"/>
        <n v="410.58"/>
        <n v="409.45"/>
        <n v="409.0"/>
        <n v="399.99"/>
        <n v="399.0"/>
        <n v="398.71"/>
        <n v="397.72"/>
        <n v="395.9"/>
        <n v="394.0"/>
        <n v="389.9"/>
        <n v="386.0"/>
        <n v="374.0"/>
        <n v="364.0"/>
        <n v="359.99"/>
        <n v="356.96"/>
        <n v="354.0"/>
        <n v="353.99"/>
        <n v="349.93"/>
        <n v="349.06"/>
        <n v="347.88"/>
        <n v="346.89"/>
        <n v="344.9"/>
        <n v="339.9"/>
        <n v="339.71"/>
        <n v="339.58"/>
        <n v="339.0"/>
        <n v="332.97"/>
        <n v="329.9"/>
        <n v="324.25"/>
        <n v="323.93"/>
        <n v="321.79"/>
        <n v="319.98"/>
        <n v="319.9"/>
        <n v="318.99"/>
        <n v="318.0"/>
        <n v="308.96"/>
        <n v="308.61"/>
        <n v="305.25"/>
        <n v="302.99"/>
        <n v="299.9"/>
        <n v="299.88"/>
        <n v="299.0"/>
        <n v="297.9"/>
        <n v="297.0"/>
        <n v="292.37"/>
        <n v="289.99"/>
        <n v="289.08"/>
        <n v="287.99"/>
        <n v="285.42"/>
        <n v="285.33"/>
        <n v="283.16"/>
        <n v="282.9"/>
        <n v="279.9"/>
        <n v="279.06"/>
        <n v="279.0"/>
        <n v="275.41"/>
        <n v="273.74"/>
        <n v="270.03"/>
        <n v="268.53"/>
        <n v="266.79"/>
        <n v="265.56"/>
        <n v="265.5"/>
        <n v="264.9"/>
        <n v="263.42"/>
        <n v="259.99"/>
        <n v="259.9"/>
        <n v="259.7"/>
        <n v="258.0"/>
        <n v="257.04"/>
        <n v="254.99"/>
        <n v="254.43"/>
        <n v="253.99"/>
        <n v="252.62"/>
        <n v="252.19"/>
        <n v="251.42"/>
        <n v="249.99"/>
        <n v="249.9"/>
        <n v="249.0"/>
        <n v="248.9"/>
        <n v="247.83"/>
        <n v="241.99"/>
        <n v="239.0"/>
        <n v="238.58"/>
        <n v="237.62"/>
        <n v="237.23"/>
        <n v="235.65"/>
        <n v="235.3"/>
        <n v="235.0"/>
        <n v="234.4"/>
        <n v="233.1"/>
        <n v="232.0"/>
        <n v="231.92"/>
        <n v="231.36"/>
        <n v="229.99"/>
        <n v="229.92"/>
        <n v="229.5"/>
        <n v="227.27"/>
        <n v="225.51"/>
        <n v="225.39"/>
        <n v="223.41"/>
        <n v="221.41"/>
        <n v="220.31"/>
        <n v="219.99"/>
        <n v="219.9"/>
        <n v="215.91"/>
        <n v="215.63"/>
        <n v="212.74"/>
        <n v="212.25"/>
        <n v="212.03"/>
        <n v="211.29"/>
        <n v="210.52"/>
        <n v="207.7"/>
        <n v="207.26"/>
        <n v="206.29"/>
        <n v="204.6"/>
        <n v="199.92"/>
        <n v="199.9"/>
        <n v="199.83"/>
        <n v="199.0"/>
        <n v="198.0"/>
        <n v="197.91"/>
        <n v="195.99"/>
        <n v="193.61"/>
        <n v="193.07"/>
        <n v="192.99"/>
        <n v="192.9"/>
        <n v="191.64"/>
        <n v="190.07"/>
        <n v="189.9"/>
        <n v="189.63"/>
        <n v="189.05"/>
        <n v="188.86"/>
        <n v="185.43"/>
        <n v="184.62"/>
        <n v="183.85"/>
        <n v="182.46"/>
        <n v="180.75"/>
        <n v="179.99"/>
        <n v="179.91"/>
        <n v="179.57"/>
        <n v="179.0"/>
        <n v="178.94"/>
        <n v="177.8"/>
        <n v="176.89"/>
        <n v="175.64"/>
        <n v="175.29"/>
        <n v="174.4"/>
        <n v="174.0"/>
        <n v="173.4"/>
        <n v="173.0"/>
        <n v="172.0"/>
        <n v="171.94"/>
        <n v="171.9"/>
        <n v="170.99"/>
        <n v="169.99"/>
        <n v="168.6"/>
        <n v="168.02"/>
        <n v="166.56"/>
        <n v="161.63"/>
        <n v="159.9"/>
        <n v="159.81"/>
        <n v="157.07"/>
        <n v="157.06"/>
        <n v="153.9"/>
        <n v="150.0"/>
        <n v="149.99"/>
        <n v="149.9"/>
        <n v="149.89"/>
        <n v="149.34"/>
        <n v="149.0"/>
        <n v="148.99"/>
        <n v="148.9"/>
        <n v="148.1"/>
        <n v="146.14"/>
        <n v="145.44"/>
        <n v="144.9"/>
        <n v="143.03"/>
        <n v="142.0"/>
        <n v="141.41"/>
        <n v="140.74"/>
        <n v="139.8"/>
        <n v="139.0"/>
        <n v="138.54"/>
        <n v="138.47"/>
        <n v="137.9"/>
        <n v="137.07"/>
        <n v="137.0"/>
        <n v="134.25"/>
        <n v="133.0"/>
        <n v="132.0"/>
        <n v="131.5"/>
        <n v="129.99"/>
        <n v="129.9"/>
        <n v="129.83"/>
        <n v="129.0"/>
        <n v="128.9"/>
        <n v="127.16"/>
        <n v="126.0"/>
        <n v="124.99"/>
        <n v="124.12"/>
        <n v="123.97"/>
        <n v="123.4"/>
        <n v="122.53"/>
        <n v="122.35"/>
        <n v="122.0"/>
        <n v="119.99"/>
        <n v="119.9"/>
        <n v="119.75"/>
        <n v="119.09"/>
        <n v="119.0"/>
        <n v="118.99"/>
        <n v="117.9"/>
        <n v="117.63"/>
        <n v="117.4"/>
        <n v="117.38"/>
        <n v="115.32"/>
        <n v="115.0"/>
        <n v="114.07"/>
        <n v="112.0"/>
        <n v="111.69"/>
        <n v="111.25"/>
        <n v="110.0"/>
        <n v="109.9"/>
        <n v="109.0"/>
        <n v="106.9"/>
        <n v="105.41"/>
        <n v="104.0"/>
        <n v="103.15"/>
        <n v="102.39"/>
        <n v="101.62"/>
        <n v="101.06"/>
        <n v="100.23"/>
        <n v="99.99"/>
        <n v="99.9"/>
        <n v="97.99"/>
        <n v="96.99"/>
        <n v="95.51"/>
        <n v="94.63"/>
        <n v="94.38"/>
        <n v="90.99"/>
        <n v="89.56"/>
        <n v="87.9"/>
        <n v="83.45"/>
        <n v="82.9"/>
        <n v="82.12"/>
        <n v="80.09"/>
        <n v="79.9"/>
        <n v="79.19"/>
        <n v="75.9"/>
        <n v="74.99"/>
        <n v="72.9"/>
        <n v="70.99"/>
        <n v="69.0"/>
        <n v="66.4"/>
        <n v="65.41"/>
        <n v="64.99"/>
        <n v="59.9"/>
        <n v="55.76"/>
        <n v="54.81"/>
        <n v="53.8"/>
        <n v="52.99"/>
        <n v="49.99"/>
        <n v="48.9"/>
        <n v="47.02"/>
        <n v="43.78"/>
        <n v="42.75"/>
        <n v="32.9"/>
        <n v="32.22"/>
        <n v="28.37"/>
        <n v="25.49"/>
        <n v="23.99"/>
      </sharedItems>
    </cacheField>
    <cacheField name="Valor Total" numFmtId="165">
      <sharedItems containsSemiMixedTypes="0" containsString="0" containsNumber="1">
        <n v="4799.99"/>
        <n v="3043.67"/>
        <n v="2190.0"/>
        <n v="2055.81"/>
        <n v="2010.0"/>
        <n v="1698.9"/>
        <n v="1649.99"/>
        <n v="1414.02"/>
        <n v="1395.0"/>
        <n v="1144.99"/>
        <n v="1132.02"/>
        <n v="1040.64"/>
        <n v="1006.87"/>
        <n v="999.9"/>
        <n v="999.0"/>
        <n v="991.6"/>
        <n v="909.0"/>
        <n v="899.9"/>
        <n v="899.1"/>
        <n v="875.53"/>
        <n v="1698.18"/>
        <n v="809.0"/>
        <n v="803.39"/>
        <n v="800.0"/>
        <n v="799.99"/>
        <n v="792.0"/>
        <n v="772.06"/>
        <n v="763.44"/>
        <n v="762.11"/>
        <n v="762.03"/>
        <n v="759.33"/>
        <n v="757.26"/>
        <n v="754.44"/>
        <n v="733.0"/>
        <n v="719.76"/>
        <n v="708.5"/>
        <n v="700.9"/>
        <n v="692.61"/>
        <n v="689.0"/>
        <n v="679.0"/>
        <n v="669.4"/>
        <n v="662.0"/>
        <n v="659.9"/>
        <n v="659.0"/>
        <n v="649.99"/>
        <n v="632.27"/>
        <n v="629.9"/>
        <n v="621.72"/>
        <n v="608.0"/>
        <n v="604.93"/>
        <n v="602.51"/>
        <n v="600.8"/>
        <n v="600.62"/>
        <n v="600.55"/>
        <n v="599.9"/>
        <n v="1799.6999999999998"/>
        <n v="594.9"/>
        <n v="594.73"/>
        <n v="583.19"/>
        <n v="554.33"/>
        <n v="542.3"/>
        <n v="541.39"/>
        <n v="539.0"/>
        <n v="536.7"/>
        <n v="535.0"/>
        <n v="534.04"/>
        <n v="511.95"/>
        <n v="510.0"/>
        <n v="1020.0"/>
        <n v="508.99"/>
        <n v="499.0"/>
        <n v="489.0"/>
        <n v="487.44"/>
        <n v="487.03"/>
        <n v="482.02"/>
        <n v="482.0"/>
        <n v="479.0"/>
        <n v="470.95"/>
        <n v="469.9"/>
        <n v="461.64"/>
        <n v="459.9"/>
        <n v="457.98"/>
        <n v="452.74"/>
        <n v="449.9"/>
        <n v="446.67"/>
        <n v="439.9"/>
        <n v="437.0"/>
        <n v="431.82"/>
        <n v="429.99"/>
        <n v="429.0"/>
        <n v="410.58"/>
        <n v="409.45"/>
        <n v="409.0"/>
        <n v="399.99"/>
        <n v="399.0"/>
        <n v="797.42"/>
        <n v="397.72"/>
        <n v="395.9"/>
        <n v="394.0"/>
        <n v="389.9"/>
        <n v="386.0"/>
        <n v="374.0"/>
        <n v="728.0"/>
        <n v="359.99"/>
        <n v="356.96"/>
        <n v="354.0"/>
        <n v="353.99"/>
        <n v="349.93"/>
        <n v="349.06"/>
        <n v="347.88"/>
        <n v="346.89"/>
        <n v="344.9"/>
        <n v="339.9"/>
        <n v="339.71"/>
        <n v="339.58"/>
        <n v="339.0"/>
        <n v="332.97"/>
        <n v="329.9"/>
        <n v="324.25"/>
        <n v="323.93"/>
        <n v="321.79"/>
        <n v="319.98"/>
        <n v="319.9"/>
        <n v="318.99"/>
        <n v="318.0"/>
        <n v="308.96"/>
        <n v="308.61"/>
        <n v="305.25"/>
        <n v="302.99"/>
        <n v="299.9"/>
        <n v="299.88"/>
        <n v="599.76"/>
        <n v="299.0"/>
        <n v="598.0"/>
        <n v="297.9"/>
        <n v="297.0"/>
        <n v="292.37"/>
        <n v="289.99"/>
        <n v="289.08"/>
        <n v="287.99"/>
        <n v="285.42"/>
        <n v="285.33"/>
        <n v="283.16"/>
        <n v="282.9"/>
        <n v="839.6999999999999"/>
        <n v="279.9"/>
        <n v="279.06"/>
        <n v="279.0"/>
        <n v="275.41"/>
        <n v="273.74"/>
        <n v="270.03"/>
        <n v="268.53"/>
        <n v="266.79"/>
        <n v="265.56"/>
        <n v="265.5"/>
        <n v="264.9"/>
        <n v="263.42"/>
        <n v="259.99"/>
        <n v="259.9"/>
        <n v="259.7"/>
        <n v="516.0"/>
        <n v="258.0"/>
        <n v="257.04"/>
        <n v="254.99"/>
        <n v="254.43"/>
        <n v="253.99"/>
        <n v="252.62"/>
        <n v="252.19"/>
        <n v="251.42"/>
        <n v="249.99"/>
        <n v="249.9"/>
        <n v="249.0"/>
        <n v="248.9"/>
        <n v="247.83"/>
        <n v="241.99"/>
        <n v="239.0"/>
        <n v="238.58"/>
        <n v="237.62"/>
        <n v="237.23"/>
        <n v="235.65"/>
        <n v="235.3"/>
        <n v="235.0"/>
        <n v="234.4"/>
        <n v="233.1"/>
        <n v="232.0"/>
        <n v="231.92"/>
        <n v="231.36"/>
        <n v="229.99"/>
        <n v="229.92"/>
        <n v="229.5"/>
        <n v="227.27"/>
        <n v="225.51"/>
        <n v="225.39"/>
        <n v="223.41"/>
        <n v="221.41"/>
        <n v="220.31"/>
        <n v="219.99"/>
        <n v="219.9"/>
        <n v="215.91"/>
        <n v="215.63"/>
        <n v="212.74"/>
        <n v="212.25"/>
        <n v="212.03"/>
        <n v="211.29"/>
        <n v="210.52"/>
        <n v="207.7"/>
        <n v="207.26"/>
        <n v="206.29"/>
        <n v="1023.0"/>
        <n v="199.92"/>
        <n v="199.9"/>
        <n v="199.83"/>
        <n v="199.0"/>
        <n v="198.0"/>
        <n v="197.91"/>
        <n v="195.99"/>
        <n v="193.61"/>
        <n v="193.07"/>
        <n v="192.99"/>
        <n v="192.9"/>
        <n v="191.64"/>
        <n v="190.07"/>
        <n v="189.9"/>
        <n v="189.63"/>
        <n v="189.05"/>
        <n v="188.86"/>
        <n v="185.43"/>
        <n v="184.62"/>
        <n v="183.85"/>
        <n v="182.46"/>
        <n v="180.75"/>
        <n v="179.99"/>
        <n v="179.91"/>
        <n v="179.57"/>
        <n v="359.14"/>
        <n v="179.0"/>
        <n v="178.94"/>
        <n v="177.8"/>
        <n v="176.89"/>
        <n v="175.64"/>
        <n v="175.29"/>
        <n v="174.4"/>
        <n v="174.0"/>
        <n v="346.8"/>
        <n v="173.4"/>
        <n v="173.0"/>
        <n v="172.0"/>
        <n v="171.94"/>
        <n v="171.9"/>
        <n v="512.97"/>
        <n v="169.99"/>
        <n v="168.6"/>
        <n v="168.02"/>
        <n v="166.56"/>
        <n v="161.63"/>
        <n v="159.9"/>
        <n v="159.81"/>
        <n v="157.07"/>
        <n v="157.06"/>
        <n v="153.9"/>
        <n v="150.0"/>
        <n v="149.99"/>
        <n v="149.9"/>
        <n v="149.89"/>
        <n v="149.34"/>
        <n v="149.0"/>
        <n v="298.0"/>
        <n v="148.99"/>
        <n v="148.9"/>
        <n v="148.1"/>
        <n v="292.28"/>
        <n v="145.44"/>
        <n v="144.9"/>
        <n v="143.03"/>
        <n v="142.0"/>
        <n v="426.0"/>
        <n v="141.41"/>
        <n v="140.74"/>
        <n v="139.8"/>
        <n v="139.0"/>
        <n v="138.54"/>
        <n v="138.47"/>
        <n v="137.9"/>
        <n v="137.07"/>
        <n v="137.0"/>
        <n v="134.25"/>
        <n v="133.0"/>
        <n v="132.0"/>
        <n v="131.5"/>
        <n v="129.99"/>
        <n v="129.9"/>
        <n v="129.83"/>
        <n v="129.0"/>
        <n v="128.9"/>
        <n v="127.16"/>
        <n v="126.0"/>
        <n v="124.99"/>
        <n v="124.12"/>
        <n v="123.97"/>
        <n v="123.4"/>
        <n v="122.53"/>
        <n v="122.35"/>
        <n v="122.0"/>
        <n v="119.99"/>
        <n v="119.9"/>
        <n v="119.75"/>
        <n v="238.18"/>
        <n v="119.0"/>
        <n v="118.99"/>
        <n v="117.9"/>
        <n v="117.63"/>
        <n v="117.4"/>
        <n v="117.38"/>
        <n v="115.32"/>
        <n v="115.0"/>
        <n v="114.07"/>
        <n v="112.0"/>
        <n v="111.69"/>
        <n v="111.25"/>
        <n v="110.0"/>
        <n v="109.9"/>
        <n v="109.0"/>
        <n v="106.9"/>
        <n v="105.41"/>
        <n v="104.0"/>
        <n v="103.15"/>
        <n v="102.39"/>
        <n v="101.62"/>
        <n v="101.06"/>
        <n v="100.23"/>
        <n v="99.99"/>
        <n v="99.9"/>
        <n v="199.8"/>
        <n v="97.99"/>
        <n v="96.99"/>
        <n v="95.51"/>
        <n v="94.63"/>
        <n v="94.38"/>
        <n v="90.99"/>
        <n v="89.56"/>
        <n v="87.9"/>
        <n v="83.45"/>
        <n v="82.9"/>
        <n v="82.12"/>
        <n v="80.09"/>
        <n v="79.9"/>
        <n v="79.19"/>
        <n v="75.9"/>
        <n v="74.99"/>
        <n v="72.9"/>
        <n v="70.99"/>
        <n v="69.0"/>
        <n v="66.4"/>
        <n v="65.41"/>
        <n v="64.99"/>
        <n v="59.9"/>
        <n v="55.76"/>
        <n v="54.81"/>
        <n v="53.8"/>
        <n v="52.99"/>
        <n v="99.98"/>
        <n v="48.9"/>
        <n v="47.02"/>
        <n v="43.78"/>
        <n v="42.75"/>
        <n v="32.9"/>
        <n v="32.22"/>
        <n v="28.37"/>
        <n v="25.49"/>
        <n v="23.99"/>
      </sharedItems>
    </cacheField>
    <cacheField name="Vertical" numFmtId="166">
      <sharedItems>
        <s v=" T &amp; B"/>
        <s v=" SPORTS"/>
        <s v=" HOME ELECTRONICS"/>
        <s v=" TECHNOLOGY"/>
        <s v=" FURNISHING &amp; HOUSEWARE"/>
        <s v=" CONSTRUCTION &amp; INDUSTRY"/>
        <s v=" FASHION"/>
        <s v=" HEALTH"/>
        <s v=" BEAUTY"/>
        <s v=" ENTERTAINMENT"/>
        <s v=" CPG"/>
        <s v=" VEHICLE PARTS &amp; ACCESSORIES"/>
      </sharedItems>
    </cacheField>
    <cacheField name="Categoria" numFmtId="166">
      <sharedItems>
        <s v=" Brinquedos e Hobbies"/>
        <s v=" Esportes e Fitness"/>
        <s v=" Eletrônicos, Áudio e Vídeo"/>
        <s v=" Casa, Móveis e Decoração"/>
        <s v=" Bebês"/>
        <s v=" Eletrodomésticos"/>
        <s v=" Ferramentas"/>
        <s v=" Calçados, Roupas e Bolsas"/>
        <s v=" Indústria e Comércio"/>
        <s v=" Saúde"/>
        <s v=" Beleza e Cuidado Pessoal"/>
        <s v=" Livros, Revistas e Comics"/>
        <s v=" Joias e Relógios"/>
        <s v=" Acessórios para Veículos"/>
      </sharedItems>
    </cacheField>
    <cacheField name="Subcategoria" numFmtId="166">
      <sharedItems>
        <s v=" Brinquedos de Montar"/>
        <s v=" Ciclismo"/>
        <s v=" Áudio"/>
        <s v=" Mini Veículos e Bicicletas"/>
        <s v=" Cozinha"/>
        <s v=" Passeio do Bebê"/>
        <s v=" Televisores"/>
        <s v=" Pequenos Eletrodomésticos"/>
        <s v=" Fornos e Fogões"/>
        <s v=" Segurança para Bebê"/>
        <s v=" Têxteis de Casa e Decoração"/>
        <s v=" Ferramentas Elétricas"/>
        <s v=" Monitores Esportivos"/>
        <s v=" Malas e Bolsas"/>
        <s v=" Refrigeração"/>
        <s v=" Segurança para Casa"/>
        <s v=" Calçados"/>
        <s v=" Gastronomia e Hotelaria"/>
        <s v=" Veículos de Brinquedo"/>
        <s v=" Banho do Bebê"/>
        <s v=" Cuidado da Saúde"/>
        <s v=" Cuidados com o Cabelo"/>
        <s v=" Bonecos e Bonecas"/>
        <s v=" Alimentação e Amamentação"/>
        <s v=" Jogos de Tabuleiro e Cartas"/>
        <s v=" Ar e Ventilação"/>
        <s v=" Jardim e Ar Livre"/>
        <s v=" Perfumes"/>
        <s v=" Livros Físicos"/>
        <s v=" Relógios"/>
        <s v=" Bebedouros e Purificadores"/>
        <s v=" Camisetas e Regatas"/>
        <s v=" Ferramentas para Jardim"/>
        <s v=" Futebol"/>
        <s v=" Andadores e Mini Veículos"/>
        <s v=" Vôlei"/>
        <s v=" Ferramentas Manuais"/>
        <s v=" Brinquedos para Bebês"/>
        <s v=" Cuidados com a Pele"/>
        <s v=" Banheiros"/>
        <s v=" Moda Íntima e Lingerie"/>
        <s v=" Tênis"/>
        <s v=" Artefatos para Cabelo"/>
        <s v=" Artigos para Cabeleireiros"/>
        <s v=" Caixas e Organizadores"/>
        <s v=" Suplementos Alimentares"/>
        <s v=" Fitness e Musculação"/>
        <s v=" Medições e Instrumentação"/>
        <s v=" Depilação"/>
        <s v=" Calças"/>
        <s v=" Maquiagem"/>
        <s v=" Brinquedos de Faz de Conta"/>
        <s v=" Brinquedos Eletrônicos"/>
        <s v=" Higiene Pessoal"/>
        <s v=" Limpeza Automotiva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1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axis="axisRow" compact="0" outline="0" multipleItemSelectionAllowed="1" showAll="0" sortType="ascending">
      <items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5.25"/>
    <col customWidth="1" min="14" max="14" width="9.38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621 -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495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164626.92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SUM(E8:E475)</f>
        <v>495</v>
      </c>
      <c r="F6" s="4"/>
      <c r="G6" s="4"/>
      <c r="H6" s="4"/>
      <c r="I6" s="27">
        <f>SUM(I8:I475)</f>
        <v>164626.92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4500470.0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4799.99</v>
      </c>
      <c r="I8" s="37">
        <f t="shared" ref="I8:I475" si="1">H8*E8</f>
        <v>4799.99</v>
      </c>
      <c r="J8" s="38" t="s">
        <v>22</v>
      </c>
      <c r="K8" s="38" t="s">
        <v>23</v>
      </c>
      <c r="L8" s="38" t="s">
        <v>24</v>
      </c>
      <c r="M8" s="39" t="s">
        <v>25</v>
      </c>
      <c r="N8" s="34" t="s">
        <v>26</v>
      </c>
      <c r="O8" s="40"/>
      <c r="P8" s="40"/>
      <c r="Q8" s="40"/>
      <c r="R8" s="40"/>
      <c r="S8" s="41"/>
      <c r="T8" s="42"/>
      <c r="U8" s="43"/>
      <c r="V8" s="43"/>
      <c r="W8" s="43"/>
      <c r="X8" s="43"/>
      <c r="Y8" s="44"/>
    </row>
    <row r="9" ht="15.75" customHeight="1">
      <c r="A9" s="33" t="s">
        <v>17</v>
      </c>
      <c r="B9" s="34">
        <v>4500470.0</v>
      </c>
      <c r="C9" s="34" t="s">
        <v>27</v>
      </c>
      <c r="D9" s="34" t="s">
        <v>28</v>
      </c>
      <c r="E9" s="34">
        <v>1.0</v>
      </c>
      <c r="F9" s="34" t="s">
        <v>29</v>
      </c>
      <c r="G9" s="35" t="s">
        <v>30</v>
      </c>
      <c r="H9" s="36">
        <v>3043.67</v>
      </c>
      <c r="I9" s="37">
        <f t="shared" si="1"/>
        <v>3043.67</v>
      </c>
      <c r="J9" s="38" t="s">
        <v>31</v>
      </c>
      <c r="K9" s="38" t="s">
        <v>32</v>
      </c>
      <c r="L9" s="38" t="s">
        <v>33</v>
      </c>
      <c r="M9" s="39" t="s">
        <v>25</v>
      </c>
      <c r="N9" s="34" t="s">
        <v>26</v>
      </c>
      <c r="O9" s="40"/>
      <c r="P9" s="40"/>
      <c r="Q9" s="40"/>
      <c r="R9" s="40"/>
      <c r="S9" s="41"/>
      <c r="T9" s="42"/>
      <c r="U9" s="43"/>
      <c r="V9" s="43"/>
      <c r="W9" s="43"/>
      <c r="X9" s="43"/>
      <c r="Y9" s="44"/>
    </row>
    <row r="10" ht="15.75" customHeight="1">
      <c r="A10" s="33" t="s">
        <v>17</v>
      </c>
      <c r="B10" s="34">
        <v>4518108.0</v>
      </c>
      <c r="C10" s="34" t="s">
        <v>34</v>
      </c>
      <c r="D10" s="34" t="s">
        <v>35</v>
      </c>
      <c r="E10" s="34">
        <v>1.0</v>
      </c>
      <c r="F10" s="34" t="s">
        <v>20</v>
      </c>
      <c r="G10" s="35" t="s">
        <v>36</v>
      </c>
      <c r="H10" s="36">
        <v>2190.0</v>
      </c>
      <c r="I10" s="37">
        <f t="shared" si="1"/>
        <v>2190</v>
      </c>
      <c r="J10" s="38" t="s">
        <v>37</v>
      </c>
      <c r="K10" s="38" t="s">
        <v>38</v>
      </c>
      <c r="L10" s="38" t="s">
        <v>39</v>
      </c>
      <c r="M10" s="39" t="s">
        <v>25</v>
      </c>
      <c r="N10" s="34" t="s">
        <v>26</v>
      </c>
      <c r="O10" s="40"/>
      <c r="P10" s="40"/>
      <c r="Q10" s="40"/>
      <c r="R10" s="40"/>
      <c r="S10" s="41"/>
      <c r="T10" s="42"/>
      <c r="U10" s="43"/>
      <c r="V10" s="43"/>
      <c r="W10" s="43"/>
      <c r="X10" s="43"/>
      <c r="Y10" s="44"/>
    </row>
    <row r="11" ht="15.75" customHeight="1">
      <c r="A11" s="33" t="s">
        <v>17</v>
      </c>
      <c r="B11" s="34">
        <v>4518108.0</v>
      </c>
      <c r="C11" s="34" t="s">
        <v>40</v>
      </c>
      <c r="D11" s="34" t="s">
        <v>41</v>
      </c>
      <c r="E11" s="34">
        <v>1.0</v>
      </c>
      <c r="F11" s="34" t="s">
        <v>42</v>
      </c>
      <c r="G11" s="35" t="s">
        <v>43</v>
      </c>
      <c r="H11" s="36">
        <v>2055.81</v>
      </c>
      <c r="I11" s="37">
        <f t="shared" si="1"/>
        <v>2055.81</v>
      </c>
      <c r="J11" s="38" t="s">
        <v>37</v>
      </c>
      <c r="K11" s="38" t="s">
        <v>38</v>
      </c>
      <c r="L11" s="38" t="s">
        <v>39</v>
      </c>
      <c r="M11" s="39" t="s">
        <v>25</v>
      </c>
      <c r="N11" s="34" t="s">
        <v>26</v>
      </c>
      <c r="O11" s="40"/>
      <c r="P11" s="40"/>
      <c r="Q11" s="40"/>
      <c r="R11" s="40"/>
      <c r="S11" s="41"/>
      <c r="T11" s="42"/>
      <c r="U11" s="43"/>
      <c r="V11" s="43"/>
      <c r="W11" s="43"/>
      <c r="X11" s="43"/>
      <c r="Y11" s="44"/>
    </row>
    <row r="12" ht="15.75" customHeight="1">
      <c r="A12" s="33" t="s">
        <v>17</v>
      </c>
      <c r="B12" s="34">
        <v>4500470.0</v>
      </c>
      <c r="C12" s="34" t="s">
        <v>44</v>
      </c>
      <c r="D12" s="34" t="s">
        <v>45</v>
      </c>
      <c r="E12" s="34">
        <v>1.0</v>
      </c>
      <c r="F12" s="34" t="s">
        <v>29</v>
      </c>
      <c r="G12" s="35" t="s">
        <v>46</v>
      </c>
      <c r="H12" s="36">
        <v>2010.0</v>
      </c>
      <c r="I12" s="37">
        <f t="shared" si="1"/>
        <v>2010</v>
      </c>
      <c r="J12" s="38" t="s">
        <v>22</v>
      </c>
      <c r="K12" s="38" t="s">
        <v>23</v>
      </c>
      <c r="L12" s="38" t="s">
        <v>47</v>
      </c>
      <c r="M12" s="39" t="s">
        <v>25</v>
      </c>
      <c r="N12" s="34" t="s">
        <v>26</v>
      </c>
      <c r="O12" s="40"/>
      <c r="P12" s="40"/>
      <c r="Q12" s="40"/>
      <c r="R12" s="40"/>
      <c r="S12" s="41"/>
      <c r="T12" s="42"/>
      <c r="U12" s="43"/>
      <c r="V12" s="43"/>
      <c r="W12" s="43"/>
      <c r="X12" s="43"/>
      <c r="Y12" s="44"/>
    </row>
    <row r="13" ht="15.75" customHeight="1">
      <c r="A13" s="33" t="s">
        <v>17</v>
      </c>
      <c r="B13" s="34">
        <v>4518108.0</v>
      </c>
      <c r="C13" s="34" t="s">
        <v>48</v>
      </c>
      <c r="D13" s="34" t="s">
        <v>49</v>
      </c>
      <c r="E13" s="34">
        <v>1.0</v>
      </c>
      <c r="F13" s="34" t="s">
        <v>20</v>
      </c>
      <c r="G13" s="35" t="s">
        <v>50</v>
      </c>
      <c r="H13" s="36">
        <v>1698.9</v>
      </c>
      <c r="I13" s="37">
        <f t="shared" si="1"/>
        <v>1698.9</v>
      </c>
      <c r="J13" s="38" t="s">
        <v>51</v>
      </c>
      <c r="K13" s="38" t="s">
        <v>38</v>
      </c>
      <c r="L13" s="38" t="s">
        <v>39</v>
      </c>
      <c r="M13" s="39" t="s">
        <v>25</v>
      </c>
      <c r="N13" s="34" t="s">
        <v>26</v>
      </c>
      <c r="O13" s="40"/>
      <c r="P13" s="40"/>
      <c r="Q13" s="40"/>
      <c r="R13" s="40"/>
      <c r="S13" s="41"/>
      <c r="T13" s="42"/>
      <c r="U13" s="43"/>
      <c r="V13" s="43"/>
      <c r="W13" s="43"/>
      <c r="X13" s="43"/>
      <c r="Y13" s="44"/>
    </row>
    <row r="14" ht="15.75" customHeight="1">
      <c r="A14" s="33" t="s">
        <v>17</v>
      </c>
      <c r="B14" s="34">
        <v>4518108.0</v>
      </c>
      <c r="C14" s="34" t="s">
        <v>52</v>
      </c>
      <c r="D14" s="34" t="s">
        <v>28</v>
      </c>
      <c r="E14" s="34">
        <v>1.0</v>
      </c>
      <c r="F14" s="34" t="s">
        <v>20</v>
      </c>
      <c r="G14" s="35" t="s">
        <v>53</v>
      </c>
      <c r="H14" s="36">
        <v>1649.99</v>
      </c>
      <c r="I14" s="37">
        <f t="shared" si="1"/>
        <v>1649.99</v>
      </c>
      <c r="J14" s="38" t="s">
        <v>37</v>
      </c>
      <c r="K14" s="38" t="s">
        <v>38</v>
      </c>
      <c r="L14" s="38" t="s">
        <v>39</v>
      </c>
      <c r="M14" s="39" t="s">
        <v>25</v>
      </c>
      <c r="N14" s="34" t="s">
        <v>26</v>
      </c>
      <c r="O14" s="40"/>
      <c r="P14" s="40"/>
      <c r="Q14" s="40"/>
      <c r="R14" s="40"/>
      <c r="S14" s="41"/>
      <c r="T14" s="42"/>
      <c r="U14" s="43"/>
      <c r="V14" s="43"/>
      <c r="W14" s="43"/>
      <c r="X14" s="43"/>
      <c r="Y14" s="44"/>
    </row>
    <row r="15" ht="15.75" customHeight="1">
      <c r="A15" s="33" t="s">
        <v>17</v>
      </c>
      <c r="B15" s="34">
        <v>4500470.0</v>
      </c>
      <c r="C15" s="34" t="s">
        <v>54</v>
      </c>
      <c r="D15" s="34" t="s">
        <v>19</v>
      </c>
      <c r="E15" s="34">
        <v>1.0</v>
      </c>
      <c r="F15" s="34" t="s">
        <v>20</v>
      </c>
      <c r="G15" s="35" t="s">
        <v>55</v>
      </c>
      <c r="H15" s="36">
        <v>1414.02</v>
      </c>
      <c r="I15" s="37">
        <f t="shared" si="1"/>
        <v>1414.02</v>
      </c>
      <c r="J15" s="38" t="s">
        <v>56</v>
      </c>
      <c r="K15" s="38" t="s">
        <v>57</v>
      </c>
      <c r="L15" s="38" t="s">
        <v>58</v>
      </c>
      <c r="M15" s="39" t="s">
        <v>25</v>
      </c>
      <c r="N15" s="34" t="s">
        <v>26</v>
      </c>
      <c r="O15" s="40"/>
      <c r="P15" s="40"/>
      <c r="Q15" s="40"/>
      <c r="R15" s="40"/>
      <c r="S15" s="41"/>
      <c r="T15" s="42"/>
      <c r="U15" s="43"/>
      <c r="V15" s="43"/>
      <c r="W15" s="43"/>
      <c r="X15" s="43"/>
      <c r="Y15" s="44"/>
    </row>
    <row r="16" ht="15.75" customHeight="1">
      <c r="A16" s="33" t="s">
        <v>17</v>
      </c>
      <c r="B16" s="34">
        <v>4518108.0</v>
      </c>
      <c r="C16" s="34" t="s">
        <v>59</v>
      </c>
      <c r="D16" s="34" t="s">
        <v>35</v>
      </c>
      <c r="E16" s="34">
        <v>1.0</v>
      </c>
      <c r="F16" s="34" t="s">
        <v>29</v>
      </c>
      <c r="G16" s="35" t="s">
        <v>60</v>
      </c>
      <c r="H16" s="36">
        <v>1395.0</v>
      </c>
      <c r="I16" s="37">
        <f t="shared" si="1"/>
        <v>1395</v>
      </c>
      <c r="J16" s="38" t="s">
        <v>37</v>
      </c>
      <c r="K16" s="38" t="s">
        <v>38</v>
      </c>
      <c r="L16" s="38" t="s">
        <v>39</v>
      </c>
      <c r="M16" s="39" t="s">
        <v>25</v>
      </c>
      <c r="N16" s="34" t="s">
        <v>26</v>
      </c>
      <c r="O16" s="40"/>
      <c r="P16" s="40"/>
      <c r="Q16" s="40"/>
      <c r="R16" s="40"/>
      <c r="S16" s="41"/>
      <c r="T16" s="42"/>
      <c r="U16" s="43"/>
      <c r="V16" s="43"/>
      <c r="W16" s="43"/>
      <c r="X16" s="43"/>
      <c r="Y16" s="44"/>
    </row>
    <row r="17" ht="15.75" customHeight="1">
      <c r="A17" s="33" t="s">
        <v>17</v>
      </c>
      <c r="B17" s="34">
        <v>4500470.0</v>
      </c>
      <c r="C17" s="34" t="s">
        <v>61</v>
      </c>
      <c r="D17" s="34" t="s">
        <v>28</v>
      </c>
      <c r="E17" s="34">
        <v>1.0</v>
      </c>
      <c r="F17" s="34" t="s">
        <v>29</v>
      </c>
      <c r="G17" s="35" t="s">
        <v>62</v>
      </c>
      <c r="H17" s="36">
        <v>1144.99</v>
      </c>
      <c r="I17" s="37">
        <f t="shared" si="1"/>
        <v>1144.99</v>
      </c>
      <c r="J17" s="38" t="s">
        <v>22</v>
      </c>
      <c r="K17" s="38" t="s">
        <v>63</v>
      </c>
      <c r="L17" s="38" t="s">
        <v>64</v>
      </c>
      <c r="M17" s="39" t="s">
        <v>25</v>
      </c>
      <c r="N17" s="34" t="s">
        <v>26</v>
      </c>
      <c r="O17" s="40"/>
      <c r="P17" s="40"/>
      <c r="Q17" s="40"/>
      <c r="R17" s="40"/>
      <c r="S17" s="41"/>
      <c r="T17" s="42"/>
      <c r="U17" s="43"/>
      <c r="V17" s="43"/>
      <c r="W17" s="43"/>
      <c r="X17" s="43"/>
      <c r="Y17" s="44"/>
    </row>
    <row r="18" ht="15.75" customHeight="1">
      <c r="A18" s="33" t="s">
        <v>17</v>
      </c>
      <c r="B18" s="34">
        <v>4518108.0</v>
      </c>
      <c r="C18" s="34" t="s">
        <v>65</v>
      </c>
      <c r="D18" s="34" t="s">
        <v>35</v>
      </c>
      <c r="E18" s="34">
        <v>1.0</v>
      </c>
      <c r="F18" s="34" t="s">
        <v>42</v>
      </c>
      <c r="G18" s="35" t="s">
        <v>66</v>
      </c>
      <c r="H18" s="36">
        <v>1132.02</v>
      </c>
      <c r="I18" s="37">
        <f t="shared" si="1"/>
        <v>1132.02</v>
      </c>
      <c r="J18" s="38" t="s">
        <v>37</v>
      </c>
      <c r="K18" s="38" t="s">
        <v>38</v>
      </c>
      <c r="L18" s="38" t="s">
        <v>67</v>
      </c>
      <c r="M18" s="39" t="s">
        <v>25</v>
      </c>
      <c r="N18" s="34" t="s">
        <v>26</v>
      </c>
      <c r="O18" s="40"/>
      <c r="P18" s="40"/>
      <c r="Q18" s="40"/>
      <c r="R18" s="40"/>
      <c r="S18" s="41"/>
      <c r="T18" s="42"/>
      <c r="U18" s="43"/>
      <c r="V18" s="43"/>
      <c r="W18" s="43"/>
      <c r="X18" s="43"/>
      <c r="Y18" s="44"/>
    </row>
    <row r="19" ht="15.75" customHeight="1">
      <c r="A19" s="33" t="s">
        <v>17</v>
      </c>
      <c r="B19" s="34">
        <v>4500470.0</v>
      </c>
      <c r="C19" s="34" t="s">
        <v>68</v>
      </c>
      <c r="D19" s="34" t="s">
        <v>49</v>
      </c>
      <c r="E19" s="34">
        <v>1.0</v>
      </c>
      <c r="F19" s="34" t="s">
        <v>20</v>
      </c>
      <c r="G19" s="35" t="s">
        <v>69</v>
      </c>
      <c r="H19" s="36">
        <v>1040.64</v>
      </c>
      <c r="I19" s="37">
        <f t="shared" si="1"/>
        <v>1040.64</v>
      </c>
      <c r="J19" s="38" t="s">
        <v>56</v>
      </c>
      <c r="K19" s="38" t="s">
        <v>57</v>
      </c>
      <c r="L19" s="38" t="s">
        <v>58</v>
      </c>
      <c r="M19" s="39" t="s">
        <v>25</v>
      </c>
      <c r="N19" s="34" t="s">
        <v>26</v>
      </c>
      <c r="O19" s="40"/>
      <c r="P19" s="40"/>
      <c r="Q19" s="40"/>
      <c r="R19" s="40"/>
      <c r="S19" s="41"/>
      <c r="T19" s="42"/>
      <c r="U19" s="43"/>
      <c r="V19" s="43"/>
      <c r="W19" s="43"/>
      <c r="X19" s="43"/>
      <c r="Y19" s="44"/>
    </row>
    <row r="20" ht="15.75" customHeight="1">
      <c r="A20" s="33" t="s">
        <v>17</v>
      </c>
      <c r="B20" s="34">
        <v>4518118.0</v>
      </c>
      <c r="C20" s="34" t="s">
        <v>70</v>
      </c>
      <c r="D20" s="34" t="s">
        <v>41</v>
      </c>
      <c r="E20" s="34">
        <v>1.0</v>
      </c>
      <c r="F20" s="34" t="s">
        <v>20</v>
      </c>
      <c r="G20" s="35" t="s">
        <v>71</v>
      </c>
      <c r="H20" s="36">
        <v>1006.87</v>
      </c>
      <c r="I20" s="37">
        <f t="shared" si="1"/>
        <v>1006.87</v>
      </c>
      <c r="J20" s="38" t="s">
        <v>22</v>
      </c>
      <c r="K20" s="38" t="s">
        <v>63</v>
      </c>
      <c r="L20" s="38" t="s">
        <v>64</v>
      </c>
      <c r="M20" s="39" t="s">
        <v>25</v>
      </c>
      <c r="N20" s="34" t="s">
        <v>26</v>
      </c>
      <c r="O20" s="40"/>
      <c r="P20" s="40"/>
      <c r="Q20" s="40"/>
      <c r="R20" s="40"/>
      <c r="S20" s="41"/>
      <c r="T20" s="42"/>
      <c r="U20" s="43"/>
      <c r="V20" s="43"/>
      <c r="W20" s="43"/>
      <c r="X20" s="43"/>
      <c r="Y20" s="44"/>
    </row>
    <row r="21" ht="15.75" customHeight="1">
      <c r="A21" s="33" t="s">
        <v>17</v>
      </c>
      <c r="B21" s="34">
        <v>4518108.0</v>
      </c>
      <c r="C21" s="34" t="s">
        <v>72</v>
      </c>
      <c r="D21" s="34" t="s">
        <v>73</v>
      </c>
      <c r="E21" s="34">
        <v>1.0</v>
      </c>
      <c r="F21" s="34" t="s">
        <v>20</v>
      </c>
      <c r="G21" s="35" t="s">
        <v>74</v>
      </c>
      <c r="H21" s="36">
        <v>999.9</v>
      </c>
      <c r="I21" s="37">
        <f t="shared" si="1"/>
        <v>999.9</v>
      </c>
      <c r="J21" s="38" t="s">
        <v>37</v>
      </c>
      <c r="K21" s="38" t="s">
        <v>75</v>
      </c>
      <c r="L21" s="38" t="s">
        <v>76</v>
      </c>
      <c r="M21" s="39" t="s">
        <v>25</v>
      </c>
      <c r="N21" s="34" t="s">
        <v>26</v>
      </c>
      <c r="O21" s="40"/>
      <c r="P21" s="40"/>
      <c r="Q21" s="40"/>
      <c r="R21" s="40"/>
      <c r="S21" s="41"/>
      <c r="T21" s="42"/>
      <c r="U21" s="43"/>
      <c r="V21" s="43"/>
      <c r="W21" s="43"/>
      <c r="X21" s="43"/>
      <c r="Y21" s="44"/>
    </row>
    <row r="22" ht="15.75" customHeight="1">
      <c r="A22" s="33" t="s">
        <v>17</v>
      </c>
      <c r="B22" s="34">
        <v>4518108.0</v>
      </c>
      <c r="C22" s="34" t="s">
        <v>77</v>
      </c>
      <c r="D22" s="34" t="s">
        <v>78</v>
      </c>
      <c r="E22" s="34">
        <v>1.0</v>
      </c>
      <c r="F22" s="34" t="s">
        <v>29</v>
      </c>
      <c r="G22" s="35" t="s">
        <v>79</v>
      </c>
      <c r="H22" s="36">
        <v>999.0</v>
      </c>
      <c r="I22" s="37">
        <f t="shared" si="1"/>
        <v>999</v>
      </c>
      <c r="J22" s="38" t="s">
        <v>37</v>
      </c>
      <c r="K22" s="38" t="s">
        <v>75</v>
      </c>
      <c r="L22" s="38" t="s">
        <v>76</v>
      </c>
      <c r="M22" s="39" t="s">
        <v>25</v>
      </c>
      <c r="N22" s="34" t="s">
        <v>26</v>
      </c>
      <c r="O22" s="40"/>
      <c r="P22" s="40"/>
      <c r="Q22" s="40"/>
      <c r="R22" s="40"/>
      <c r="S22" s="41"/>
      <c r="T22" s="42"/>
      <c r="U22" s="43"/>
      <c r="V22" s="43"/>
      <c r="W22" s="43"/>
      <c r="X22" s="43"/>
      <c r="Y22" s="44"/>
    </row>
    <row r="23" ht="15.75" customHeight="1">
      <c r="A23" s="33" t="s">
        <v>17</v>
      </c>
      <c r="B23" s="34">
        <v>4518108.0</v>
      </c>
      <c r="C23" s="34" t="s">
        <v>80</v>
      </c>
      <c r="D23" s="34" t="s">
        <v>78</v>
      </c>
      <c r="E23" s="34">
        <v>1.0</v>
      </c>
      <c r="F23" s="34" t="s">
        <v>29</v>
      </c>
      <c r="G23" s="35" t="s">
        <v>81</v>
      </c>
      <c r="H23" s="36">
        <v>991.6</v>
      </c>
      <c r="I23" s="37">
        <f t="shared" si="1"/>
        <v>991.6</v>
      </c>
      <c r="J23" s="38" t="s">
        <v>37</v>
      </c>
      <c r="K23" s="38" t="s">
        <v>75</v>
      </c>
      <c r="L23" s="38" t="s">
        <v>82</v>
      </c>
      <c r="M23" s="39" t="s">
        <v>25</v>
      </c>
      <c r="N23" s="34" t="s">
        <v>26</v>
      </c>
      <c r="O23" s="40"/>
      <c r="P23" s="40"/>
      <c r="Q23" s="40"/>
      <c r="R23" s="40"/>
      <c r="S23" s="41"/>
      <c r="T23" s="42"/>
      <c r="U23" s="43"/>
      <c r="V23" s="43"/>
      <c r="W23" s="43"/>
      <c r="X23" s="43"/>
      <c r="Y23" s="44"/>
    </row>
    <row r="24" ht="15.75" customHeight="1">
      <c r="A24" s="33" t="s">
        <v>17</v>
      </c>
      <c r="B24" s="34">
        <v>4518108.0</v>
      </c>
      <c r="C24" s="34" t="s">
        <v>83</v>
      </c>
      <c r="D24" s="34" t="s">
        <v>84</v>
      </c>
      <c r="E24" s="34">
        <v>1.0</v>
      </c>
      <c r="F24" s="34" t="s">
        <v>20</v>
      </c>
      <c r="G24" s="35" t="s">
        <v>85</v>
      </c>
      <c r="H24" s="36">
        <v>909.0</v>
      </c>
      <c r="I24" s="37">
        <f t="shared" si="1"/>
        <v>909</v>
      </c>
      <c r="J24" s="38" t="s">
        <v>37</v>
      </c>
      <c r="K24" s="38" t="s">
        <v>38</v>
      </c>
      <c r="L24" s="38" t="s">
        <v>67</v>
      </c>
      <c r="M24" s="39" t="s">
        <v>25</v>
      </c>
      <c r="N24" s="34" t="s">
        <v>26</v>
      </c>
      <c r="O24" s="40"/>
      <c r="P24" s="40"/>
      <c r="Q24" s="40"/>
      <c r="R24" s="40"/>
      <c r="S24" s="41"/>
      <c r="T24" s="42"/>
      <c r="U24" s="43"/>
      <c r="V24" s="43"/>
      <c r="W24" s="43"/>
      <c r="X24" s="43"/>
      <c r="Y24" s="44"/>
    </row>
    <row r="25" ht="15.75" customHeight="1">
      <c r="A25" s="33" t="s">
        <v>17</v>
      </c>
      <c r="B25" s="34">
        <v>4500470.0</v>
      </c>
      <c r="C25" s="34" t="s">
        <v>86</v>
      </c>
      <c r="D25" s="34" t="s">
        <v>19</v>
      </c>
      <c r="E25" s="34">
        <v>1.0</v>
      </c>
      <c r="F25" s="34" t="s">
        <v>29</v>
      </c>
      <c r="G25" s="35" t="s">
        <v>87</v>
      </c>
      <c r="H25" s="36">
        <v>899.9</v>
      </c>
      <c r="I25" s="37">
        <f t="shared" si="1"/>
        <v>899.9</v>
      </c>
      <c r="J25" s="38" t="s">
        <v>22</v>
      </c>
      <c r="K25" s="38" t="s">
        <v>63</v>
      </c>
      <c r="L25" s="38" t="s">
        <v>64</v>
      </c>
      <c r="M25" s="39" t="s">
        <v>25</v>
      </c>
      <c r="N25" s="34" t="s">
        <v>26</v>
      </c>
      <c r="O25" s="40"/>
      <c r="P25" s="40"/>
      <c r="Q25" s="40"/>
      <c r="R25" s="40"/>
      <c r="S25" s="41"/>
      <c r="T25" s="42"/>
      <c r="U25" s="43"/>
      <c r="V25" s="43"/>
      <c r="W25" s="43"/>
      <c r="X25" s="43"/>
      <c r="Y25" s="44"/>
    </row>
    <row r="26" ht="15.75" customHeight="1">
      <c r="A26" s="33" t="s">
        <v>17</v>
      </c>
      <c r="B26" s="34">
        <v>4500470.0</v>
      </c>
      <c r="C26" s="34" t="s">
        <v>88</v>
      </c>
      <c r="D26" s="34" t="s">
        <v>49</v>
      </c>
      <c r="E26" s="34">
        <v>1.0</v>
      </c>
      <c r="F26" s="34" t="s">
        <v>20</v>
      </c>
      <c r="G26" s="35" t="s">
        <v>89</v>
      </c>
      <c r="H26" s="36">
        <v>899.1</v>
      </c>
      <c r="I26" s="37">
        <f t="shared" si="1"/>
        <v>899.1</v>
      </c>
      <c r="J26" s="38" t="s">
        <v>22</v>
      </c>
      <c r="K26" s="38" t="s">
        <v>63</v>
      </c>
      <c r="L26" s="38" t="s">
        <v>90</v>
      </c>
      <c r="M26" s="39" t="s">
        <v>25</v>
      </c>
      <c r="N26" s="34" t="s">
        <v>26</v>
      </c>
      <c r="O26" s="40"/>
      <c r="P26" s="40"/>
      <c r="Q26" s="40"/>
      <c r="R26" s="40"/>
      <c r="S26" s="41"/>
      <c r="T26" s="42"/>
      <c r="U26" s="43"/>
      <c r="V26" s="43"/>
      <c r="W26" s="43"/>
      <c r="X26" s="43"/>
      <c r="Y26" s="44"/>
    </row>
    <row r="27" ht="15.75" customHeight="1">
      <c r="A27" s="33" t="s">
        <v>17</v>
      </c>
      <c r="B27" s="34">
        <v>4518108.0</v>
      </c>
      <c r="C27" s="34" t="s">
        <v>91</v>
      </c>
      <c r="D27" s="34" t="s">
        <v>78</v>
      </c>
      <c r="E27" s="34">
        <v>1.0</v>
      </c>
      <c r="F27" s="34" t="s">
        <v>42</v>
      </c>
      <c r="G27" s="35" t="s">
        <v>92</v>
      </c>
      <c r="H27" s="36">
        <v>875.53</v>
      </c>
      <c r="I27" s="37">
        <f t="shared" si="1"/>
        <v>875.53</v>
      </c>
      <c r="J27" s="38" t="s">
        <v>37</v>
      </c>
      <c r="K27" s="38" t="s">
        <v>75</v>
      </c>
      <c r="L27" s="38" t="s">
        <v>82</v>
      </c>
      <c r="M27" s="39" t="s">
        <v>25</v>
      </c>
      <c r="N27" s="34" t="s">
        <v>26</v>
      </c>
      <c r="O27" s="40"/>
      <c r="P27" s="40"/>
      <c r="Q27" s="40"/>
      <c r="R27" s="40"/>
      <c r="S27" s="41"/>
      <c r="T27" s="42"/>
      <c r="U27" s="43"/>
      <c r="V27" s="43"/>
      <c r="W27" s="43"/>
      <c r="X27" s="43"/>
      <c r="Y27" s="44"/>
    </row>
    <row r="28" ht="15.75" customHeight="1">
      <c r="A28" s="33" t="s">
        <v>17</v>
      </c>
      <c r="B28" s="34">
        <v>4500470.0</v>
      </c>
      <c r="C28" s="34" t="s">
        <v>93</v>
      </c>
      <c r="D28" s="34" t="s">
        <v>94</v>
      </c>
      <c r="E28" s="34">
        <v>2.0</v>
      </c>
      <c r="F28" s="34" t="s">
        <v>20</v>
      </c>
      <c r="G28" s="35" t="s">
        <v>95</v>
      </c>
      <c r="H28" s="36">
        <v>849.09</v>
      </c>
      <c r="I28" s="37">
        <f t="shared" si="1"/>
        <v>1698.18</v>
      </c>
      <c r="J28" s="38" t="s">
        <v>56</v>
      </c>
      <c r="K28" s="38" t="s">
        <v>57</v>
      </c>
      <c r="L28" s="38" t="s">
        <v>96</v>
      </c>
      <c r="M28" s="39" t="s">
        <v>25</v>
      </c>
      <c r="N28" s="34" t="s">
        <v>26</v>
      </c>
      <c r="O28" s="40"/>
      <c r="P28" s="40"/>
      <c r="Q28" s="40"/>
      <c r="R28" s="40"/>
      <c r="S28" s="41"/>
      <c r="T28" s="42"/>
      <c r="U28" s="43"/>
      <c r="V28" s="43"/>
      <c r="W28" s="43"/>
      <c r="X28" s="43"/>
      <c r="Y28" s="44"/>
    </row>
    <row r="29" ht="15.75" customHeight="1">
      <c r="A29" s="33" t="s">
        <v>17</v>
      </c>
      <c r="B29" s="34">
        <v>4500470.0</v>
      </c>
      <c r="C29" s="34" t="s">
        <v>97</v>
      </c>
      <c r="D29" s="34" t="s">
        <v>19</v>
      </c>
      <c r="E29" s="34">
        <v>1.0</v>
      </c>
      <c r="F29" s="34" t="s">
        <v>29</v>
      </c>
      <c r="G29" s="35" t="s">
        <v>98</v>
      </c>
      <c r="H29" s="36">
        <v>809.0</v>
      </c>
      <c r="I29" s="37">
        <f t="shared" si="1"/>
        <v>809</v>
      </c>
      <c r="J29" s="38" t="s">
        <v>99</v>
      </c>
      <c r="K29" s="38" t="s">
        <v>100</v>
      </c>
      <c r="L29" s="38" t="s">
        <v>101</v>
      </c>
      <c r="M29" s="39" t="s">
        <v>25</v>
      </c>
      <c r="N29" s="34" t="s">
        <v>26</v>
      </c>
      <c r="O29" s="40"/>
      <c r="P29" s="40"/>
      <c r="Q29" s="40"/>
      <c r="R29" s="40"/>
      <c r="S29" s="41"/>
      <c r="T29" s="42"/>
      <c r="U29" s="43"/>
      <c r="V29" s="43"/>
      <c r="W29" s="43"/>
      <c r="X29" s="43"/>
      <c r="Y29" s="44"/>
    </row>
    <row r="30" ht="15.75" customHeight="1">
      <c r="A30" s="33" t="s">
        <v>17</v>
      </c>
      <c r="B30" s="34">
        <v>4500470.0</v>
      </c>
      <c r="C30" s="34" t="s">
        <v>97</v>
      </c>
      <c r="D30" s="34" t="s">
        <v>73</v>
      </c>
      <c r="E30" s="34">
        <v>1.0</v>
      </c>
      <c r="F30" s="34" t="s">
        <v>29</v>
      </c>
      <c r="G30" s="35" t="s">
        <v>98</v>
      </c>
      <c r="H30" s="36">
        <v>809.0</v>
      </c>
      <c r="I30" s="37">
        <f t="shared" si="1"/>
        <v>809</v>
      </c>
      <c r="J30" s="38" t="s">
        <v>99</v>
      </c>
      <c r="K30" s="38" t="s">
        <v>100</v>
      </c>
      <c r="L30" s="38" t="s">
        <v>101</v>
      </c>
      <c r="M30" s="39" t="s">
        <v>25</v>
      </c>
      <c r="N30" s="34" t="s">
        <v>26</v>
      </c>
      <c r="O30" s="40"/>
      <c r="P30" s="40"/>
      <c r="Q30" s="40"/>
      <c r="R30" s="40"/>
      <c r="S30" s="41"/>
      <c r="T30" s="42"/>
      <c r="U30" s="43"/>
      <c r="V30" s="43"/>
      <c r="W30" s="43"/>
      <c r="X30" s="43"/>
      <c r="Y30" s="44"/>
    </row>
    <row r="31" ht="15.75" customHeight="1">
      <c r="A31" s="33" t="s">
        <v>17</v>
      </c>
      <c r="B31" s="34">
        <v>4500470.0</v>
      </c>
      <c r="C31" s="34" t="s">
        <v>97</v>
      </c>
      <c r="D31" s="34" t="s">
        <v>19</v>
      </c>
      <c r="E31" s="34">
        <v>1.0</v>
      </c>
      <c r="F31" s="34" t="s">
        <v>20</v>
      </c>
      <c r="G31" s="35" t="s">
        <v>98</v>
      </c>
      <c r="H31" s="36">
        <v>809.0</v>
      </c>
      <c r="I31" s="37">
        <f t="shared" si="1"/>
        <v>809</v>
      </c>
      <c r="J31" s="38" t="s">
        <v>99</v>
      </c>
      <c r="K31" s="38" t="s">
        <v>100</v>
      </c>
      <c r="L31" s="38" t="s">
        <v>101</v>
      </c>
      <c r="M31" s="39" t="s">
        <v>25</v>
      </c>
      <c r="N31" s="34" t="s">
        <v>26</v>
      </c>
      <c r="O31" s="40"/>
      <c r="P31" s="40"/>
      <c r="Q31" s="40"/>
      <c r="R31" s="40"/>
      <c r="S31" s="41"/>
      <c r="T31" s="42"/>
      <c r="U31" s="43"/>
      <c r="V31" s="43"/>
      <c r="W31" s="43"/>
      <c r="X31" s="43"/>
      <c r="Y31" s="44"/>
    </row>
    <row r="32" ht="15.75" customHeight="1">
      <c r="A32" s="33" t="s">
        <v>17</v>
      </c>
      <c r="B32" s="34">
        <v>4518118.0</v>
      </c>
      <c r="C32" s="34" t="s">
        <v>102</v>
      </c>
      <c r="D32" s="34" t="s">
        <v>45</v>
      </c>
      <c r="E32" s="34">
        <v>1.0</v>
      </c>
      <c r="F32" s="34" t="s">
        <v>42</v>
      </c>
      <c r="G32" s="35" t="s">
        <v>103</v>
      </c>
      <c r="H32" s="36">
        <v>803.39</v>
      </c>
      <c r="I32" s="37">
        <f t="shared" si="1"/>
        <v>803.39</v>
      </c>
      <c r="J32" s="38" t="s">
        <v>56</v>
      </c>
      <c r="K32" s="38" t="s">
        <v>57</v>
      </c>
      <c r="L32" s="38" t="s">
        <v>58</v>
      </c>
      <c r="M32" s="39" t="s">
        <v>25</v>
      </c>
      <c r="N32" s="34" t="s">
        <v>26</v>
      </c>
      <c r="O32" s="40"/>
      <c r="P32" s="40"/>
      <c r="Q32" s="40"/>
      <c r="R32" s="40"/>
      <c r="S32" s="41"/>
      <c r="T32" s="42"/>
      <c r="U32" s="43"/>
      <c r="V32" s="43"/>
      <c r="W32" s="43"/>
      <c r="X32" s="43"/>
      <c r="Y32" s="44"/>
    </row>
    <row r="33" ht="15.75" customHeight="1">
      <c r="A33" s="33" t="s">
        <v>17</v>
      </c>
      <c r="B33" s="34">
        <v>4518118.0</v>
      </c>
      <c r="C33" s="34" t="s">
        <v>104</v>
      </c>
      <c r="D33" s="34" t="s">
        <v>105</v>
      </c>
      <c r="E33" s="34">
        <v>1.0</v>
      </c>
      <c r="F33" s="34" t="s">
        <v>20</v>
      </c>
      <c r="G33" s="35" t="s">
        <v>106</v>
      </c>
      <c r="H33" s="36">
        <v>800.0</v>
      </c>
      <c r="I33" s="37">
        <f t="shared" si="1"/>
        <v>800</v>
      </c>
      <c r="J33" s="38" t="s">
        <v>31</v>
      </c>
      <c r="K33" s="38" t="s">
        <v>32</v>
      </c>
      <c r="L33" s="38" t="s">
        <v>107</v>
      </c>
      <c r="M33" s="39" t="s">
        <v>25</v>
      </c>
      <c r="N33" s="34" t="s">
        <v>26</v>
      </c>
      <c r="O33" s="40"/>
      <c r="P33" s="40"/>
      <c r="Q33" s="40"/>
      <c r="R33" s="40"/>
      <c r="S33" s="41"/>
      <c r="T33" s="42"/>
      <c r="U33" s="43"/>
      <c r="V33" s="43"/>
      <c r="W33" s="43"/>
      <c r="X33" s="43"/>
      <c r="Y33" s="44"/>
    </row>
    <row r="34" ht="15.75" customHeight="1">
      <c r="A34" s="33" t="s">
        <v>17</v>
      </c>
      <c r="B34" s="34">
        <v>4500470.0</v>
      </c>
      <c r="C34" s="34" t="s">
        <v>108</v>
      </c>
      <c r="D34" s="34" t="s">
        <v>109</v>
      </c>
      <c r="E34" s="34">
        <v>1.0</v>
      </c>
      <c r="F34" s="34" t="s">
        <v>29</v>
      </c>
      <c r="G34" s="35" t="s">
        <v>110</v>
      </c>
      <c r="H34" s="36">
        <v>799.99</v>
      </c>
      <c r="I34" s="37">
        <f t="shared" si="1"/>
        <v>799.99</v>
      </c>
      <c r="J34" s="38" t="s">
        <v>111</v>
      </c>
      <c r="K34" s="38" t="s">
        <v>112</v>
      </c>
      <c r="L34" s="38" t="s">
        <v>113</v>
      </c>
      <c r="M34" s="39" t="s">
        <v>25</v>
      </c>
      <c r="N34" s="34" t="s">
        <v>26</v>
      </c>
      <c r="O34" s="40"/>
      <c r="P34" s="40"/>
      <c r="Q34" s="40"/>
      <c r="R34" s="40"/>
      <c r="S34" s="41"/>
      <c r="T34" s="42"/>
      <c r="U34" s="43"/>
      <c r="V34" s="43"/>
      <c r="W34" s="43"/>
      <c r="X34" s="43"/>
      <c r="Y34" s="44"/>
    </row>
    <row r="35" ht="15.75" customHeight="1">
      <c r="A35" s="33" t="s">
        <v>17</v>
      </c>
      <c r="B35" s="34">
        <v>4518108.0</v>
      </c>
      <c r="C35" s="34" t="s">
        <v>114</v>
      </c>
      <c r="D35" s="34" t="s">
        <v>73</v>
      </c>
      <c r="E35" s="34">
        <v>1.0</v>
      </c>
      <c r="F35" s="34" t="s">
        <v>20</v>
      </c>
      <c r="G35" s="35" t="s">
        <v>115</v>
      </c>
      <c r="H35" s="36">
        <v>792.0</v>
      </c>
      <c r="I35" s="37">
        <f t="shared" si="1"/>
        <v>792</v>
      </c>
      <c r="J35" s="38" t="s">
        <v>37</v>
      </c>
      <c r="K35" s="38" t="s">
        <v>75</v>
      </c>
      <c r="L35" s="38" t="s">
        <v>82</v>
      </c>
      <c r="M35" s="39" t="s">
        <v>25</v>
      </c>
      <c r="N35" s="34" t="s">
        <v>26</v>
      </c>
      <c r="O35" s="40"/>
      <c r="P35" s="40"/>
      <c r="Q35" s="40"/>
      <c r="R35" s="40"/>
      <c r="S35" s="41"/>
      <c r="T35" s="42"/>
      <c r="U35" s="43"/>
      <c r="V35" s="43"/>
      <c r="W35" s="43"/>
      <c r="X35" s="43"/>
      <c r="Y35" s="44"/>
    </row>
    <row r="36" ht="15.75" customHeight="1">
      <c r="A36" s="33" t="s">
        <v>17</v>
      </c>
      <c r="B36" s="34">
        <v>4518108.0</v>
      </c>
      <c r="C36" s="34" t="s">
        <v>114</v>
      </c>
      <c r="D36" s="34" t="s">
        <v>84</v>
      </c>
      <c r="E36" s="34">
        <v>1.0</v>
      </c>
      <c r="F36" s="34" t="s">
        <v>42</v>
      </c>
      <c r="G36" s="35" t="s">
        <v>115</v>
      </c>
      <c r="H36" s="36">
        <v>792.0</v>
      </c>
      <c r="I36" s="37">
        <f t="shared" si="1"/>
        <v>792</v>
      </c>
      <c r="J36" s="38" t="s">
        <v>37</v>
      </c>
      <c r="K36" s="38" t="s">
        <v>75</v>
      </c>
      <c r="L36" s="38" t="s">
        <v>82</v>
      </c>
      <c r="M36" s="39" t="s">
        <v>25</v>
      </c>
      <c r="N36" s="34" t="s">
        <v>26</v>
      </c>
      <c r="O36" s="40"/>
      <c r="P36" s="40"/>
      <c r="Q36" s="40"/>
      <c r="R36" s="40"/>
      <c r="S36" s="41"/>
      <c r="T36" s="42"/>
      <c r="U36" s="43"/>
      <c r="V36" s="43"/>
      <c r="W36" s="43"/>
      <c r="X36" s="43"/>
      <c r="Y36" s="44"/>
    </row>
    <row r="37" ht="15.75" customHeight="1">
      <c r="A37" s="33" t="s">
        <v>17</v>
      </c>
      <c r="B37" s="34">
        <v>4518108.0</v>
      </c>
      <c r="C37" s="34" t="s">
        <v>114</v>
      </c>
      <c r="D37" s="34" t="s">
        <v>35</v>
      </c>
      <c r="E37" s="34">
        <v>1.0</v>
      </c>
      <c r="F37" s="34" t="s">
        <v>42</v>
      </c>
      <c r="G37" s="35" t="s">
        <v>115</v>
      </c>
      <c r="H37" s="36">
        <v>792.0</v>
      </c>
      <c r="I37" s="37">
        <f t="shared" si="1"/>
        <v>792</v>
      </c>
      <c r="J37" s="38" t="s">
        <v>37</v>
      </c>
      <c r="K37" s="38" t="s">
        <v>75</v>
      </c>
      <c r="L37" s="38" t="s">
        <v>82</v>
      </c>
      <c r="M37" s="39" t="s">
        <v>25</v>
      </c>
      <c r="N37" s="34" t="s">
        <v>26</v>
      </c>
      <c r="O37" s="40"/>
      <c r="P37" s="40"/>
      <c r="Q37" s="40"/>
      <c r="R37" s="40"/>
      <c r="S37" s="41"/>
      <c r="T37" s="42"/>
      <c r="U37" s="43"/>
      <c r="V37" s="43"/>
      <c r="W37" s="43"/>
      <c r="X37" s="43"/>
      <c r="Y37" s="44"/>
    </row>
    <row r="38" ht="15.75" customHeight="1">
      <c r="A38" s="33" t="s">
        <v>17</v>
      </c>
      <c r="B38" s="34">
        <v>4518108.0</v>
      </c>
      <c r="C38" s="34" t="s">
        <v>116</v>
      </c>
      <c r="D38" s="34" t="s">
        <v>35</v>
      </c>
      <c r="E38" s="34">
        <v>1.0</v>
      </c>
      <c r="F38" s="34" t="s">
        <v>29</v>
      </c>
      <c r="G38" s="35" t="s">
        <v>117</v>
      </c>
      <c r="H38" s="36">
        <v>772.06</v>
      </c>
      <c r="I38" s="37">
        <f t="shared" si="1"/>
        <v>772.06</v>
      </c>
      <c r="J38" s="38" t="s">
        <v>37</v>
      </c>
      <c r="K38" s="38" t="s">
        <v>75</v>
      </c>
      <c r="L38" s="38" t="s">
        <v>118</v>
      </c>
      <c r="M38" s="39" t="s">
        <v>25</v>
      </c>
      <c r="N38" s="34" t="s">
        <v>26</v>
      </c>
      <c r="O38" s="40"/>
      <c r="P38" s="40"/>
      <c r="Q38" s="40"/>
      <c r="R38" s="40"/>
      <c r="S38" s="41"/>
      <c r="T38" s="42"/>
      <c r="U38" s="43"/>
      <c r="V38" s="43"/>
      <c r="W38" s="43"/>
      <c r="X38" s="43"/>
      <c r="Y38" s="44"/>
    </row>
    <row r="39" ht="15.75" customHeight="1">
      <c r="A39" s="33" t="s">
        <v>17</v>
      </c>
      <c r="B39" s="34">
        <v>4518108.0</v>
      </c>
      <c r="C39" s="34" t="s">
        <v>119</v>
      </c>
      <c r="D39" s="34" t="s">
        <v>41</v>
      </c>
      <c r="E39" s="34">
        <v>1.0</v>
      </c>
      <c r="F39" s="34" t="s">
        <v>42</v>
      </c>
      <c r="G39" s="35" t="s">
        <v>120</v>
      </c>
      <c r="H39" s="36">
        <v>763.44</v>
      </c>
      <c r="I39" s="37">
        <f t="shared" si="1"/>
        <v>763.44</v>
      </c>
      <c r="J39" s="38" t="s">
        <v>37</v>
      </c>
      <c r="K39" s="38" t="s">
        <v>75</v>
      </c>
      <c r="L39" s="38" t="s">
        <v>82</v>
      </c>
      <c r="M39" s="39" t="s">
        <v>25</v>
      </c>
      <c r="N39" s="34" t="s">
        <v>26</v>
      </c>
      <c r="O39" s="40"/>
      <c r="P39" s="40"/>
      <c r="Q39" s="40"/>
      <c r="R39" s="40"/>
      <c r="S39" s="41"/>
      <c r="T39" s="42"/>
      <c r="U39" s="43"/>
      <c r="V39" s="43"/>
      <c r="W39" s="43"/>
      <c r="X39" s="43"/>
      <c r="Y39" s="44"/>
    </row>
    <row r="40" ht="15.75" customHeight="1">
      <c r="A40" s="33" t="s">
        <v>17</v>
      </c>
      <c r="B40" s="34">
        <v>4518108.0</v>
      </c>
      <c r="C40" s="34" t="s">
        <v>121</v>
      </c>
      <c r="D40" s="34" t="s">
        <v>109</v>
      </c>
      <c r="E40" s="34">
        <v>1.0</v>
      </c>
      <c r="F40" s="34" t="s">
        <v>20</v>
      </c>
      <c r="G40" s="35" t="s">
        <v>122</v>
      </c>
      <c r="H40" s="36">
        <v>762.11</v>
      </c>
      <c r="I40" s="37">
        <f t="shared" si="1"/>
        <v>762.11</v>
      </c>
      <c r="J40" s="38" t="s">
        <v>37</v>
      </c>
      <c r="K40" s="38" t="s">
        <v>75</v>
      </c>
      <c r="L40" s="38" t="s">
        <v>82</v>
      </c>
      <c r="M40" s="39" t="s">
        <v>25</v>
      </c>
      <c r="N40" s="34" t="s">
        <v>26</v>
      </c>
      <c r="O40" s="40"/>
      <c r="P40" s="40"/>
      <c r="Q40" s="40"/>
      <c r="R40" s="40"/>
      <c r="S40" s="41"/>
      <c r="T40" s="42"/>
      <c r="U40" s="43"/>
      <c r="V40" s="43"/>
      <c r="W40" s="43"/>
      <c r="X40" s="43"/>
      <c r="Y40" s="44"/>
    </row>
    <row r="41" ht="15.75" customHeight="1">
      <c r="A41" s="33" t="s">
        <v>17</v>
      </c>
      <c r="B41" s="34">
        <v>4518108.0</v>
      </c>
      <c r="C41" s="34" t="s">
        <v>123</v>
      </c>
      <c r="D41" s="34" t="s">
        <v>109</v>
      </c>
      <c r="E41" s="34">
        <v>1.0</v>
      </c>
      <c r="F41" s="34" t="s">
        <v>20</v>
      </c>
      <c r="G41" s="35" t="s">
        <v>124</v>
      </c>
      <c r="H41" s="36">
        <v>762.03</v>
      </c>
      <c r="I41" s="37">
        <f t="shared" si="1"/>
        <v>762.03</v>
      </c>
      <c r="J41" s="38" t="s">
        <v>37</v>
      </c>
      <c r="K41" s="38" t="s">
        <v>75</v>
      </c>
      <c r="L41" s="38" t="s">
        <v>82</v>
      </c>
      <c r="M41" s="39" t="s">
        <v>25</v>
      </c>
      <c r="N41" s="34" t="s">
        <v>26</v>
      </c>
      <c r="O41" s="40"/>
      <c r="P41" s="40"/>
      <c r="Q41" s="40"/>
      <c r="R41" s="40"/>
      <c r="S41" s="41"/>
      <c r="T41" s="42"/>
      <c r="U41" s="43"/>
      <c r="V41" s="43"/>
      <c r="W41" s="43"/>
      <c r="X41" s="43"/>
      <c r="Y41" s="44"/>
    </row>
    <row r="42" ht="15.75" customHeight="1">
      <c r="A42" s="33" t="s">
        <v>17</v>
      </c>
      <c r="B42" s="34">
        <v>4518118.0</v>
      </c>
      <c r="C42" s="34" t="s">
        <v>125</v>
      </c>
      <c r="D42" s="34" t="s">
        <v>94</v>
      </c>
      <c r="E42" s="34">
        <v>1.0</v>
      </c>
      <c r="F42" s="34" t="s">
        <v>29</v>
      </c>
      <c r="G42" s="35" t="s">
        <v>126</v>
      </c>
      <c r="H42" s="36">
        <v>759.33</v>
      </c>
      <c r="I42" s="37">
        <f t="shared" si="1"/>
        <v>759.33</v>
      </c>
      <c r="J42" s="38" t="s">
        <v>56</v>
      </c>
      <c r="K42" s="38" t="s">
        <v>57</v>
      </c>
      <c r="L42" s="38" t="s">
        <v>58</v>
      </c>
      <c r="M42" s="39" t="s">
        <v>25</v>
      </c>
      <c r="N42" s="34" t="s">
        <v>26</v>
      </c>
      <c r="O42" s="40"/>
      <c r="P42" s="40"/>
      <c r="Q42" s="40"/>
      <c r="R42" s="40"/>
      <c r="S42" s="41"/>
      <c r="T42" s="42"/>
      <c r="U42" s="43"/>
      <c r="V42" s="43"/>
      <c r="W42" s="43"/>
      <c r="X42" s="43"/>
      <c r="Y42" s="44"/>
    </row>
    <row r="43" ht="15.75" customHeight="1">
      <c r="A43" s="33" t="s">
        <v>17</v>
      </c>
      <c r="B43" s="34">
        <v>4518118.0</v>
      </c>
      <c r="C43" s="34" t="s">
        <v>127</v>
      </c>
      <c r="D43" s="34" t="s">
        <v>45</v>
      </c>
      <c r="E43" s="34">
        <v>1.0</v>
      </c>
      <c r="F43" s="34" t="s">
        <v>29</v>
      </c>
      <c r="G43" s="35" t="s">
        <v>128</v>
      </c>
      <c r="H43" s="36">
        <v>757.26</v>
      </c>
      <c r="I43" s="37">
        <f t="shared" si="1"/>
        <v>757.26</v>
      </c>
      <c r="J43" s="38" t="s">
        <v>31</v>
      </c>
      <c r="K43" s="38" t="s">
        <v>32</v>
      </c>
      <c r="L43" s="38" t="s">
        <v>33</v>
      </c>
      <c r="M43" s="39" t="s">
        <v>25</v>
      </c>
      <c r="N43" s="34" t="s">
        <v>26</v>
      </c>
      <c r="O43" s="40"/>
      <c r="P43" s="40"/>
      <c r="Q43" s="40"/>
      <c r="R43" s="40"/>
      <c r="S43" s="41"/>
      <c r="T43" s="42"/>
      <c r="U43" s="43"/>
      <c r="V43" s="43"/>
      <c r="W43" s="43"/>
      <c r="X43" s="43"/>
      <c r="Y43" s="44"/>
    </row>
    <row r="44" ht="15.75" customHeight="1">
      <c r="A44" s="33" t="s">
        <v>17</v>
      </c>
      <c r="B44" s="34">
        <v>4518108.0</v>
      </c>
      <c r="C44" s="34" t="s">
        <v>129</v>
      </c>
      <c r="D44" s="34" t="s">
        <v>49</v>
      </c>
      <c r="E44" s="34">
        <v>1.0</v>
      </c>
      <c r="F44" s="34" t="s">
        <v>20</v>
      </c>
      <c r="G44" s="35" t="s">
        <v>130</v>
      </c>
      <c r="H44" s="36">
        <v>754.44</v>
      </c>
      <c r="I44" s="37">
        <f t="shared" si="1"/>
        <v>754.44</v>
      </c>
      <c r="J44" s="38" t="s">
        <v>37</v>
      </c>
      <c r="K44" s="38" t="s">
        <v>75</v>
      </c>
      <c r="L44" s="38" t="s">
        <v>82</v>
      </c>
      <c r="M44" s="39" t="s">
        <v>25</v>
      </c>
      <c r="N44" s="34" t="s">
        <v>26</v>
      </c>
      <c r="O44" s="40"/>
      <c r="P44" s="40"/>
      <c r="Q44" s="40"/>
      <c r="R44" s="40"/>
      <c r="S44" s="41"/>
      <c r="T44" s="42"/>
      <c r="U44" s="43"/>
      <c r="V44" s="43"/>
      <c r="W44" s="43"/>
      <c r="X44" s="43"/>
      <c r="Y44" s="44"/>
    </row>
    <row r="45" ht="15.75" customHeight="1">
      <c r="A45" s="33" t="s">
        <v>17</v>
      </c>
      <c r="B45" s="34">
        <v>4500470.0</v>
      </c>
      <c r="C45" s="34" t="s">
        <v>131</v>
      </c>
      <c r="D45" s="34" t="s">
        <v>132</v>
      </c>
      <c r="E45" s="34">
        <v>1.0</v>
      </c>
      <c r="F45" s="34" t="s">
        <v>42</v>
      </c>
      <c r="G45" s="35" t="s">
        <v>133</v>
      </c>
      <c r="H45" s="36">
        <v>733.0</v>
      </c>
      <c r="I45" s="37">
        <f t="shared" si="1"/>
        <v>733</v>
      </c>
      <c r="J45" s="38" t="s">
        <v>99</v>
      </c>
      <c r="K45" s="38" t="s">
        <v>57</v>
      </c>
      <c r="L45" s="38" t="s">
        <v>134</v>
      </c>
      <c r="M45" s="39" t="s">
        <v>25</v>
      </c>
      <c r="N45" s="34" t="s">
        <v>26</v>
      </c>
      <c r="O45" s="40"/>
      <c r="P45" s="40"/>
      <c r="Q45" s="40"/>
      <c r="R45" s="40"/>
      <c r="S45" s="41"/>
      <c r="T45" s="42"/>
      <c r="U45" s="43"/>
      <c r="V45" s="43"/>
      <c r="W45" s="43"/>
      <c r="X45" s="43"/>
      <c r="Y45" s="44"/>
    </row>
    <row r="46" ht="15.75" customHeight="1">
      <c r="A46" s="33" t="s">
        <v>17</v>
      </c>
      <c r="B46" s="34">
        <v>4518108.0</v>
      </c>
      <c r="C46" s="34" t="s">
        <v>135</v>
      </c>
      <c r="D46" s="34" t="s">
        <v>35</v>
      </c>
      <c r="E46" s="34">
        <v>1.0</v>
      </c>
      <c r="F46" s="34" t="s">
        <v>42</v>
      </c>
      <c r="G46" s="35" t="s">
        <v>136</v>
      </c>
      <c r="H46" s="36">
        <v>719.76</v>
      </c>
      <c r="I46" s="37">
        <f t="shared" si="1"/>
        <v>719.76</v>
      </c>
      <c r="J46" s="38" t="s">
        <v>37</v>
      </c>
      <c r="K46" s="38" t="s">
        <v>75</v>
      </c>
      <c r="L46" s="38" t="s">
        <v>82</v>
      </c>
      <c r="M46" s="39" t="s">
        <v>25</v>
      </c>
      <c r="N46" s="34" t="s">
        <v>26</v>
      </c>
      <c r="O46" s="40"/>
      <c r="P46" s="40"/>
      <c r="Q46" s="40"/>
      <c r="R46" s="40"/>
      <c r="S46" s="41"/>
      <c r="T46" s="42"/>
      <c r="U46" s="43"/>
      <c r="V46" s="43"/>
      <c r="W46" s="43"/>
      <c r="X46" s="43"/>
      <c r="Y46" s="44"/>
    </row>
    <row r="47" ht="15.75" customHeight="1">
      <c r="A47" s="33" t="s">
        <v>17</v>
      </c>
      <c r="B47" s="34">
        <v>4518118.0</v>
      </c>
      <c r="C47" s="34" t="s">
        <v>137</v>
      </c>
      <c r="D47" s="34" t="s">
        <v>41</v>
      </c>
      <c r="E47" s="34">
        <v>1.0</v>
      </c>
      <c r="F47" s="34" t="s">
        <v>20</v>
      </c>
      <c r="G47" s="35" t="s">
        <v>138</v>
      </c>
      <c r="H47" s="36">
        <v>708.5</v>
      </c>
      <c r="I47" s="37">
        <f t="shared" si="1"/>
        <v>708.5</v>
      </c>
      <c r="J47" s="38" t="s">
        <v>56</v>
      </c>
      <c r="K47" s="38" t="s">
        <v>57</v>
      </c>
      <c r="L47" s="38" t="s">
        <v>58</v>
      </c>
      <c r="M47" s="39" t="s">
        <v>25</v>
      </c>
      <c r="N47" s="34" t="s">
        <v>26</v>
      </c>
      <c r="O47" s="40"/>
      <c r="P47" s="40"/>
      <c r="Q47" s="40"/>
      <c r="R47" s="40"/>
      <c r="S47" s="41"/>
      <c r="T47" s="42"/>
      <c r="U47" s="43"/>
      <c r="V47" s="43"/>
      <c r="W47" s="43"/>
      <c r="X47" s="43"/>
      <c r="Y47" s="44"/>
    </row>
    <row r="48" ht="15.75" customHeight="1">
      <c r="A48" s="33" t="s">
        <v>17</v>
      </c>
      <c r="B48" s="34">
        <v>4518118.0</v>
      </c>
      <c r="C48" s="34" t="s">
        <v>139</v>
      </c>
      <c r="D48" s="34" t="s">
        <v>41</v>
      </c>
      <c r="E48" s="34">
        <v>1.0</v>
      </c>
      <c r="F48" s="34" t="s">
        <v>20</v>
      </c>
      <c r="G48" s="35" t="s">
        <v>140</v>
      </c>
      <c r="H48" s="36">
        <v>700.9</v>
      </c>
      <c r="I48" s="37">
        <f t="shared" si="1"/>
        <v>700.9</v>
      </c>
      <c r="J48" s="38" t="s">
        <v>99</v>
      </c>
      <c r="K48" s="38" t="s">
        <v>57</v>
      </c>
      <c r="L48" s="38" t="s">
        <v>134</v>
      </c>
      <c r="M48" s="39" t="s">
        <v>25</v>
      </c>
      <c r="N48" s="34" t="s">
        <v>26</v>
      </c>
      <c r="O48" s="40"/>
      <c r="P48" s="40"/>
      <c r="Q48" s="40"/>
      <c r="R48" s="40"/>
      <c r="S48" s="41"/>
      <c r="T48" s="42"/>
      <c r="U48" s="43"/>
      <c r="V48" s="43"/>
      <c r="W48" s="43"/>
      <c r="X48" s="43"/>
      <c r="Y48" s="44"/>
    </row>
    <row r="49" ht="15.75" customHeight="1">
      <c r="A49" s="33" t="s">
        <v>17</v>
      </c>
      <c r="B49" s="34">
        <v>4518108.0</v>
      </c>
      <c r="C49" s="34" t="s">
        <v>141</v>
      </c>
      <c r="D49" s="34" t="s">
        <v>35</v>
      </c>
      <c r="E49" s="34">
        <v>1.0</v>
      </c>
      <c r="F49" s="34" t="s">
        <v>20</v>
      </c>
      <c r="G49" s="35" t="s">
        <v>142</v>
      </c>
      <c r="H49" s="36">
        <v>692.61</v>
      </c>
      <c r="I49" s="37">
        <f t="shared" si="1"/>
        <v>692.61</v>
      </c>
      <c r="J49" s="38" t="s">
        <v>37</v>
      </c>
      <c r="K49" s="38" t="s">
        <v>75</v>
      </c>
      <c r="L49" s="38" t="s">
        <v>82</v>
      </c>
      <c r="M49" s="39" t="s">
        <v>25</v>
      </c>
      <c r="N49" s="34" t="s">
        <v>26</v>
      </c>
      <c r="O49" s="40"/>
      <c r="P49" s="40"/>
      <c r="Q49" s="40"/>
      <c r="R49" s="40"/>
      <c r="S49" s="41"/>
      <c r="T49" s="42"/>
      <c r="U49" s="43"/>
      <c r="V49" s="43"/>
      <c r="W49" s="43"/>
      <c r="X49" s="43"/>
      <c r="Y49" s="44"/>
    </row>
    <row r="50" ht="15.75" customHeight="1">
      <c r="A50" s="33" t="s">
        <v>17</v>
      </c>
      <c r="B50" s="34">
        <v>4518108.0</v>
      </c>
      <c r="C50" s="34" t="s">
        <v>143</v>
      </c>
      <c r="D50" s="34" t="s">
        <v>73</v>
      </c>
      <c r="E50" s="34">
        <v>1.0</v>
      </c>
      <c r="F50" s="34" t="s">
        <v>20</v>
      </c>
      <c r="G50" s="35" t="s">
        <v>144</v>
      </c>
      <c r="H50" s="36">
        <v>689.0</v>
      </c>
      <c r="I50" s="37">
        <f t="shared" si="1"/>
        <v>689</v>
      </c>
      <c r="J50" s="38" t="s">
        <v>37</v>
      </c>
      <c r="K50" s="38" t="s">
        <v>75</v>
      </c>
      <c r="L50" s="38" t="s">
        <v>82</v>
      </c>
      <c r="M50" s="39" t="s">
        <v>25</v>
      </c>
      <c r="N50" s="34" t="s">
        <v>26</v>
      </c>
      <c r="O50" s="40"/>
      <c r="P50" s="40"/>
      <c r="Q50" s="40"/>
      <c r="R50" s="40"/>
      <c r="S50" s="41"/>
      <c r="T50" s="42"/>
      <c r="U50" s="43"/>
      <c r="V50" s="43"/>
      <c r="W50" s="43"/>
      <c r="X50" s="43"/>
      <c r="Y50" s="44"/>
    </row>
    <row r="51" ht="15.75" customHeight="1">
      <c r="A51" s="33" t="s">
        <v>17</v>
      </c>
      <c r="B51" s="34">
        <v>4518108.0</v>
      </c>
      <c r="C51" s="34" t="s">
        <v>145</v>
      </c>
      <c r="D51" s="34" t="s">
        <v>35</v>
      </c>
      <c r="E51" s="34">
        <v>1.0</v>
      </c>
      <c r="F51" s="34" t="s">
        <v>42</v>
      </c>
      <c r="G51" s="35" t="s">
        <v>146</v>
      </c>
      <c r="H51" s="36">
        <v>679.0</v>
      </c>
      <c r="I51" s="37">
        <f t="shared" si="1"/>
        <v>679</v>
      </c>
      <c r="J51" s="38" t="s">
        <v>37</v>
      </c>
      <c r="K51" s="38" t="s">
        <v>75</v>
      </c>
      <c r="L51" s="38" t="s">
        <v>76</v>
      </c>
      <c r="M51" s="39" t="s">
        <v>25</v>
      </c>
      <c r="N51" s="34" t="s">
        <v>26</v>
      </c>
      <c r="O51" s="40"/>
      <c r="P51" s="40"/>
      <c r="Q51" s="40"/>
      <c r="R51" s="40"/>
      <c r="S51" s="41"/>
      <c r="T51" s="42"/>
      <c r="U51" s="43"/>
      <c r="V51" s="43"/>
      <c r="W51" s="43"/>
      <c r="X51" s="43"/>
      <c r="Y51" s="44"/>
    </row>
    <row r="52" ht="15.75" customHeight="1">
      <c r="A52" s="33" t="s">
        <v>17</v>
      </c>
      <c r="B52" s="34">
        <v>4500470.0</v>
      </c>
      <c r="C52" s="34" t="s">
        <v>147</v>
      </c>
      <c r="D52" s="34" t="s">
        <v>41</v>
      </c>
      <c r="E52" s="34">
        <v>1.0</v>
      </c>
      <c r="F52" s="34" t="s">
        <v>42</v>
      </c>
      <c r="G52" s="35" t="s">
        <v>148</v>
      </c>
      <c r="H52" s="36">
        <v>669.4</v>
      </c>
      <c r="I52" s="37">
        <f t="shared" si="1"/>
        <v>669.4</v>
      </c>
      <c r="J52" s="38" t="s">
        <v>111</v>
      </c>
      <c r="K52" s="38" t="s">
        <v>112</v>
      </c>
      <c r="L52" s="38" t="s">
        <v>149</v>
      </c>
      <c r="M52" s="39" t="s">
        <v>25</v>
      </c>
      <c r="N52" s="34" t="s">
        <v>26</v>
      </c>
      <c r="O52" s="40"/>
      <c r="P52" s="40"/>
      <c r="Q52" s="40"/>
      <c r="R52" s="40"/>
      <c r="S52" s="41"/>
      <c r="T52" s="42"/>
      <c r="U52" s="43"/>
      <c r="V52" s="43"/>
      <c r="W52" s="43"/>
      <c r="X52" s="43"/>
      <c r="Y52" s="44"/>
    </row>
    <row r="53" ht="15.75" customHeight="1">
      <c r="A53" s="33" t="s">
        <v>17</v>
      </c>
      <c r="B53" s="34">
        <v>4518108.0</v>
      </c>
      <c r="C53" s="34" t="s">
        <v>150</v>
      </c>
      <c r="D53" s="34" t="s">
        <v>109</v>
      </c>
      <c r="E53" s="34">
        <v>1.0</v>
      </c>
      <c r="F53" s="34" t="s">
        <v>20</v>
      </c>
      <c r="G53" s="35" t="s">
        <v>151</v>
      </c>
      <c r="H53" s="36">
        <v>662.0</v>
      </c>
      <c r="I53" s="37">
        <f t="shared" si="1"/>
        <v>662</v>
      </c>
      <c r="J53" s="38" t="s">
        <v>37</v>
      </c>
      <c r="K53" s="38" t="s">
        <v>75</v>
      </c>
      <c r="L53" s="38" t="s">
        <v>82</v>
      </c>
      <c r="M53" s="39" t="s">
        <v>25</v>
      </c>
      <c r="N53" s="34" t="s">
        <v>26</v>
      </c>
      <c r="O53" s="40"/>
      <c r="P53" s="40"/>
      <c r="Q53" s="40"/>
      <c r="R53" s="40"/>
      <c r="S53" s="41"/>
      <c r="T53" s="42"/>
      <c r="U53" s="43"/>
      <c r="V53" s="43"/>
      <c r="W53" s="43"/>
      <c r="X53" s="43"/>
      <c r="Y53" s="44"/>
    </row>
    <row r="54" ht="15.75" customHeight="1">
      <c r="A54" s="33" t="s">
        <v>17</v>
      </c>
      <c r="B54" s="34">
        <v>4518108.0</v>
      </c>
      <c r="C54" s="34" t="s">
        <v>152</v>
      </c>
      <c r="D54" s="34" t="s">
        <v>78</v>
      </c>
      <c r="E54" s="34">
        <v>1.0</v>
      </c>
      <c r="F54" s="34" t="s">
        <v>42</v>
      </c>
      <c r="G54" s="35" t="s">
        <v>153</v>
      </c>
      <c r="H54" s="36">
        <v>662.0</v>
      </c>
      <c r="I54" s="37">
        <f t="shared" si="1"/>
        <v>662</v>
      </c>
      <c r="J54" s="38" t="s">
        <v>37</v>
      </c>
      <c r="K54" s="38" t="s">
        <v>75</v>
      </c>
      <c r="L54" s="38" t="s">
        <v>82</v>
      </c>
      <c r="M54" s="39" t="s">
        <v>25</v>
      </c>
      <c r="N54" s="34" t="s">
        <v>26</v>
      </c>
      <c r="O54" s="40"/>
      <c r="P54" s="40"/>
      <c r="Q54" s="40"/>
      <c r="R54" s="40"/>
      <c r="S54" s="41"/>
      <c r="T54" s="42"/>
      <c r="U54" s="43"/>
      <c r="V54" s="43"/>
      <c r="W54" s="43"/>
      <c r="X54" s="43"/>
      <c r="Y54" s="44"/>
    </row>
    <row r="55" ht="15.75" customHeight="1">
      <c r="A55" s="33" t="s">
        <v>17</v>
      </c>
      <c r="B55" s="34">
        <v>4518108.0</v>
      </c>
      <c r="C55" s="34" t="s">
        <v>152</v>
      </c>
      <c r="D55" s="34" t="s">
        <v>84</v>
      </c>
      <c r="E55" s="34">
        <v>1.0</v>
      </c>
      <c r="F55" s="34" t="s">
        <v>42</v>
      </c>
      <c r="G55" s="35" t="s">
        <v>153</v>
      </c>
      <c r="H55" s="36">
        <v>662.0</v>
      </c>
      <c r="I55" s="37">
        <f t="shared" si="1"/>
        <v>662</v>
      </c>
      <c r="J55" s="38" t="s">
        <v>37</v>
      </c>
      <c r="K55" s="38" t="s">
        <v>75</v>
      </c>
      <c r="L55" s="38" t="s">
        <v>82</v>
      </c>
      <c r="M55" s="39" t="s">
        <v>25</v>
      </c>
      <c r="N55" s="34" t="s">
        <v>26</v>
      </c>
      <c r="O55" s="40"/>
      <c r="P55" s="40"/>
      <c r="Q55" s="40"/>
      <c r="R55" s="40"/>
      <c r="S55" s="41"/>
      <c r="T55" s="42"/>
      <c r="U55" s="43"/>
      <c r="V55" s="43"/>
      <c r="W55" s="43"/>
      <c r="X55" s="43"/>
      <c r="Y55" s="44"/>
    </row>
    <row r="56" ht="15.75" customHeight="1">
      <c r="A56" s="33" t="s">
        <v>17</v>
      </c>
      <c r="B56" s="34">
        <v>4518118.0</v>
      </c>
      <c r="C56" s="34" t="s">
        <v>154</v>
      </c>
      <c r="D56" s="34" t="s">
        <v>94</v>
      </c>
      <c r="E56" s="34">
        <v>1.0</v>
      </c>
      <c r="F56" s="34" t="s">
        <v>29</v>
      </c>
      <c r="G56" s="35" t="s">
        <v>155</v>
      </c>
      <c r="H56" s="36">
        <v>659.9</v>
      </c>
      <c r="I56" s="37">
        <f t="shared" si="1"/>
        <v>659.9</v>
      </c>
      <c r="J56" s="38" t="s">
        <v>22</v>
      </c>
      <c r="K56" s="38" t="s">
        <v>63</v>
      </c>
      <c r="L56" s="38" t="s">
        <v>64</v>
      </c>
      <c r="M56" s="39" t="s">
        <v>25</v>
      </c>
      <c r="N56" s="34" t="s">
        <v>26</v>
      </c>
      <c r="O56" s="40"/>
      <c r="P56" s="40"/>
      <c r="Q56" s="40"/>
      <c r="R56" s="40"/>
      <c r="S56" s="41"/>
      <c r="T56" s="42"/>
      <c r="U56" s="43"/>
      <c r="V56" s="43"/>
      <c r="W56" s="43"/>
      <c r="X56" s="43"/>
      <c r="Y56" s="44"/>
    </row>
    <row r="57" ht="15.75" customHeight="1">
      <c r="A57" s="33" t="s">
        <v>17</v>
      </c>
      <c r="B57" s="34">
        <v>4518108.0</v>
      </c>
      <c r="C57" s="34" t="s">
        <v>156</v>
      </c>
      <c r="D57" s="34" t="s">
        <v>45</v>
      </c>
      <c r="E57" s="34">
        <v>1.0</v>
      </c>
      <c r="F57" s="34" t="s">
        <v>157</v>
      </c>
      <c r="G57" s="35" t="s">
        <v>158</v>
      </c>
      <c r="H57" s="36">
        <v>659.0</v>
      </c>
      <c r="I57" s="37">
        <f t="shared" si="1"/>
        <v>659</v>
      </c>
      <c r="J57" s="38" t="s">
        <v>37</v>
      </c>
      <c r="K57" s="38" t="s">
        <v>38</v>
      </c>
      <c r="L57" s="38" t="s">
        <v>39</v>
      </c>
      <c r="M57" s="39" t="s">
        <v>25</v>
      </c>
      <c r="N57" s="34" t="s">
        <v>26</v>
      </c>
      <c r="O57" s="40"/>
      <c r="P57" s="40"/>
      <c r="Q57" s="40"/>
      <c r="R57" s="40"/>
      <c r="S57" s="41"/>
      <c r="T57" s="42"/>
      <c r="U57" s="43"/>
      <c r="V57" s="43"/>
      <c r="W57" s="43"/>
      <c r="X57" s="43"/>
      <c r="Y57" s="44"/>
    </row>
    <row r="58" ht="15.75" customHeight="1">
      <c r="A58" s="33" t="s">
        <v>17</v>
      </c>
      <c r="B58" s="34">
        <v>4518108.0</v>
      </c>
      <c r="C58" s="34" t="s">
        <v>156</v>
      </c>
      <c r="D58" s="34" t="s">
        <v>109</v>
      </c>
      <c r="E58" s="34">
        <v>1.0</v>
      </c>
      <c r="F58" s="34" t="s">
        <v>20</v>
      </c>
      <c r="G58" s="35" t="s">
        <v>158</v>
      </c>
      <c r="H58" s="36">
        <v>659.0</v>
      </c>
      <c r="I58" s="37">
        <f t="shared" si="1"/>
        <v>659</v>
      </c>
      <c r="J58" s="38" t="s">
        <v>37</v>
      </c>
      <c r="K58" s="38" t="s">
        <v>38</v>
      </c>
      <c r="L58" s="38" t="s">
        <v>39</v>
      </c>
      <c r="M58" s="39" t="s">
        <v>25</v>
      </c>
      <c r="N58" s="34" t="s">
        <v>26</v>
      </c>
      <c r="O58" s="40"/>
      <c r="P58" s="40"/>
      <c r="Q58" s="40"/>
      <c r="R58" s="40"/>
      <c r="S58" s="41"/>
      <c r="T58" s="42"/>
      <c r="U58" s="43"/>
      <c r="V58" s="43"/>
      <c r="W58" s="43"/>
      <c r="X58" s="43"/>
      <c r="Y58" s="44"/>
    </row>
    <row r="59" ht="15.75" customHeight="1">
      <c r="A59" s="33" t="s">
        <v>17</v>
      </c>
      <c r="B59" s="34">
        <v>4518118.0</v>
      </c>
      <c r="C59" s="34" t="s">
        <v>159</v>
      </c>
      <c r="D59" s="34" t="s">
        <v>45</v>
      </c>
      <c r="E59" s="34">
        <v>1.0</v>
      </c>
      <c r="F59" s="34" t="s">
        <v>29</v>
      </c>
      <c r="G59" s="35" t="s">
        <v>160</v>
      </c>
      <c r="H59" s="36">
        <v>649.99</v>
      </c>
      <c r="I59" s="37">
        <f t="shared" si="1"/>
        <v>649.99</v>
      </c>
      <c r="J59" s="38" t="s">
        <v>111</v>
      </c>
      <c r="K59" s="38" t="s">
        <v>112</v>
      </c>
      <c r="L59" s="38" t="s">
        <v>113</v>
      </c>
      <c r="M59" s="39" t="s">
        <v>25</v>
      </c>
      <c r="N59" s="34" t="s">
        <v>26</v>
      </c>
      <c r="O59" s="40"/>
      <c r="P59" s="40"/>
      <c r="Q59" s="40"/>
      <c r="R59" s="40"/>
      <c r="S59" s="41"/>
      <c r="T59" s="42"/>
      <c r="U59" s="43"/>
      <c r="V59" s="43"/>
      <c r="W59" s="43"/>
      <c r="X59" s="43"/>
      <c r="Y59" s="44"/>
    </row>
    <row r="60" ht="15.75" customHeight="1">
      <c r="A60" s="33" t="s">
        <v>17</v>
      </c>
      <c r="B60" s="34">
        <v>4518118.0</v>
      </c>
      <c r="C60" s="34" t="s">
        <v>161</v>
      </c>
      <c r="D60" s="34" t="s">
        <v>41</v>
      </c>
      <c r="E60" s="34">
        <v>1.0</v>
      </c>
      <c r="F60" s="34" t="s">
        <v>20</v>
      </c>
      <c r="G60" s="35" t="s">
        <v>162</v>
      </c>
      <c r="H60" s="36">
        <v>632.27</v>
      </c>
      <c r="I60" s="37">
        <f t="shared" si="1"/>
        <v>632.27</v>
      </c>
      <c r="J60" s="38" t="s">
        <v>37</v>
      </c>
      <c r="K60" s="38" t="s">
        <v>163</v>
      </c>
      <c r="L60" s="38" t="s">
        <v>164</v>
      </c>
      <c r="M60" s="39" t="s">
        <v>25</v>
      </c>
      <c r="N60" s="34" t="s">
        <v>26</v>
      </c>
      <c r="O60" s="40"/>
      <c r="P60" s="40"/>
      <c r="Q60" s="40"/>
      <c r="R60" s="40"/>
      <c r="S60" s="41"/>
      <c r="T60" s="42"/>
      <c r="U60" s="43"/>
      <c r="V60" s="43"/>
      <c r="W60" s="43"/>
      <c r="X60" s="43"/>
      <c r="Y60" s="44"/>
    </row>
    <row r="61" ht="15.75" customHeight="1">
      <c r="A61" s="33" t="s">
        <v>17</v>
      </c>
      <c r="B61" s="34">
        <v>4518118.0</v>
      </c>
      <c r="C61" s="34" t="s">
        <v>165</v>
      </c>
      <c r="D61" s="34" t="s">
        <v>41</v>
      </c>
      <c r="E61" s="34">
        <v>1.0</v>
      </c>
      <c r="F61" s="34" t="s">
        <v>20</v>
      </c>
      <c r="G61" s="35" t="s">
        <v>166</v>
      </c>
      <c r="H61" s="36">
        <v>629.9</v>
      </c>
      <c r="I61" s="37">
        <f t="shared" si="1"/>
        <v>629.9</v>
      </c>
      <c r="J61" s="38" t="s">
        <v>56</v>
      </c>
      <c r="K61" s="38" t="s">
        <v>57</v>
      </c>
      <c r="L61" s="38" t="s">
        <v>58</v>
      </c>
      <c r="M61" s="39" t="s">
        <v>25</v>
      </c>
      <c r="N61" s="34" t="s">
        <v>26</v>
      </c>
      <c r="O61" s="40"/>
      <c r="P61" s="40"/>
      <c r="Q61" s="40"/>
      <c r="R61" s="40"/>
      <c r="S61" s="41"/>
      <c r="T61" s="42"/>
      <c r="U61" s="43"/>
      <c r="V61" s="43"/>
      <c r="W61" s="43"/>
      <c r="X61" s="43"/>
      <c r="Y61" s="44"/>
    </row>
    <row r="62" ht="15.75" customHeight="1">
      <c r="A62" s="33" t="s">
        <v>17</v>
      </c>
      <c r="B62" s="34">
        <v>4518118.0</v>
      </c>
      <c r="C62" s="34" t="s">
        <v>167</v>
      </c>
      <c r="D62" s="34" t="s">
        <v>94</v>
      </c>
      <c r="E62" s="34">
        <v>1.0</v>
      </c>
      <c r="F62" s="34" t="s">
        <v>29</v>
      </c>
      <c r="G62" s="35" t="s">
        <v>168</v>
      </c>
      <c r="H62" s="36">
        <v>621.72</v>
      </c>
      <c r="I62" s="37">
        <f t="shared" si="1"/>
        <v>621.72</v>
      </c>
      <c r="J62" s="38" t="s">
        <v>56</v>
      </c>
      <c r="K62" s="38" t="s">
        <v>57</v>
      </c>
      <c r="L62" s="38" t="s">
        <v>58</v>
      </c>
      <c r="M62" s="39" t="s">
        <v>25</v>
      </c>
      <c r="N62" s="34" t="s">
        <v>26</v>
      </c>
      <c r="O62" s="40"/>
      <c r="P62" s="40"/>
      <c r="Q62" s="40"/>
      <c r="R62" s="40"/>
      <c r="S62" s="41"/>
      <c r="T62" s="42"/>
      <c r="U62" s="43"/>
      <c r="V62" s="43"/>
      <c r="W62" s="43"/>
      <c r="X62" s="43"/>
      <c r="Y62" s="44"/>
    </row>
    <row r="63" ht="15.75" customHeight="1">
      <c r="A63" s="33" t="s">
        <v>17</v>
      </c>
      <c r="B63" s="34">
        <v>4500470.0</v>
      </c>
      <c r="C63" s="34" t="s">
        <v>169</v>
      </c>
      <c r="D63" s="34" t="s">
        <v>28</v>
      </c>
      <c r="E63" s="34">
        <v>1.0</v>
      </c>
      <c r="F63" s="34" t="s">
        <v>29</v>
      </c>
      <c r="G63" s="35" t="s">
        <v>170</v>
      </c>
      <c r="H63" s="36">
        <v>608.0</v>
      </c>
      <c r="I63" s="37">
        <f t="shared" si="1"/>
        <v>608</v>
      </c>
      <c r="J63" s="38" t="s">
        <v>56</v>
      </c>
      <c r="K63" s="38" t="s">
        <v>57</v>
      </c>
      <c r="L63" s="38" t="s">
        <v>58</v>
      </c>
      <c r="M63" s="39" t="s">
        <v>25</v>
      </c>
      <c r="N63" s="34" t="s">
        <v>26</v>
      </c>
      <c r="O63" s="40"/>
      <c r="P63" s="40"/>
      <c r="Q63" s="40"/>
      <c r="R63" s="40"/>
      <c r="S63" s="41"/>
      <c r="T63" s="42"/>
      <c r="U63" s="43"/>
      <c r="V63" s="43"/>
      <c r="W63" s="43"/>
      <c r="X63" s="43"/>
      <c r="Y63" s="44"/>
    </row>
    <row r="64" ht="15.75" customHeight="1">
      <c r="A64" s="33" t="s">
        <v>17</v>
      </c>
      <c r="B64" s="34">
        <v>4500470.0</v>
      </c>
      <c r="C64" s="34" t="s">
        <v>171</v>
      </c>
      <c r="D64" s="34" t="s">
        <v>94</v>
      </c>
      <c r="E64" s="34">
        <v>1.0</v>
      </c>
      <c r="F64" s="34" t="s">
        <v>20</v>
      </c>
      <c r="G64" s="35" t="s">
        <v>172</v>
      </c>
      <c r="H64" s="36">
        <v>604.93</v>
      </c>
      <c r="I64" s="37">
        <f t="shared" si="1"/>
        <v>604.93</v>
      </c>
      <c r="J64" s="38" t="s">
        <v>22</v>
      </c>
      <c r="K64" s="38" t="s">
        <v>23</v>
      </c>
      <c r="L64" s="38" t="s">
        <v>173</v>
      </c>
      <c r="M64" s="39" t="s">
        <v>25</v>
      </c>
      <c r="N64" s="34" t="s">
        <v>26</v>
      </c>
      <c r="O64" s="40"/>
      <c r="P64" s="40"/>
      <c r="Q64" s="40"/>
      <c r="R64" s="40"/>
      <c r="S64" s="41"/>
      <c r="T64" s="42"/>
      <c r="U64" s="43"/>
      <c r="V64" s="43"/>
      <c r="W64" s="43"/>
      <c r="X64" s="43"/>
      <c r="Y64" s="44"/>
    </row>
    <row r="65" ht="15.75" customHeight="1">
      <c r="A65" s="33" t="s">
        <v>17</v>
      </c>
      <c r="B65" s="34">
        <v>4518118.0</v>
      </c>
      <c r="C65" s="34" t="s">
        <v>174</v>
      </c>
      <c r="D65" s="34" t="s">
        <v>45</v>
      </c>
      <c r="E65" s="34">
        <v>1.0</v>
      </c>
      <c r="F65" s="34" t="s">
        <v>42</v>
      </c>
      <c r="G65" s="35" t="s">
        <v>175</v>
      </c>
      <c r="H65" s="36">
        <v>602.51</v>
      </c>
      <c r="I65" s="37">
        <f t="shared" si="1"/>
        <v>602.51</v>
      </c>
      <c r="J65" s="38" t="s">
        <v>56</v>
      </c>
      <c r="K65" s="38" t="s">
        <v>57</v>
      </c>
      <c r="L65" s="38" t="s">
        <v>58</v>
      </c>
      <c r="M65" s="39" t="s">
        <v>25</v>
      </c>
      <c r="N65" s="34" t="s">
        <v>26</v>
      </c>
      <c r="O65" s="40"/>
      <c r="P65" s="40"/>
      <c r="Q65" s="40"/>
      <c r="R65" s="40"/>
      <c r="S65" s="41"/>
      <c r="T65" s="42"/>
      <c r="U65" s="43"/>
      <c r="V65" s="43"/>
      <c r="W65" s="43"/>
      <c r="X65" s="43"/>
      <c r="Y65" s="44"/>
    </row>
    <row r="66" ht="15.75" customHeight="1">
      <c r="A66" s="33" t="s">
        <v>17</v>
      </c>
      <c r="B66" s="34">
        <v>4518108.0</v>
      </c>
      <c r="C66" s="34" t="s">
        <v>176</v>
      </c>
      <c r="D66" s="34" t="s">
        <v>35</v>
      </c>
      <c r="E66" s="34">
        <v>1.0</v>
      </c>
      <c r="F66" s="34" t="s">
        <v>20</v>
      </c>
      <c r="G66" s="35" t="s">
        <v>177</v>
      </c>
      <c r="H66" s="36">
        <v>600.8</v>
      </c>
      <c r="I66" s="37">
        <f t="shared" si="1"/>
        <v>600.8</v>
      </c>
      <c r="J66" s="38" t="s">
        <v>37</v>
      </c>
      <c r="K66" s="38" t="s">
        <v>75</v>
      </c>
      <c r="L66" s="38" t="s">
        <v>82</v>
      </c>
      <c r="M66" s="39" t="s">
        <v>25</v>
      </c>
      <c r="N66" s="34" t="s">
        <v>26</v>
      </c>
      <c r="O66" s="40"/>
      <c r="P66" s="40"/>
      <c r="Q66" s="40"/>
      <c r="R66" s="40"/>
      <c r="S66" s="41"/>
      <c r="T66" s="42"/>
      <c r="U66" s="43"/>
      <c r="V66" s="43"/>
      <c r="W66" s="43"/>
      <c r="X66" s="43"/>
      <c r="Y66" s="44"/>
    </row>
    <row r="67" ht="15.75" customHeight="1">
      <c r="A67" s="33" t="s">
        <v>17</v>
      </c>
      <c r="B67" s="34">
        <v>4518108.0</v>
      </c>
      <c r="C67" s="34" t="s">
        <v>178</v>
      </c>
      <c r="D67" s="34" t="s">
        <v>35</v>
      </c>
      <c r="E67" s="34">
        <v>1.0</v>
      </c>
      <c r="F67" s="34" t="s">
        <v>20</v>
      </c>
      <c r="G67" s="35" t="s">
        <v>179</v>
      </c>
      <c r="H67" s="36">
        <v>600.62</v>
      </c>
      <c r="I67" s="37">
        <f t="shared" si="1"/>
        <v>600.62</v>
      </c>
      <c r="J67" s="38" t="s">
        <v>37</v>
      </c>
      <c r="K67" s="38" t="s">
        <v>75</v>
      </c>
      <c r="L67" s="38" t="s">
        <v>82</v>
      </c>
      <c r="M67" s="39" t="s">
        <v>25</v>
      </c>
      <c r="N67" s="34" t="s">
        <v>26</v>
      </c>
      <c r="O67" s="40"/>
      <c r="P67" s="40"/>
      <c r="Q67" s="40"/>
      <c r="R67" s="40"/>
      <c r="S67" s="41"/>
      <c r="T67" s="42"/>
      <c r="U67" s="43"/>
      <c r="V67" s="43"/>
      <c r="W67" s="43"/>
      <c r="X67" s="43"/>
      <c r="Y67" s="44"/>
    </row>
    <row r="68" ht="15.75" customHeight="1">
      <c r="A68" s="33" t="s">
        <v>17</v>
      </c>
      <c r="B68" s="34">
        <v>4518108.0</v>
      </c>
      <c r="C68" s="34" t="s">
        <v>180</v>
      </c>
      <c r="D68" s="34" t="s">
        <v>28</v>
      </c>
      <c r="E68" s="34">
        <v>1.0</v>
      </c>
      <c r="F68" s="34" t="s">
        <v>20</v>
      </c>
      <c r="G68" s="35" t="s">
        <v>181</v>
      </c>
      <c r="H68" s="36">
        <v>600.55</v>
      </c>
      <c r="I68" s="37">
        <f t="shared" si="1"/>
        <v>600.55</v>
      </c>
      <c r="J68" s="38" t="s">
        <v>37</v>
      </c>
      <c r="K68" s="38" t="s">
        <v>75</v>
      </c>
      <c r="L68" s="38" t="s">
        <v>82</v>
      </c>
      <c r="M68" s="39" t="s">
        <v>25</v>
      </c>
      <c r="N68" s="34" t="s">
        <v>26</v>
      </c>
      <c r="O68" s="40"/>
      <c r="P68" s="40"/>
      <c r="Q68" s="40"/>
      <c r="R68" s="40"/>
      <c r="S68" s="41"/>
      <c r="T68" s="42"/>
      <c r="U68" s="43"/>
      <c r="V68" s="43"/>
      <c r="W68" s="43"/>
      <c r="X68" s="43"/>
      <c r="Y68" s="44"/>
    </row>
    <row r="69" ht="15.75" customHeight="1">
      <c r="A69" s="33" t="s">
        <v>17</v>
      </c>
      <c r="B69" s="34">
        <v>4518108.0</v>
      </c>
      <c r="C69" s="34" t="s">
        <v>182</v>
      </c>
      <c r="D69" s="34" t="s">
        <v>49</v>
      </c>
      <c r="E69" s="34">
        <v>1.0</v>
      </c>
      <c r="F69" s="34" t="s">
        <v>29</v>
      </c>
      <c r="G69" s="35" t="s">
        <v>183</v>
      </c>
      <c r="H69" s="36">
        <v>599.9</v>
      </c>
      <c r="I69" s="37">
        <f t="shared" si="1"/>
        <v>599.9</v>
      </c>
      <c r="J69" s="38" t="s">
        <v>99</v>
      </c>
      <c r="K69" s="38" t="s">
        <v>100</v>
      </c>
      <c r="L69" s="38" t="s">
        <v>101</v>
      </c>
      <c r="M69" s="39" t="s">
        <v>25</v>
      </c>
      <c r="N69" s="34" t="s">
        <v>26</v>
      </c>
      <c r="O69" s="40"/>
      <c r="P69" s="40"/>
      <c r="Q69" s="40"/>
      <c r="R69" s="40"/>
      <c r="S69" s="41"/>
      <c r="T69" s="42"/>
      <c r="U69" s="43"/>
      <c r="V69" s="43"/>
      <c r="W69" s="43"/>
      <c r="X69" s="43"/>
      <c r="Y69" s="44"/>
    </row>
    <row r="70" ht="15.75" customHeight="1">
      <c r="A70" s="33" t="s">
        <v>17</v>
      </c>
      <c r="B70" s="34">
        <v>4518108.0</v>
      </c>
      <c r="C70" s="34" t="s">
        <v>182</v>
      </c>
      <c r="D70" s="34" t="s">
        <v>109</v>
      </c>
      <c r="E70" s="34">
        <v>1.0</v>
      </c>
      <c r="F70" s="34" t="s">
        <v>20</v>
      </c>
      <c r="G70" s="35" t="s">
        <v>183</v>
      </c>
      <c r="H70" s="36">
        <v>599.9</v>
      </c>
      <c r="I70" s="37">
        <f t="shared" si="1"/>
        <v>599.9</v>
      </c>
      <c r="J70" s="38" t="s">
        <v>99</v>
      </c>
      <c r="K70" s="38" t="s">
        <v>100</v>
      </c>
      <c r="L70" s="38" t="s">
        <v>101</v>
      </c>
      <c r="M70" s="39" t="s">
        <v>25</v>
      </c>
      <c r="N70" s="34" t="s">
        <v>26</v>
      </c>
      <c r="O70" s="40"/>
      <c r="P70" s="40"/>
      <c r="Q70" s="40"/>
      <c r="R70" s="40"/>
      <c r="S70" s="41"/>
      <c r="T70" s="42"/>
      <c r="U70" s="43"/>
      <c r="V70" s="43"/>
      <c r="W70" s="43"/>
      <c r="X70" s="43"/>
      <c r="Y70" s="44"/>
    </row>
    <row r="71" ht="15.75" customHeight="1">
      <c r="A71" s="33" t="s">
        <v>17</v>
      </c>
      <c r="B71" s="34">
        <v>4518108.0</v>
      </c>
      <c r="C71" s="34" t="s">
        <v>182</v>
      </c>
      <c r="D71" s="34" t="s">
        <v>73</v>
      </c>
      <c r="E71" s="34">
        <v>3.0</v>
      </c>
      <c r="F71" s="34" t="s">
        <v>20</v>
      </c>
      <c r="G71" s="35" t="s">
        <v>183</v>
      </c>
      <c r="H71" s="36">
        <v>599.9</v>
      </c>
      <c r="I71" s="37">
        <f t="shared" si="1"/>
        <v>1799.7</v>
      </c>
      <c r="J71" s="38" t="s">
        <v>99</v>
      </c>
      <c r="K71" s="38" t="s">
        <v>100</v>
      </c>
      <c r="L71" s="38" t="s">
        <v>101</v>
      </c>
      <c r="M71" s="39" t="s">
        <v>25</v>
      </c>
      <c r="N71" s="34" t="s">
        <v>26</v>
      </c>
      <c r="O71" s="40"/>
      <c r="P71" s="40"/>
      <c r="Q71" s="40"/>
      <c r="R71" s="40"/>
      <c r="S71" s="41"/>
      <c r="T71" s="42"/>
      <c r="U71" s="43"/>
      <c r="V71" s="43"/>
      <c r="W71" s="43"/>
      <c r="X71" s="43"/>
      <c r="Y71" s="44"/>
    </row>
    <row r="72" ht="15.75" customHeight="1">
      <c r="A72" s="33" t="s">
        <v>17</v>
      </c>
      <c r="B72" s="34">
        <v>4518108.0</v>
      </c>
      <c r="C72" s="34" t="s">
        <v>184</v>
      </c>
      <c r="D72" s="34" t="s">
        <v>49</v>
      </c>
      <c r="E72" s="34">
        <v>1.0</v>
      </c>
      <c r="F72" s="34" t="s">
        <v>29</v>
      </c>
      <c r="G72" s="35" t="s">
        <v>185</v>
      </c>
      <c r="H72" s="36">
        <v>599.9</v>
      </c>
      <c r="I72" s="37">
        <f t="shared" si="1"/>
        <v>599.9</v>
      </c>
      <c r="J72" s="38" t="s">
        <v>99</v>
      </c>
      <c r="K72" s="38" t="s">
        <v>100</v>
      </c>
      <c r="L72" s="38" t="s">
        <v>101</v>
      </c>
      <c r="M72" s="39" t="s">
        <v>25</v>
      </c>
      <c r="N72" s="34" t="s">
        <v>26</v>
      </c>
      <c r="O72" s="40"/>
      <c r="P72" s="40"/>
      <c r="Q72" s="40"/>
      <c r="R72" s="40"/>
      <c r="S72" s="41"/>
      <c r="T72" s="42"/>
      <c r="U72" s="43"/>
      <c r="V72" s="43"/>
      <c r="W72" s="43"/>
      <c r="X72" s="43"/>
      <c r="Y72" s="44"/>
    </row>
    <row r="73" ht="15.75" customHeight="1">
      <c r="A73" s="33" t="s">
        <v>17</v>
      </c>
      <c r="B73" s="34">
        <v>4500470.0</v>
      </c>
      <c r="C73" s="34" t="s">
        <v>186</v>
      </c>
      <c r="D73" s="34" t="s">
        <v>73</v>
      </c>
      <c r="E73" s="34">
        <v>1.0</v>
      </c>
      <c r="F73" s="34" t="s">
        <v>29</v>
      </c>
      <c r="G73" s="35" t="s">
        <v>187</v>
      </c>
      <c r="H73" s="36">
        <v>594.9</v>
      </c>
      <c r="I73" s="37">
        <f t="shared" si="1"/>
        <v>594.9</v>
      </c>
      <c r="J73" s="38" t="s">
        <v>22</v>
      </c>
      <c r="K73" s="38" t="s">
        <v>63</v>
      </c>
      <c r="L73" s="38" t="s">
        <v>188</v>
      </c>
      <c r="M73" s="39" t="s">
        <v>25</v>
      </c>
      <c r="N73" s="34" t="s">
        <v>26</v>
      </c>
      <c r="O73" s="40"/>
      <c r="P73" s="40"/>
      <c r="Q73" s="40"/>
      <c r="R73" s="40"/>
      <c r="S73" s="41"/>
      <c r="T73" s="42"/>
      <c r="U73" s="43"/>
      <c r="V73" s="43"/>
      <c r="W73" s="43"/>
      <c r="X73" s="43"/>
      <c r="Y73" s="44"/>
    </row>
    <row r="74" ht="15.75" customHeight="1">
      <c r="A74" s="33" t="s">
        <v>17</v>
      </c>
      <c r="B74" s="34">
        <v>4518108.0</v>
      </c>
      <c r="C74" s="34" t="s">
        <v>189</v>
      </c>
      <c r="D74" s="34" t="s">
        <v>49</v>
      </c>
      <c r="E74" s="34">
        <v>1.0</v>
      </c>
      <c r="F74" s="34" t="s">
        <v>20</v>
      </c>
      <c r="G74" s="35" t="s">
        <v>190</v>
      </c>
      <c r="H74" s="36">
        <v>594.73</v>
      </c>
      <c r="I74" s="37">
        <f t="shared" si="1"/>
        <v>594.73</v>
      </c>
      <c r="J74" s="38" t="s">
        <v>51</v>
      </c>
      <c r="K74" s="38" t="s">
        <v>38</v>
      </c>
      <c r="L74" s="38" t="s">
        <v>39</v>
      </c>
      <c r="M74" s="39" t="s">
        <v>25</v>
      </c>
      <c r="N74" s="34" t="s">
        <v>26</v>
      </c>
      <c r="O74" s="40"/>
      <c r="P74" s="40"/>
      <c r="Q74" s="40"/>
      <c r="R74" s="40"/>
      <c r="S74" s="41"/>
      <c r="T74" s="42"/>
      <c r="U74" s="43"/>
      <c r="V74" s="43"/>
      <c r="W74" s="43"/>
      <c r="X74" s="43"/>
      <c r="Y74" s="44"/>
    </row>
    <row r="75" ht="15.75" customHeight="1">
      <c r="A75" s="33" t="s">
        <v>17</v>
      </c>
      <c r="B75" s="34">
        <v>4518118.0</v>
      </c>
      <c r="C75" s="34" t="s">
        <v>191</v>
      </c>
      <c r="D75" s="34" t="s">
        <v>45</v>
      </c>
      <c r="E75" s="34">
        <v>1.0</v>
      </c>
      <c r="F75" s="34" t="s">
        <v>42</v>
      </c>
      <c r="G75" s="35" t="s">
        <v>192</v>
      </c>
      <c r="H75" s="36">
        <v>583.19</v>
      </c>
      <c r="I75" s="37">
        <f t="shared" si="1"/>
        <v>583.19</v>
      </c>
      <c r="J75" s="38" t="s">
        <v>56</v>
      </c>
      <c r="K75" s="38" t="s">
        <v>57</v>
      </c>
      <c r="L75" s="38" t="s">
        <v>58</v>
      </c>
      <c r="M75" s="39" t="s">
        <v>25</v>
      </c>
      <c r="N75" s="34" t="s">
        <v>26</v>
      </c>
      <c r="O75" s="40"/>
      <c r="P75" s="40"/>
      <c r="Q75" s="40"/>
      <c r="R75" s="40"/>
      <c r="S75" s="41"/>
      <c r="T75" s="42"/>
      <c r="U75" s="43"/>
      <c r="V75" s="43"/>
      <c r="W75" s="43"/>
      <c r="X75" s="43"/>
      <c r="Y75" s="44"/>
    </row>
    <row r="76" ht="15.75" customHeight="1">
      <c r="A76" s="33" t="s">
        <v>17</v>
      </c>
      <c r="B76" s="34">
        <v>4518108.0</v>
      </c>
      <c r="C76" s="34" t="s">
        <v>193</v>
      </c>
      <c r="D76" s="34" t="s">
        <v>78</v>
      </c>
      <c r="E76" s="34">
        <v>1.0</v>
      </c>
      <c r="F76" s="34" t="s">
        <v>29</v>
      </c>
      <c r="G76" s="35" t="s">
        <v>194</v>
      </c>
      <c r="H76" s="36">
        <v>554.33</v>
      </c>
      <c r="I76" s="37">
        <f t="shared" si="1"/>
        <v>554.33</v>
      </c>
      <c r="J76" s="38" t="s">
        <v>37</v>
      </c>
      <c r="K76" s="38" t="s">
        <v>75</v>
      </c>
      <c r="L76" s="38" t="s">
        <v>76</v>
      </c>
      <c r="M76" s="39" t="s">
        <v>25</v>
      </c>
      <c r="N76" s="34" t="s">
        <v>26</v>
      </c>
      <c r="O76" s="40"/>
      <c r="P76" s="40"/>
      <c r="Q76" s="40"/>
      <c r="R76" s="40"/>
      <c r="S76" s="41"/>
      <c r="T76" s="42"/>
      <c r="U76" s="43"/>
      <c r="V76" s="43"/>
      <c r="W76" s="43"/>
      <c r="X76" s="43"/>
      <c r="Y76" s="44"/>
    </row>
    <row r="77" ht="15.75" customHeight="1">
      <c r="A77" s="33" t="s">
        <v>17</v>
      </c>
      <c r="B77" s="34">
        <v>4500470.0</v>
      </c>
      <c r="C77" s="34" t="s">
        <v>195</v>
      </c>
      <c r="D77" s="34" t="s">
        <v>28</v>
      </c>
      <c r="E77" s="34">
        <v>1.0</v>
      </c>
      <c r="F77" s="34" t="s">
        <v>29</v>
      </c>
      <c r="G77" s="35" t="s">
        <v>196</v>
      </c>
      <c r="H77" s="36">
        <v>542.3</v>
      </c>
      <c r="I77" s="37">
        <f t="shared" si="1"/>
        <v>542.3</v>
      </c>
      <c r="J77" s="38" t="s">
        <v>56</v>
      </c>
      <c r="K77" s="38" t="s">
        <v>57</v>
      </c>
      <c r="L77" s="38" t="s">
        <v>58</v>
      </c>
      <c r="M77" s="39" t="s">
        <v>25</v>
      </c>
      <c r="N77" s="34" t="s">
        <v>26</v>
      </c>
      <c r="O77" s="40"/>
      <c r="P77" s="40"/>
      <c r="Q77" s="40"/>
      <c r="R77" s="40"/>
      <c r="S77" s="41"/>
      <c r="T77" s="42"/>
      <c r="U77" s="43"/>
      <c r="V77" s="43"/>
      <c r="W77" s="43"/>
      <c r="X77" s="43"/>
      <c r="Y77" s="44"/>
    </row>
    <row r="78" ht="15.75" customHeight="1">
      <c r="A78" s="33" t="s">
        <v>17</v>
      </c>
      <c r="B78" s="34">
        <v>4500470.0</v>
      </c>
      <c r="C78" s="34" t="s">
        <v>197</v>
      </c>
      <c r="D78" s="34" t="s">
        <v>73</v>
      </c>
      <c r="E78" s="34">
        <v>1.0</v>
      </c>
      <c r="F78" s="34" t="s">
        <v>29</v>
      </c>
      <c r="G78" s="35" t="s">
        <v>198</v>
      </c>
      <c r="H78" s="36">
        <v>541.39</v>
      </c>
      <c r="I78" s="37">
        <f t="shared" si="1"/>
        <v>541.39</v>
      </c>
      <c r="J78" s="38" t="s">
        <v>99</v>
      </c>
      <c r="K78" s="38" t="s">
        <v>100</v>
      </c>
      <c r="L78" s="38" t="s">
        <v>101</v>
      </c>
      <c r="M78" s="39" t="s">
        <v>25</v>
      </c>
      <c r="N78" s="34" t="s">
        <v>26</v>
      </c>
      <c r="O78" s="40"/>
      <c r="P78" s="40"/>
      <c r="Q78" s="40"/>
      <c r="R78" s="40"/>
      <c r="S78" s="41"/>
      <c r="T78" s="42"/>
      <c r="U78" s="43"/>
      <c r="V78" s="43"/>
      <c r="W78" s="43"/>
      <c r="X78" s="43"/>
      <c r="Y78" s="44"/>
    </row>
    <row r="79" ht="15.75" customHeight="1">
      <c r="A79" s="33" t="s">
        <v>17</v>
      </c>
      <c r="B79" s="34">
        <v>4518118.0</v>
      </c>
      <c r="C79" s="34" t="s">
        <v>199</v>
      </c>
      <c r="D79" s="34" t="s">
        <v>28</v>
      </c>
      <c r="E79" s="34">
        <v>1.0</v>
      </c>
      <c r="F79" s="34" t="s">
        <v>29</v>
      </c>
      <c r="G79" s="35" t="s">
        <v>200</v>
      </c>
      <c r="H79" s="36">
        <v>539.0</v>
      </c>
      <c r="I79" s="37">
        <f t="shared" si="1"/>
        <v>539</v>
      </c>
      <c r="J79" s="38" t="s">
        <v>56</v>
      </c>
      <c r="K79" s="38" t="s">
        <v>57</v>
      </c>
      <c r="L79" s="38" t="s">
        <v>58</v>
      </c>
      <c r="M79" s="39" t="s">
        <v>25</v>
      </c>
      <c r="N79" s="45" t="s">
        <v>201</v>
      </c>
      <c r="O79" s="40"/>
      <c r="P79" s="40"/>
      <c r="Q79" s="40"/>
      <c r="R79" s="40"/>
      <c r="S79" s="41"/>
      <c r="T79" s="42"/>
      <c r="U79" s="43"/>
      <c r="V79" s="43"/>
      <c r="W79" s="43"/>
      <c r="X79" s="43"/>
      <c r="Y79" s="44"/>
    </row>
    <row r="80" ht="15.75" customHeight="1">
      <c r="A80" s="33" t="s">
        <v>17</v>
      </c>
      <c r="B80" s="34">
        <v>4518108.0</v>
      </c>
      <c r="C80" s="34" t="s">
        <v>202</v>
      </c>
      <c r="D80" s="34" t="s">
        <v>45</v>
      </c>
      <c r="E80" s="34">
        <v>1.0</v>
      </c>
      <c r="F80" s="34" t="s">
        <v>157</v>
      </c>
      <c r="G80" s="35" t="s">
        <v>203</v>
      </c>
      <c r="H80" s="36">
        <v>536.7</v>
      </c>
      <c r="I80" s="37">
        <f t="shared" si="1"/>
        <v>536.7</v>
      </c>
      <c r="J80" s="38" t="s">
        <v>37</v>
      </c>
      <c r="K80" s="38" t="s">
        <v>75</v>
      </c>
      <c r="L80" s="38" t="s">
        <v>82</v>
      </c>
      <c r="M80" s="39" t="s">
        <v>25</v>
      </c>
      <c r="N80" s="34" t="s">
        <v>26</v>
      </c>
      <c r="O80" s="40"/>
      <c r="P80" s="40"/>
      <c r="Q80" s="40"/>
      <c r="R80" s="40"/>
      <c r="S80" s="41"/>
      <c r="T80" s="42"/>
      <c r="U80" s="43"/>
      <c r="V80" s="43"/>
      <c r="W80" s="43"/>
      <c r="X80" s="43"/>
      <c r="Y80" s="44"/>
    </row>
    <row r="81" ht="15.75" customHeight="1">
      <c r="A81" s="33" t="s">
        <v>17</v>
      </c>
      <c r="B81" s="34">
        <v>4518118.0</v>
      </c>
      <c r="C81" s="34" t="s">
        <v>204</v>
      </c>
      <c r="D81" s="34" t="s">
        <v>41</v>
      </c>
      <c r="E81" s="34">
        <v>1.0</v>
      </c>
      <c r="F81" s="34" t="s">
        <v>20</v>
      </c>
      <c r="G81" s="35" t="s">
        <v>205</v>
      </c>
      <c r="H81" s="36">
        <v>535.0</v>
      </c>
      <c r="I81" s="37">
        <f t="shared" si="1"/>
        <v>535</v>
      </c>
      <c r="J81" s="38" t="s">
        <v>206</v>
      </c>
      <c r="K81" s="38" t="s">
        <v>207</v>
      </c>
      <c r="L81" s="38" t="s">
        <v>208</v>
      </c>
      <c r="M81" s="39" t="s">
        <v>25</v>
      </c>
      <c r="N81" s="34" t="s">
        <v>26</v>
      </c>
      <c r="O81" s="40"/>
      <c r="P81" s="40"/>
      <c r="Q81" s="40"/>
      <c r="R81" s="40"/>
      <c r="S81" s="41"/>
      <c r="T81" s="42"/>
      <c r="U81" s="43"/>
      <c r="V81" s="43"/>
      <c r="W81" s="43"/>
      <c r="X81" s="43"/>
      <c r="Y81" s="44"/>
    </row>
    <row r="82" ht="15.75" customHeight="1">
      <c r="A82" s="33" t="s">
        <v>17</v>
      </c>
      <c r="B82" s="34">
        <v>4500470.0</v>
      </c>
      <c r="C82" s="34" t="s">
        <v>209</v>
      </c>
      <c r="D82" s="34" t="s">
        <v>49</v>
      </c>
      <c r="E82" s="34">
        <v>1.0</v>
      </c>
      <c r="F82" s="34" t="s">
        <v>20</v>
      </c>
      <c r="G82" s="35" t="s">
        <v>210</v>
      </c>
      <c r="H82" s="36">
        <v>534.04</v>
      </c>
      <c r="I82" s="37">
        <f t="shared" si="1"/>
        <v>534.04</v>
      </c>
      <c r="J82" s="38" t="s">
        <v>99</v>
      </c>
      <c r="K82" s="38" t="s">
        <v>57</v>
      </c>
      <c r="L82" s="38" t="s">
        <v>134</v>
      </c>
      <c r="M82" s="39" t="s">
        <v>25</v>
      </c>
      <c r="N82" s="34" t="s">
        <v>26</v>
      </c>
      <c r="O82" s="40"/>
      <c r="P82" s="40"/>
      <c r="Q82" s="40"/>
      <c r="R82" s="40"/>
      <c r="S82" s="41"/>
      <c r="T82" s="42"/>
      <c r="U82" s="43"/>
      <c r="V82" s="43"/>
      <c r="W82" s="43"/>
      <c r="X82" s="43"/>
      <c r="Y82" s="44"/>
    </row>
    <row r="83" ht="15.75" customHeight="1">
      <c r="A83" s="33" t="s">
        <v>17</v>
      </c>
      <c r="B83" s="34">
        <v>4518108.0</v>
      </c>
      <c r="C83" s="34" t="s">
        <v>211</v>
      </c>
      <c r="D83" s="34" t="s">
        <v>109</v>
      </c>
      <c r="E83" s="34">
        <v>1.0</v>
      </c>
      <c r="F83" s="34" t="s">
        <v>20</v>
      </c>
      <c r="G83" s="35" t="s">
        <v>212</v>
      </c>
      <c r="H83" s="36">
        <v>511.95</v>
      </c>
      <c r="I83" s="37">
        <f t="shared" si="1"/>
        <v>511.95</v>
      </c>
      <c r="J83" s="38" t="s">
        <v>37</v>
      </c>
      <c r="K83" s="38" t="s">
        <v>75</v>
      </c>
      <c r="L83" s="38" t="s">
        <v>82</v>
      </c>
      <c r="M83" s="39" t="s">
        <v>25</v>
      </c>
      <c r="N83" s="34" t="s">
        <v>26</v>
      </c>
      <c r="O83" s="40"/>
      <c r="P83" s="40"/>
      <c r="Q83" s="40"/>
      <c r="R83" s="40"/>
      <c r="S83" s="41"/>
      <c r="T83" s="42"/>
      <c r="U83" s="43"/>
      <c r="V83" s="43"/>
      <c r="W83" s="43"/>
      <c r="X83" s="43"/>
      <c r="Y83" s="44"/>
    </row>
    <row r="84" ht="15.75" customHeight="1">
      <c r="A84" s="33" t="s">
        <v>17</v>
      </c>
      <c r="B84" s="34">
        <v>4518108.0</v>
      </c>
      <c r="C84" s="34" t="s">
        <v>213</v>
      </c>
      <c r="D84" s="34" t="s">
        <v>78</v>
      </c>
      <c r="E84" s="34">
        <v>1.0</v>
      </c>
      <c r="F84" s="34" t="s">
        <v>42</v>
      </c>
      <c r="G84" s="35" t="s">
        <v>214</v>
      </c>
      <c r="H84" s="36">
        <v>510.0</v>
      </c>
      <c r="I84" s="37">
        <f t="shared" si="1"/>
        <v>510</v>
      </c>
      <c r="J84" s="38" t="s">
        <v>37</v>
      </c>
      <c r="K84" s="38" t="s">
        <v>75</v>
      </c>
      <c r="L84" s="38" t="s">
        <v>82</v>
      </c>
      <c r="M84" s="39" t="s">
        <v>25</v>
      </c>
      <c r="N84" s="34" t="s">
        <v>26</v>
      </c>
      <c r="O84" s="40"/>
      <c r="P84" s="40"/>
      <c r="Q84" s="40"/>
      <c r="R84" s="40"/>
      <c r="S84" s="41"/>
      <c r="T84" s="42"/>
      <c r="U84" s="43"/>
      <c r="V84" s="43"/>
      <c r="W84" s="43"/>
      <c r="X84" s="43"/>
      <c r="Y84" s="44"/>
    </row>
    <row r="85" ht="15.75" customHeight="1">
      <c r="A85" s="33" t="s">
        <v>17</v>
      </c>
      <c r="B85" s="34">
        <v>4518108.0</v>
      </c>
      <c r="C85" s="34" t="s">
        <v>213</v>
      </c>
      <c r="D85" s="34" t="s">
        <v>41</v>
      </c>
      <c r="E85" s="34">
        <v>2.0</v>
      </c>
      <c r="F85" s="34" t="s">
        <v>42</v>
      </c>
      <c r="G85" s="35" t="s">
        <v>214</v>
      </c>
      <c r="H85" s="36">
        <v>510.0</v>
      </c>
      <c r="I85" s="37">
        <f t="shared" si="1"/>
        <v>1020</v>
      </c>
      <c r="J85" s="38" t="s">
        <v>37</v>
      </c>
      <c r="K85" s="38" t="s">
        <v>75</v>
      </c>
      <c r="L85" s="38" t="s">
        <v>82</v>
      </c>
      <c r="M85" s="39" t="s">
        <v>25</v>
      </c>
      <c r="N85" s="34" t="s">
        <v>26</v>
      </c>
      <c r="O85" s="40"/>
      <c r="P85" s="40"/>
      <c r="Q85" s="40"/>
      <c r="R85" s="40"/>
      <c r="S85" s="41"/>
      <c r="T85" s="42"/>
      <c r="U85" s="43"/>
      <c r="V85" s="43"/>
      <c r="W85" s="43"/>
      <c r="X85" s="43"/>
      <c r="Y85" s="44"/>
    </row>
    <row r="86" ht="15.75" customHeight="1">
      <c r="A86" s="33" t="s">
        <v>17</v>
      </c>
      <c r="B86" s="34">
        <v>4518108.0</v>
      </c>
      <c r="C86" s="34" t="s">
        <v>213</v>
      </c>
      <c r="D86" s="34" t="s">
        <v>28</v>
      </c>
      <c r="E86" s="34">
        <v>2.0</v>
      </c>
      <c r="F86" s="34" t="s">
        <v>20</v>
      </c>
      <c r="G86" s="35" t="s">
        <v>214</v>
      </c>
      <c r="H86" s="36">
        <v>510.0</v>
      </c>
      <c r="I86" s="37">
        <f t="shared" si="1"/>
        <v>1020</v>
      </c>
      <c r="J86" s="38" t="s">
        <v>37</v>
      </c>
      <c r="K86" s="38" t="s">
        <v>75</v>
      </c>
      <c r="L86" s="38" t="s">
        <v>82</v>
      </c>
      <c r="M86" s="39" t="s">
        <v>25</v>
      </c>
      <c r="N86" s="34" t="s">
        <v>26</v>
      </c>
      <c r="O86" s="40"/>
      <c r="P86" s="40"/>
      <c r="Q86" s="40"/>
      <c r="R86" s="40"/>
      <c r="S86" s="41"/>
      <c r="T86" s="42"/>
      <c r="U86" s="43"/>
      <c r="V86" s="43"/>
      <c r="W86" s="43"/>
      <c r="X86" s="43"/>
      <c r="Y86" s="44"/>
    </row>
    <row r="87" ht="15.75" customHeight="1">
      <c r="A87" s="33" t="s">
        <v>17</v>
      </c>
      <c r="B87" s="34">
        <v>4518118.0</v>
      </c>
      <c r="C87" s="34" t="s">
        <v>215</v>
      </c>
      <c r="D87" s="34" t="s">
        <v>105</v>
      </c>
      <c r="E87" s="34">
        <v>1.0</v>
      </c>
      <c r="F87" s="34" t="s">
        <v>20</v>
      </c>
      <c r="G87" s="35" t="s">
        <v>216</v>
      </c>
      <c r="H87" s="36">
        <v>508.99</v>
      </c>
      <c r="I87" s="37">
        <f t="shared" si="1"/>
        <v>508.99</v>
      </c>
      <c r="J87" s="38" t="s">
        <v>111</v>
      </c>
      <c r="K87" s="38" t="s">
        <v>112</v>
      </c>
      <c r="L87" s="38" t="s">
        <v>149</v>
      </c>
      <c r="M87" s="39" t="s">
        <v>25</v>
      </c>
      <c r="N87" s="34" t="s">
        <v>26</v>
      </c>
      <c r="O87" s="40"/>
      <c r="P87" s="40"/>
      <c r="Q87" s="40"/>
      <c r="R87" s="40"/>
      <c r="S87" s="41"/>
      <c r="T87" s="42"/>
      <c r="U87" s="43"/>
      <c r="V87" s="43"/>
      <c r="W87" s="43"/>
      <c r="X87" s="43"/>
      <c r="Y87" s="44"/>
    </row>
    <row r="88" ht="15.75" customHeight="1">
      <c r="A88" s="33" t="s">
        <v>17</v>
      </c>
      <c r="B88" s="34">
        <v>4518118.0</v>
      </c>
      <c r="C88" s="34" t="s">
        <v>217</v>
      </c>
      <c r="D88" s="34" t="s">
        <v>84</v>
      </c>
      <c r="E88" s="34">
        <v>1.0</v>
      </c>
      <c r="F88" s="34" t="s">
        <v>29</v>
      </c>
      <c r="G88" s="35" t="s">
        <v>218</v>
      </c>
      <c r="H88" s="36">
        <v>499.0</v>
      </c>
      <c r="I88" s="37">
        <f t="shared" si="1"/>
        <v>499</v>
      </c>
      <c r="J88" s="38" t="s">
        <v>31</v>
      </c>
      <c r="K88" s="38" t="s">
        <v>32</v>
      </c>
      <c r="L88" s="38" t="s">
        <v>33</v>
      </c>
      <c r="M88" s="39" t="s">
        <v>25</v>
      </c>
      <c r="N88" s="45" t="s">
        <v>201</v>
      </c>
      <c r="O88" s="40"/>
      <c r="P88" s="40"/>
      <c r="Q88" s="40"/>
      <c r="R88" s="40"/>
      <c r="S88" s="41"/>
      <c r="T88" s="42"/>
      <c r="U88" s="43"/>
      <c r="V88" s="43"/>
      <c r="W88" s="43"/>
      <c r="X88" s="43"/>
      <c r="Y88" s="44"/>
    </row>
    <row r="89" ht="15.75" customHeight="1">
      <c r="A89" s="33" t="s">
        <v>17</v>
      </c>
      <c r="B89" s="34">
        <v>4500470.0</v>
      </c>
      <c r="C89" s="34" t="s">
        <v>219</v>
      </c>
      <c r="D89" s="34" t="s">
        <v>28</v>
      </c>
      <c r="E89" s="34">
        <v>1.0</v>
      </c>
      <c r="F89" s="34" t="s">
        <v>29</v>
      </c>
      <c r="G89" s="35" t="s">
        <v>220</v>
      </c>
      <c r="H89" s="36">
        <v>499.0</v>
      </c>
      <c r="I89" s="37">
        <f t="shared" si="1"/>
        <v>499</v>
      </c>
      <c r="J89" s="38" t="s">
        <v>31</v>
      </c>
      <c r="K89" s="38" t="s">
        <v>32</v>
      </c>
      <c r="L89" s="38" t="s">
        <v>33</v>
      </c>
      <c r="M89" s="39" t="s">
        <v>25</v>
      </c>
      <c r="N89" s="34" t="s">
        <v>26</v>
      </c>
      <c r="O89" s="40"/>
      <c r="P89" s="40"/>
      <c r="Q89" s="40"/>
      <c r="R89" s="40"/>
      <c r="S89" s="41"/>
      <c r="T89" s="42"/>
      <c r="U89" s="43"/>
      <c r="V89" s="43"/>
      <c r="W89" s="43"/>
      <c r="X89" s="43"/>
      <c r="Y89" s="44"/>
    </row>
    <row r="90" ht="15.75" customHeight="1">
      <c r="A90" s="33" t="s">
        <v>17</v>
      </c>
      <c r="B90" s="34">
        <v>4500470.0</v>
      </c>
      <c r="C90" s="34" t="s">
        <v>217</v>
      </c>
      <c r="D90" s="34" t="s">
        <v>19</v>
      </c>
      <c r="E90" s="34">
        <v>1.0</v>
      </c>
      <c r="F90" s="34" t="s">
        <v>29</v>
      </c>
      <c r="G90" s="35" t="s">
        <v>218</v>
      </c>
      <c r="H90" s="36">
        <v>499.0</v>
      </c>
      <c r="I90" s="37">
        <f t="shared" si="1"/>
        <v>499</v>
      </c>
      <c r="J90" s="38" t="s">
        <v>31</v>
      </c>
      <c r="K90" s="38" t="s">
        <v>32</v>
      </c>
      <c r="L90" s="38" t="s">
        <v>33</v>
      </c>
      <c r="M90" s="39" t="s">
        <v>25</v>
      </c>
      <c r="N90" s="45" t="s">
        <v>201</v>
      </c>
      <c r="O90" s="40"/>
      <c r="P90" s="40"/>
      <c r="Q90" s="40"/>
      <c r="R90" s="40"/>
      <c r="S90" s="41"/>
      <c r="T90" s="42"/>
      <c r="U90" s="43"/>
      <c r="V90" s="43"/>
      <c r="W90" s="43"/>
      <c r="X90" s="43"/>
      <c r="Y90" s="44"/>
    </row>
    <row r="91" ht="15.75" customHeight="1">
      <c r="A91" s="33" t="s">
        <v>17</v>
      </c>
      <c r="B91" s="34">
        <v>4500470.0</v>
      </c>
      <c r="C91" s="34" t="s">
        <v>217</v>
      </c>
      <c r="D91" s="34" t="s">
        <v>73</v>
      </c>
      <c r="E91" s="34">
        <v>1.0</v>
      </c>
      <c r="F91" s="34" t="s">
        <v>29</v>
      </c>
      <c r="G91" s="35" t="s">
        <v>218</v>
      </c>
      <c r="H91" s="36">
        <v>499.0</v>
      </c>
      <c r="I91" s="37">
        <f t="shared" si="1"/>
        <v>499</v>
      </c>
      <c r="J91" s="38" t="s">
        <v>31</v>
      </c>
      <c r="K91" s="38" t="s">
        <v>32</v>
      </c>
      <c r="L91" s="38" t="s">
        <v>33</v>
      </c>
      <c r="M91" s="39" t="s">
        <v>25</v>
      </c>
      <c r="N91" s="45" t="s">
        <v>201</v>
      </c>
      <c r="O91" s="40"/>
      <c r="P91" s="40"/>
      <c r="Q91" s="40"/>
      <c r="R91" s="40"/>
      <c r="S91" s="41"/>
      <c r="T91" s="42"/>
      <c r="U91" s="43"/>
      <c r="V91" s="43"/>
      <c r="W91" s="43"/>
      <c r="X91" s="43"/>
      <c r="Y91" s="44"/>
    </row>
    <row r="92" ht="15.75" customHeight="1">
      <c r="A92" s="33" t="s">
        <v>17</v>
      </c>
      <c r="B92" s="34">
        <v>4500470.0</v>
      </c>
      <c r="C92" s="34" t="s">
        <v>199</v>
      </c>
      <c r="D92" s="34" t="s">
        <v>132</v>
      </c>
      <c r="E92" s="34">
        <v>1.0</v>
      </c>
      <c r="F92" s="34" t="s">
        <v>42</v>
      </c>
      <c r="G92" s="35" t="s">
        <v>200</v>
      </c>
      <c r="H92" s="36">
        <v>499.0</v>
      </c>
      <c r="I92" s="37">
        <f t="shared" si="1"/>
        <v>499</v>
      </c>
      <c r="J92" s="38" t="s">
        <v>56</v>
      </c>
      <c r="K92" s="38" t="s">
        <v>57</v>
      </c>
      <c r="L92" s="38" t="s">
        <v>58</v>
      </c>
      <c r="M92" s="39" t="s">
        <v>25</v>
      </c>
      <c r="N92" s="45" t="s">
        <v>201</v>
      </c>
      <c r="O92" s="40"/>
      <c r="P92" s="40"/>
      <c r="Q92" s="40"/>
      <c r="R92" s="40"/>
      <c r="S92" s="41"/>
      <c r="T92" s="42"/>
      <c r="U92" s="43"/>
      <c r="V92" s="43"/>
      <c r="W92" s="43"/>
      <c r="X92" s="43"/>
      <c r="Y92" s="44"/>
    </row>
    <row r="93" ht="15.75" customHeight="1">
      <c r="A93" s="33" t="s">
        <v>17</v>
      </c>
      <c r="B93" s="34">
        <v>4500470.0</v>
      </c>
      <c r="C93" s="34" t="s">
        <v>199</v>
      </c>
      <c r="D93" s="34" t="s">
        <v>19</v>
      </c>
      <c r="E93" s="34">
        <v>1.0</v>
      </c>
      <c r="F93" s="34" t="s">
        <v>20</v>
      </c>
      <c r="G93" s="35" t="s">
        <v>200</v>
      </c>
      <c r="H93" s="36">
        <v>499.0</v>
      </c>
      <c r="I93" s="37">
        <f t="shared" si="1"/>
        <v>499</v>
      </c>
      <c r="J93" s="38" t="s">
        <v>56</v>
      </c>
      <c r="K93" s="38" t="s">
        <v>57</v>
      </c>
      <c r="L93" s="38" t="s">
        <v>58</v>
      </c>
      <c r="M93" s="39" t="s">
        <v>25</v>
      </c>
      <c r="N93" s="45" t="s">
        <v>201</v>
      </c>
      <c r="O93" s="40"/>
      <c r="P93" s="40"/>
      <c r="Q93" s="40"/>
      <c r="R93" s="40"/>
      <c r="S93" s="41"/>
      <c r="T93" s="42"/>
      <c r="U93" s="43"/>
      <c r="V93" s="43"/>
      <c r="W93" s="43"/>
      <c r="X93" s="43"/>
      <c r="Y93" s="44"/>
    </row>
    <row r="94" ht="15.75" customHeight="1">
      <c r="A94" s="33" t="s">
        <v>17</v>
      </c>
      <c r="B94" s="34">
        <v>4518108.0</v>
      </c>
      <c r="C94" s="34" t="s">
        <v>221</v>
      </c>
      <c r="D94" s="34" t="s">
        <v>84</v>
      </c>
      <c r="E94" s="34">
        <v>1.0</v>
      </c>
      <c r="F94" s="34" t="s">
        <v>20</v>
      </c>
      <c r="G94" s="35" t="s">
        <v>222</v>
      </c>
      <c r="H94" s="36">
        <v>489.0</v>
      </c>
      <c r="I94" s="37">
        <f t="shared" si="1"/>
        <v>489</v>
      </c>
      <c r="J94" s="38" t="s">
        <v>37</v>
      </c>
      <c r="K94" s="38" t="s">
        <v>75</v>
      </c>
      <c r="L94" s="38" t="s">
        <v>82</v>
      </c>
      <c r="M94" s="39" t="s">
        <v>25</v>
      </c>
      <c r="N94" s="34" t="s">
        <v>26</v>
      </c>
      <c r="O94" s="40"/>
      <c r="P94" s="40"/>
      <c r="Q94" s="40"/>
      <c r="R94" s="40"/>
      <c r="S94" s="41"/>
      <c r="T94" s="42"/>
      <c r="U94" s="43"/>
      <c r="V94" s="43"/>
      <c r="W94" s="43"/>
      <c r="X94" s="43"/>
      <c r="Y94" s="44"/>
    </row>
    <row r="95" ht="15.75" customHeight="1">
      <c r="A95" s="33" t="s">
        <v>17</v>
      </c>
      <c r="B95" s="34">
        <v>4518108.0</v>
      </c>
      <c r="C95" s="34" t="s">
        <v>221</v>
      </c>
      <c r="D95" s="34" t="s">
        <v>49</v>
      </c>
      <c r="E95" s="34">
        <v>1.0</v>
      </c>
      <c r="F95" s="34" t="s">
        <v>29</v>
      </c>
      <c r="G95" s="35" t="s">
        <v>222</v>
      </c>
      <c r="H95" s="36">
        <v>489.0</v>
      </c>
      <c r="I95" s="37">
        <f t="shared" si="1"/>
        <v>489</v>
      </c>
      <c r="J95" s="38" t="s">
        <v>37</v>
      </c>
      <c r="K95" s="38" t="s">
        <v>75</v>
      </c>
      <c r="L95" s="38" t="s">
        <v>82</v>
      </c>
      <c r="M95" s="39" t="s">
        <v>25</v>
      </c>
      <c r="N95" s="34" t="s">
        <v>26</v>
      </c>
      <c r="O95" s="40"/>
      <c r="P95" s="40"/>
      <c r="Q95" s="40"/>
      <c r="R95" s="40"/>
      <c r="S95" s="41"/>
      <c r="T95" s="42"/>
      <c r="U95" s="43"/>
      <c r="V95" s="43"/>
      <c r="W95" s="43"/>
      <c r="X95" s="43"/>
      <c r="Y95" s="44"/>
    </row>
    <row r="96" ht="15.75" customHeight="1">
      <c r="A96" s="33" t="s">
        <v>17</v>
      </c>
      <c r="B96" s="34">
        <v>4518108.0</v>
      </c>
      <c r="C96" s="34" t="s">
        <v>221</v>
      </c>
      <c r="D96" s="34" t="s">
        <v>78</v>
      </c>
      <c r="E96" s="34">
        <v>1.0</v>
      </c>
      <c r="F96" s="34" t="s">
        <v>29</v>
      </c>
      <c r="G96" s="35" t="s">
        <v>222</v>
      </c>
      <c r="H96" s="36">
        <v>489.0</v>
      </c>
      <c r="I96" s="37">
        <f t="shared" si="1"/>
        <v>489</v>
      </c>
      <c r="J96" s="38" t="s">
        <v>37</v>
      </c>
      <c r="K96" s="38" t="s">
        <v>75</v>
      </c>
      <c r="L96" s="38" t="s">
        <v>82</v>
      </c>
      <c r="M96" s="39" t="s">
        <v>25</v>
      </c>
      <c r="N96" s="34" t="s">
        <v>26</v>
      </c>
      <c r="O96" s="40"/>
      <c r="P96" s="40"/>
      <c r="Q96" s="40"/>
      <c r="R96" s="40"/>
      <c r="S96" s="41"/>
      <c r="T96" s="42"/>
      <c r="U96" s="43"/>
      <c r="V96" s="43"/>
      <c r="W96" s="43"/>
      <c r="X96" s="43"/>
      <c r="Y96" s="44"/>
    </row>
    <row r="97" ht="15.75" customHeight="1">
      <c r="A97" s="33" t="s">
        <v>17</v>
      </c>
      <c r="B97" s="34">
        <v>4518108.0</v>
      </c>
      <c r="C97" s="34" t="s">
        <v>223</v>
      </c>
      <c r="D97" s="34" t="s">
        <v>41</v>
      </c>
      <c r="E97" s="34">
        <v>1.0</v>
      </c>
      <c r="F97" s="34" t="s">
        <v>42</v>
      </c>
      <c r="G97" s="35" t="s">
        <v>224</v>
      </c>
      <c r="H97" s="36">
        <v>487.44</v>
      </c>
      <c r="I97" s="37">
        <f t="shared" si="1"/>
        <v>487.44</v>
      </c>
      <c r="J97" s="38" t="s">
        <v>37</v>
      </c>
      <c r="K97" s="38" t="s">
        <v>75</v>
      </c>
      <c r="L97" s="38" t="s">
        <v>82</v>
      </c>
      <c r="M97" s="39" t="s">
        <v>25</v>
      </c>
      <c r="N97" s="34" t="s">
        <v>26</v>
      </c>
      <c r="O97" s="40"/>
      <c r="P97" s="40"/>
      <c r="Q97" s="40"/>
      <c r="R97" s="40"/>
      <c r="S97" s="41"/>
      <c r="T97" s="42"/>
      <c r="U97" s="43"/>
      <c r="V97" s="43"/>
      <c r="W97" s="43"/>
      <c r="X97" s="43"/>
      <c r="Y97" s="44"/>
    </row>
    <row r="98" ht="15.75" customHeight="1">
      <c r="A98" s="33" t="s">
        <v>17</v>
      </c>
      <c r="B98" s="34">
        <v>4500470.0</v>
      </c>
      <c r="C98" s="34" t="s">
        <v>225</v>
      </c>
      <c r="D98" s="34" t="s">
        <v>19</v>
      </c>
      <c r="E98" s="34">
        <v>1.0</v>
      </c>
      <c r="F98" s="34" t="s">
        <v>29</v>
      </c>
      <c r="G98" s="35" t="s">
        <v>226</v>
      </c>
      <c r="H98" s="36">
        <v>487.03</v>
      </c>
      <c r="I98" s="37">
        <f t="shared" si="1"/>
        <v>487.03</v>
      </c>
      <c r="J98" s="38" t="s">
        <v>56</v>
      </c>
      <c r="K98" s="38" t="s">
        <v>57</v>
      </c>
      <c r="L98" s="38" t="s">
        <v>58</v>
      </c>
      <c r="M98" s="39" t="s">
        <v>25</v>
      </c>
      <c r="N98" s="34" t="s">
        <v>26</v>
      </c>
      <c r="O98" s="40"/>
      <c r="P98" s="40"/>
      <c r="Q98" s="40"/>
      <c r="R98" s="40"/>
      <c r="S98" s="41"/>
      <c r="T98" s="42"/>
      <c r="U98" s="43"/>
      <c r="V98" s="43"/>
      <c r="W98" s="43"/>
      <c r="X98" s="43"/>
      <c r="Y98" s="44"/>
    </row>
    <row r="99" ht="15.75" customHeight="1">
      <c r="A99" s="33" t="s">
        <v>17</v>
      </c>
      <c r="B99" s="34">
        <v>4500470.0</v>
      </c>
      <c r="C99" s="34" t="s">
        <v>225</v>
      </c>
      <c r="D99" s="34" t="s">
        <v>41</v>
      </c>
      <c r="E99" s="34">
        <v>1.0</v>
      </c>
      <c r="F99" s="34" t="s">
        <v>42</v>
      </c>
      <c r="G99" s="35" t="s">
        <v>226</v>
      </c>
      <c r="H99" s="36">
        <v>487.03</v>
      </c>
      <c r="I99" s="37">
        <f t="shared" si="1"/>
        <v>487.03</v>
      </c>
      <c r="J99" s="38" t="s">
        <v>56</v>
      </c>
      <c r="K99" s="38" t="s">
        <v>57</v>
      </c>
      <c r="L99" s="38" t="s">
        <v>58</v>
      </c>
      <c r="M99" s="39" t="s">
        <v>25</v>
      </c>
      <c r="N99" s="34" t="s">
        <v>26</v>
      </c>
      <c r="O99" s="40"/>
      <c r="P99" s="40"/>
      <c r="Q99" s="40"/>
      <c r="R99" s="40"/>
      <c r="S99" s="41"/>
      <c r="T99" s="42"/>
      <c r="U99" s="43"/>
      <c r="V99" s="43"/>
      <c r="W99" s="43"/>
      <c r="X99" s="43"/>
      <c r="Y99" s="44"/>
    </row>
    <row r="100" ht="15.75" customHeight="1">
      <c r="A100" s="33" t="s">
        <v>17</v>
      </c>
      <c r="B100" s="34">
        <v>4518108.0</v>
      </c>
      <c r="C100" s="34" t="s">
        <v>227</v>
      </c>
      <c r="D100" s="34" t="s">
        <v>78</v>
      </c>
      <c r="E100" s="34">
        <v>1.0</v>
      </c>
      <c r="F100" s="34" t="s">
        <v>42</v>
      </c>
      <c r="G100" s="35" t="s">
        <v>228</v>
      </c>
      <c r="H100" s="36">
        <v>482.02</v>
      </c>
      <c r="I100" s="37">
        <f t="shared" si="1"/>
        <v>482.02</v>
      </c>
      <c r="J100" s="38" t="s">
        <v>37</v>
      </c>
      <c r="K100" s="38" t="s">
        <v>75</v>
      </c>
      <c r="L100" s="38" t="s">
        <v>82</v>
      </c>
      <c r="M100" s="39" t="s">
        <v>25</v>
      </c>
      <c r="N100" s="34" t="s">
        <v>26</v>
      </c>
      <c r="O100" s="40"/>
      <c r="P100" s="40"/>
      <c r="Q100" s="40"/>
      <c r="R100" s="40"/>
      <c r="S100" s="41"/>
      <c r="T100" s="42"/>
      <c r="U100" s="43"/>
      <c r="V100" s="43"/>
      <c r="W100" s="43"/>
      <c r="X100" s="43"/>
      <c r="Y100" s="44"/>
    </row>
    <row r="101" ht="15.75" customHeight="1">
      <c r="A101" s="33" t="s">
        <v>17</v>
      </c>
      <c r="B101" s="34">
        <v>4518108.0</v>
      </c>
      <c r="C101" s="34" t="s">
        <v>211</v>
      </c>
      <c r="D101" s="34" t="s">
        <v>45</v>
      </c>
      <c r="E101" s="34">
        <v>1.0</v>
      </c>
      <c r="F101" s="34" t="s">
        <v>157</v>
      </c>
      <c r="G101" s="35" t="s">
        <v>212</v>
      </c>
      <c r="H101" s="36">
        <v>482.0</v>
      </c>
      <c r="I101" s="37">
        <f t="shared" si="1"/>
        <v>482</v>
      </c>
      <c r="J101" s="38" t="s">
        <v>37</v>
      </c>
      <c r="K101" s="38" t="s">
        <v>75</v>
      </c>
      <c r="L101" s="38" t="s">
        <v>82</v>
      </c>
      <c r="M101" s="39" t="s">
        <v>25</v>
      </c>
      <c r="N101" s="34" t="s">
        <v>26</v>
      </c>
      <c r="O101" s="40"/>
      <c r="P101" s="40"/>
      <c r="Q101" s="40"/>
      <c r="R101" s="40"/>
      <c r="S101" s="41"/>
      <c r="T101" s="42"/>
      <c r="U101" s="43"/>
      <c r="V101" s="43"/>
      <c r="W101" s="43"/>
      <c r="X101" s="43"/>
      <c r="Y101" s="44"/>
    </row>
    <row r="102" ht="15.75" customHeight="1">
      <c r="A102" s="33" t="s">
        <v>17</v>
      </c>
      <c r="B102" s="34">
        <v>4518108.0</v>
      </c>
      <c r="C102" s="34" t="s">
        <v>229</v>
      </c>
      <c r="D102" s="34" t="s">
        <v>78</v>
      </c>
      <c r="E102" s="34">
        <v>1.0</v>
      </c>
      <c r="F102" s="34" t="s">
        <v>42</v>
      </c>
      <c r="G102" s="35" t="s">
        <v>230</v>
      </c>
      <c r="H102" s="36">
        <v>479.0</v>
      </c>
      <c r="I102" s="37">
        <f t="shared" si="1"/>
        <v>479</v>
      </c>
      <c r="J102" s="38" t="s">
        <v>37</v>
      </c>
      <c r="K102" s="38" t="s">
        <v>75</v>
      </c>
      <c r="L102" s="38" t="s">
        <v>82</v>
      </c>
      <c r="M102" s="39" t="s">
        <v>25</v>
      </c>
      <c r="N102" s="34" t="s">
        <v>26</v>
      </c>
      <c r="O102" s="40"/>
      <c r="P102" s="40"/>
      <c r="Q102" s="40"/>
      <c r="R102" s="40"/>
      <c r="S102" s="41"/>
      <c r="T102" s="42"/>
      <c r="U102" s="43"/>
      <c r="V102" s="43"/>
      <c r="W102" s="43"/>
      <c r="X102" s="43"/>
      <c r="Y102" s="44"/>
    </row>
    <row r="103" ht="15.75" customHeight="1">
      <c r="A103" s="33" t="s">
        <v>17</v>
      </c>
      <c r="B103" s="34">
        <v>4518108.0</v>
      </c>
      <c r="C103" s="34" t="s">
        <v>231</v>
      </c>
      <c r="D103" s="34" t="s">
        <v>84</v>
      </c>
      <c r="E103" s="34">
        <v>1.0</v>
      </c>
      <c r="F103" s="34" t="s">
        <v>42</v>
      </c>
      <c r="G103" s="35" t="s">
        <v>232</v>
      </c>
      <c r="H103" s="36">
        <v>470.95</v>
      </c>
      <c r="I103" s="37">
        <f t="shared" si="1"/>
        <v>470.95</v>
      </c>
      <c r="J103" s="38" t="s">
        <v>37</v>
      </c>
      <c r="K103" s="38" t="s">
        <v>75</v>
      </c>
      <c r="L103" s="38" t="s">
        <v>76</v>
      </c>
      <c r="M103" s="39" t="s">
        <v>25</v>
      </c>
      <c r="N103" s="34" t="s">
        <v>26</v>
      </c>
      <c r="O103" s="40"/>
      <c r="P103" s="40"/>
      <c r="Q103" s="40"/>
      <c r="R103" s="40"/>
      <c r="S103" s="41"/>
      <c r="T103" s="42"/>
      <c r="U103" s="43"/>
      <c r="V103" s="43"/>
      <c r="W103" s="43"/>
      <c r="X103" s="43"/>
      <c r="Y103" s="44"/>
    </row>
    <row r="104" ht="15.75" customHeight="1">
      <c r="A104" s="33" t="s">
        <v>17</v>
      </c>
      <c r="B104" s="34">
        <v>4518118.0</v>
      </c>
      <c r="C104" s="34" t="s">
        <v>233</v>
      </c>
      <c r="D104" s="34" t="s">
        <v>94</v>
      </c>
      <c r="E104" s="34">
        <v>1.0</v>
      </c>
      <c r="F104" s="34" t="s">
        <v>29</v>
      </c>
      <c r="G104" s="35" t="s">
        <v>234</v>
      </c>
      <c r="H104" s="36">
        <v>469.9</v>
      </c>
      <c r="I104" s="37">
        <f t="shared" si="1"/>
        <v>469.9</v>
      </c>
      <c r="J104" s="38" t="s">
        <v>56</v>
      </c>
      <c r="K104" s="38" t="s">
        <v>57</v>
      </c>
      <c r="L104" s="38" t="s">
        <v>58</v>
      </c>
      <c r="M104" s="39" t="s">
        <v>25</v>
      </c>
      <c r="N104" s="34" t="s">
        <v>26</v>
      </c>
      <c r="O104" s="40"/>
      <c r="P104" s="40"/>
      <c r="Q104" s="40"/>
      <c r="R104" s="40"/>
      <c r="S104" s="41"/>
      <c r="T104" s="42"/>
      <c r="U104" s="43"/>
      <c r="V104" s="43"/>
      <c r="W104" s="43"/>
      <c r="X104" s="43"/>
      <c r="Y104" s="44"/>
    </row>
    <row r="105" ht="15.75" customHeight="1">
      <c r="A105" s="33" t="s">
        <v>17</v>
      </c>
      <c r="B105" s="34">
        <v>4518118.0</v>
      </c>
      <c r="C105" s="34" t="s">
        <v>235</v>
      </c>
      <c r="D105" s="34" t="s">
        <v>105</v>
      </c>
      <c r="E105" s="34">
        <v>1.0</v>
      </c>
      <c r="F105" s="34" t="s">
        <v>20</v>
      </c>
      <c r="G105" s="35" t="s">
        <v>236</v>
      </c>
      <c r="H105" s="36">
        <v>469.9</v>
      </c>
      <c r="I105" s="37">
        <f t="shared" si="1"/>
        <v>469.9</v>
      </c>
      <c r="J105" s="38" t="s">
        <v>111</v>
      </c>
      <c r="K105" s="38" t="s">
        <v>112</v>
      </c>
      <c r="L105" s="38" t="s">
        <v>149</v>
      </c>
      <c r="M105" s="39" t="s">
        <v>25</v>
      </c>
      <c r="N105" s="34" t="s">
        <v>26</v>
      </c>
      <c r="O105" s="40"/>
      <c r="P105" s="40"/>
      <c r="Q105" s="40"/>
      <c r="R105" s="40"/>
      <c r="S105" s="41"/>
      <c r="T105" s="42"/>
      <c r="U105" s="43"/>
      <c r="V105" s="43"/>
      <c r="W105" s="43"/>
      <c r="X105" s="43"/>
      <c r="Y105" s="44"/>
    </row>
    <row r="106" ht="15.75" customHeight="1">
      <c r="A106" s="33" t="s">
        <v>17</v>
      </c>
      <c r="B106" s="34">
        <v>4500470.0</v>
      </c>
      <c r="C106" s="34" t="s">
        <v>237</v>
      </c>
      <c r="D106" s="34" t="s">
        <v>19</v>
      </c>
      <c r="E106" s="34">
        <v>1.0</v>
      </c>
      <c r="F106" s="34" t="s">
        <v>20</v>
      </c>
      <c r="G106" s="35" t="s">
        <v>238</v>
      </c>
      <c r="H106" s="36">
        <v>461.64</v>
      </c>
      <c r="I106" s="37">
        <f t="shared" si="1"/>
        <v>461.64</v>
      </c>
      <c r="J106" s="38" t="s">
        <v>56</v>
      </c>
      <c r="K106" s="38" t="s">
        <v>57</v>
      </c>
      <c r="L106" s="38" t="s">
        <v>58</v>
      </c>
      <c r="M106" s="39" t="s">
        <v>25</v>
      </c>
      <c r="N106" s="34" t="s">
        <v>26</v>
      </c>
      <c r="O106" s="40"/>
      <c r="P106" s="40"/>
      <c r="Q106" s="40"/>
      <c r="R106" s="40"/>
      <c r="S106" s="41"/>
      <c r="T106" s="42"/>
      <c r="U106" s="43"/>
      <c r="V106" s="43"/>
      <c r="W106" s="43"/>
      <c r="X106" s="43"/>
      <c r="Y106" s="44"/>
    </row>
    <row r="107" ht="15.75" customHeight="1">
      <c r="A107" s="33" t="s">
        <v>17</v>
      </c>
      <c r="B107" s="34">
        <v>4518108.0</v>
      </c>
      <c r="C107" s="34" t="s">
        <v>239</v>
      </c>
      <c r="D107" s="34" t="s">
        <v>28</v>
      </c>
      <c r="E107" s="34">
        <v>1.0</v>
      </c>
      <c r="F107" s="34" t="s">
        <v>20</v>
      </c>
      <c r="G107" s="35" t="s">
        <v>240</v>
      </c>
      <c r="H107" s="36">
        <v>459.9</v>
      </c>
      <c r="I107" s="37">
        <f t="shared" si="1"/>
        <v>459.9</v>
      </c>
      <c r="J107" s="38" t="s">
        <v>99</v>
      </c>
      <c r="K107" s="38" t="s">
        <v>100</v>
      </c>
      <c r="L107" s="38" t="s">
        <v>101</v>
      </c>
      <c r="M107" s="39" t="s">
        <v>25</v>
      </c>
      <c r="N107" s="34" t="s">
        <v>26</v>
      </c>
      <c r="O107" s="40"/>
      <c r="P107" s="40"/>
      <c r="Q107" s="40"/>
      <c r="R107" s="40"/>
      <c r="S107" s="41"/>
      <c r="T107" s="42"/>
      <c r="U107" s="43"/>
      <c r="V107" s="43"/>
      <c r="W107" s="43"/>
      <c r="X107" s="43"/>
      <c r="Y107" s="44"/>
    </row>
    <row r="108" ht="15.75" customHeight="1">
      <c r="A108" s="33" t="s">
        <v>17</v>
      </c>
      <c r="B108" s="34">
        <v>4518108.0</v>
      </c>
      <c r="C108" s="34" t="s">
        <v>241</v>
      </c>
      <c r="D108" s="34" t="s">
        <v>84</v>
      </c>
      <c r="E108" s="34">
        <v>1.0</v>
      </c>
      <c r="F108" s="34" t="s">
        <v>20</v>
      </c>
      <c r="G108" s="35" t="s">
        <v>242</v>
      </c>
      <c r="H108" s="36">
        <v>457.98</v>
      </c>
      <c r="I108" s="37">
        <f t="shared" si="1"/>
        <v>457.98</v>
      </c>
      <c r="J108" s="38" t="s">
        <v>37</v>
      </c>
      <c r="K108" s="38" t="s">
        <v>75</v>
      </c>
      <c r="L108" s="38" t="s">
        <v>82</v>
      </c>
      <c r="M108" s="39" t="s">
        <v>25</v>
      </c>
      <c r="N108" s="34" t="s">
        <v>26</v>
      </c>
      <c r="O108" s="40"/>
      <c r="P108" s="40"/>
      <c r="Q108" s="40"/>
      <c r="R108" s="40"/>
      <c r="S108" s="41"/>
      <c r="T108" s="42"/>
      <c r="U108" s="43"/>
      <c r="V108" s="43"/>
      <c r="W108" s="43"/>
      <c r="X108" s="43"/>
      <c r="Y108" s="44"/>
    </row>
    <row r="109" ht="15.75" customHeight="1">
      <c r="A109" s="33" t="s">
        <v>17</v>
      </c>
      <c r="B109" s="34">
        <v>4518108.0</v>
      </c>
      <c r="C109" s="34" t="s">
        <v>243</v>
      </c>
      <c r="D109" s="34" t="s">
        <v>84</v>
      </c>
      <c r="E109" s="34">
        <v>1.0</v>
      </c>
      <c r="F109" s="34" t="s">
        <v>20</v>
      </c>
      <c r="G109" s="35" t="s">
        <v>244</v>
      </c>
      <c r="H109" s="36">
        <v>452.74</v>
      </c>
      <c r="I109" s="37">
        <f t="shared" si="1"/>
        <v>452.74</v>
      </c>
      <c r="J109" s="38" t="s">
        <v>37</v>
      </c>
      <c r="K109" s="38" t="s">
        <v>75</v>
      </c>
      <c r="L109" s="38" t="s">
        <v>76</v>
      </c>
      <c r="M109" s="39" t="s">
        <v>25</v>
      </c>
      <c r="N109" s="34" t="s">
        <v>26</v>
      </c>
      <c r="O109" s="40"/>
      <c r="P109" s="40"/>
      <c r="Q109" s="40"/>
      <c r="R109" s="40"/>
      <c r="S109" s="41"/>
      <c r="T109" s="42"/>
      <c r="U109" s="43"/>
      <c r="V109" s="43"/>
      <c r="W109" s="43"/>
      <c r="X109" s="43"/>
      <c r="Y109" s="44"/>
    </row>
    <row r="110" ht="15.75" customHeight="1">
      <c r="A110" s="33" t="s">
        <v>17</v>
      </c>
      <c r="B110" s="34">
        <v>4518118.0</v>
      </c>
      <c r="C110" s="34" t="s">
        <v>245</v>
      </c>
      <c r="D110" s="34" t="s">
        <v>105</v>
      </c>
      <c r="E110" s="34">
        <v>1.0</v>
      </c>
      <c r="F110" s="34" t="s">
        <v>20</v>
      </c>
      <c r="G110" s="35" t="s">
        <v>246</v>
      </c>
      <c r="H110" s="36">
        <v>449.9</v>
      </c>
      <c r="I110" s="37">
        <f t="shared" si="1"/>
        <v>449.9</v>
      </c>
      <c r="J110" s="38" t="s">
        <v>111</v>
      </c>
      <c r="K110" s="38" t="s">
        <v>112</v>
      </c>
      <c r="L110" s="38" t="s">
        <v>149</v>
      </c>
      <c r="M110" s="39" t="s">
        <v>25</v>
      </c>
      <c r="N110" s="34" t="s">
        <v>26</v>
      </c>
      <c r="O110" s="40"/>
      <c r="P110" s="40"/>
      <c r="Q110" s="40"/>
      <c r="R110" s="40"/>
      <c r="S110" s="41"/>
      <c r="T110" s="42"/>
      <c r="U110" s="43"/>
      <c r="V110" s="43"/>
      <c r="W110" s="43"/>
      <c r="X110" s="43"/>
      <c r="Y110" s="44"/>
    </row>
    <row r="111" ht="15.75" customHeight="1">
      <c r="A111" s="33" t="s">
        <v>17</v>
      </c>
      <c r="B111" s="34">
        <v>4500470.0</v>
      </c>
      <c r="C111" s="34" t="s">
        <v>247</v>
      </c>
      <c r="D111" s="34" t="s">
        <v>73</v>
      </c>
      <c r="E111" s="34">
        <v>1.0</v>
      </c>
      <c r="F111" s="34" t="s">
        <v>29</v>
      </c>
      <c r="G111" s="35" t="s">
        <v>248</v>
      </c>
      <c r="H111" s="36">
        <v>446.67</v>
      </c>
      <c r="I111" s="37">
        <f t="shared" si="1"/>
        <v>446.67</v>
      </c>
      <c r="J111" s="38" t="s">
        <v>249</v>
      </c>
      <c r="K111" s="38" t="s">
        <v>250</v>
      </c>
      <c r="L111" s="38" t="s">
        <v>251</v>
      </c>
      <c r="M111" s="39" t="s">
        <v>25</v>
      </c>
      <c r="N111" s="34" t="s">
        <v>26</v>
      </c>
      <c r="O111" s="40"/>
      <c r="P111" s="40"/>
      <c r="Q111" s="40"/>
      <c r="R111" s="40"/>
      <c r="S111" s="41"/>
      <c r="T111" s="42"/>
      <c r="U111" s="43"/>
      <c r="V111" s="43"/>
      <c r="W111" s="43"/>
      <c r="X111" s="43"/>
      <c r="Y111" s="44"/>
    </row>
    <row r="112" ht="15.75" customHeight="1">
      <c r="A112" s="33" t="s">
        <v>17</v>
      </c>
      <c r="B112" s="34">
        <v>4500470.0</v>
      </c>
      <c r="C112" s="34" t="s">
        <v>252</v>
      </c>
      <c r="D112" s="34" t="s">
        <v>109</v>
      </c>
      <c r="E112" s="34">
        <v>1.0</v>
      </c>
      <c r="F112" s="34" t="s">
        <v>29</v>
      </c>
      <c r="G112" s="35" t="s">
        <v>253</v>
      </c>
      <c r="H112" s="36">
        <v>439.9</v>
      </c>
      <c r="I112" s="37">
        <f t="shared" si="1"/>
        <v>439.9</v>
      </c>
      <c r="J112" s="38" t="s">
        <v>22</v>
      </c>
      <c r="K112" s="38" t="s">
        <v>63</v>
      </c>
      <c r="L112" s="38" t="s">
        <v>64</v>
      </c>
      <c r="M112" s="39" t="s">
        <v>25</v>
      </c>
      <c r="N112" s="34" t="s">
        <v>26</v>
      </c>
      <c r="O112" s="40"/>
      <c r="P112" s="40"/>
      <c r="Q112" s="40"/>
      <c r="R112" s="40"/>
      <c r="S112" s="41"/>
      <c r="T112" s="42"/>
      <c r="U112" s="43"/>
      <c r="V112" s="43"/>
      <c r="W112" s="43"/>
      <c r="X112" s="43"/>
      <c r="Y112" s="44"/>
    </row>
    <row r="113" ht="15.75" customHeight="1">
      <c r="A113" s="33" t="s">
        <v>17</v>
      </c>
      <c r="B113" s="34">
        <v>4500470.0</v>
      </c>
      <c r="C113" s="34" t="s">
        <v>254</v>
      </c>
      <c r="D113" s="34" t="s">
        <v>109</v>
      </c>
      <c r="E113" s="34">
        <v>1.0</v>
      </c>
      <c r="F113" s="34" t="s">
        <v>29</v>
      </c>
      <c r="G113" s="35" t="s">
        <v>185</v>
      </c>
      <c r="H113" s="36">
        <v>437.0</v>
      </c>
      <c r="I113" s="37">
        <f t="shared" si="1"/>
        <v>437</v>
      </c>
      <c r="J113" s="38" t="s">
        <v>99</v>
      </c>
      <c r="K113" s="38" t="s">
        <v>100</v>
      </c>
      <c r="L113" s="38" t="s">
        <v>101</v>
      </c>
      <c r="M113" s="39" t="s">
        <v>25</v>
      </c>
      <c r="N113" s="34" t="s">
        <v>26</v>
      </c>
      <c r="O113" s="40"/>
      <c r="P113" s="40"/>
      <c r="Q113" s="40"/>
      <c r="R113" s="40"/>
      <c r="S113" s="41"/>
      <c r="T113" s="42"/>
      <c r="U113" s="43"/>
      <c r="V113" s="43"/>
      <c r="W113" s="43"/>
      <c r="X113" s="43"/>
      <c r="Y113" s="44"/>
    </row>
    <row r="114" ht="15.75" customHeight="1">
      <c r="A114" s="33" t="s">
        <v>17</v>
      </c>
      <c r="B114" s="34">
        <v>4500470.0</v>
      </c>
      <c r="C114" s="34" t="s">
        <v>254</v>
      </c>
      <c r="D114" s="34" t="s">
        <v>73</v>
      </c>
      <c r="E114" s="34">
        <v>1.0</v>
      </c>
      <c r="F114" s="34" t="s">
        <v>29</v>
      </c>
      <c r="G114" s="35" t="s">
        <v>185</v>
      </c>
      <c r="H114" s="36">
        <v>437.0</v>
      </c>
      <c r="I114" s="37">
        <f t="shared" si="1"/>
        <v>437</v>
      </c>
      <c r="J114" s="38" t="s">
        <v>99</v>
      </c>
      <c r="K114" s="38" t="s">
        <v>100</v>
      </c>
      <c r="L114" s="38" t="s">
        <v>101</v>
      </c>
      <c r="M114" s="39" t="s">
        <v>25</v>
      </c>
      <c r="N114" s="34" t="s">
        <v>26</v>
      </c>
      <c r="O114" s="40"/>
      <c r="P114" s="40"/>
      <c r="Q114" s="40"/>
      <c r="R114" s="40"/>
      <c r="S114" s="41"/>
      <c r="T114" s="42"/>
      <c r="U114" s="43"/>
      <c r="V114" s="43"/>
      <c r="W114" s="43"/>
      <c r="X114" s="43"/>
      <c r="Y114" s="44"/>
    </row>
    <row r="115" ht="15.75" customHeight="1">
      <c r="A115" s="33" t="s">
        <v>17</v>
      </c>
      <c r="B115" s="34">
        <v>4518108.0</v>
      </c>
      <c r="C115" s="34" t="s">
        <v>255</v>
      </c>
      <c r="D115" s="34" t="s">
        <v>78</v>
      </c>
      <c r="E115" s="34">
        <v>1.0</v>
      </c>
      <c r="F115" s="34" t="s">
        <v>42</v>
      </c>
      <c r="G115" s="35" t="s">
        <v>256</v>
      </c>
      <c r="H115" s="36">
        <v>431.82</v>
      </c>
      <c r="I115" s="37">
        <f t="shared" si="1"/>
        <v>431.82</v>
      </c>
      <c r="J115" s="38" t="s">
        <v>37</v>
      </c>
      <c r="K115" s="38" t="s">
        <v>75</v>
      </c>
      <c r="L115" s="38" t="s">
        <v>76</v>
      </c>
      <c r="M115" s="39" t="s">
        <v>25</v>
      </c>
      <c r="N115" s="34" t="s">
        <v>26</v>
      </c>
      <c r="O115" s="40"/>
      <c r="P115" s="40"/>
      <c r="Q115" s="40"/>
      <c r="R115" s="40"/>
      <c r="S115" s="41"/>
      <c r="T115" s="42"/>
      <c r="U115" s="43"/>
      <c r="V115" s="43"/>
      <c r="W115" s="43"/>
      <c r="X115" s="43"/>
      <c r="Y115" s="44"/>
    </row>
    <row r="116" ht="15.75" customHeight="1">
      <c r="A116" s="33" t="s">
        <v>17</v>
      </c>
      <c r="B116" s="34">
        <v>4518118.0</v>
      </c>
      <c r="C116" s="34" t="s">
        <v>257</v>
      </c>
      <c r="D116" s="34" t="s">
        <v>105</v>
      </c>
      <c r="E116" s="34">
        <v>1.0</v>
      </c>
      <c r="F116" s="34" t="s">
        <v>20</v>
      </c>
      <c r="G116" s="35" t="s">
        <v>258</v>
      </c>
      <c r="H116" s="36">
        <v>429.99</v>
      </c>
      <c r="I116" s="37">
        <f t="shared" si="1"/>
        <v>429.99</v>
      </c>
      <c r="J116" s="38" t="s">
        <v>111</v>
      </c>
      <c r="K116" s="38" t="s">
        <v>112</v>
      </c>
      <c r="L116" s="38" t="s">
        <v>149</v>
      </c>
      <c r="M116" s="39" t="s">
        <v>25</v>
      </c>
      <c r="N116" s="34" t="s">
        <v>26</v>
      </c>
      <c r="O116" s="40"/>
      <c r="P116" s="40"/>
      <c r="Q116" s="40"/>
      <c r="R116" s="40"/>
      <c r="S116" s="41"/>
      <c r="T116" s="42"/>
      <c r="U116" s="43"/>
      <c r="V116" s="43"/>
      <c r="W116" s="43"/>
      <c r="X116" s="43"/>
      <c r="Y116" s="44"/>
    </row>
    <row r="117" ht="15.75" customHeight="1">
      <c r="A117" s="33" t="s">
        <v>17</v>
      </c>
      <c r="B117" s="34">
        <v>4500470.0</v>
      </c>
      <c r="C117" s="34" t="s">
        <v>259</v>
      </c>
      <c r="D117" s="34" t="s">
        <v>94</v>
      </c>
      <c r="E117" s="34">
        <v>1.0</v>
      </c>
      <c r="F117" s="34" t="s">
        <v>20</v>
      </c>
      <c r="G117" s="35" t="s">
        <v>260</v>
      </c>
      <c r="H117" s="36">
        <v>429.99</v>
      </c>
      <c r="I117" s="37">
        <f t="shared" si="1"/>
        <v>429.99</v>
      </c>
      <c r="J117" s="38" t="s">
        <v>111</v>
      </c>
      <c r="K117" s="38" t="s">
        <v>112</v>
      </c>
      <c r="L117" s="38" t="s">
        <v>149</v>
      </c>
      <c r="M117" s="39" t="s">
        <v>25</v>
      </c>
      <c r="N117" s="34" t="s">
        <v>26</v>
      </c>
      <c r="O117" s="40"/>
      <c r="P117" s="40"/>
      <c r="Q117" s="40"/>
      <c r="R117" s="40"/>
      <c r="S117" s="41"/>
      <c r="T117" s="42"/>
      <c r="U117" s="43"/>
      <c r="V117" s="43"/>
      <c r="W117" s="43"/>
      <c r="X117" s="43"/>
      <c r="Y117" s="44"/>
    </row>
    <row r="118" ht="15.75" customHeight="1">
      <c r="A118" s="33" t="s">
        <v>17</v>
      </c>
      <c r="B118" s="34">
        <v>4518108.0</v>
      </c>
      <c r="C118" s="34" t="s">
        <v>261</v>
      </c>
      <c r="D118" s="34" t="s">
        <v>49</v>
      </c>
      <c r="E118" s="34">
        <v>1.0</v>
      </c>
      <c r="F118" s="34" t="s">
        <v>29</v>
      </c>
      <c r="G118" s="35" t="s">
        <v>262</v>
      </c>
      <c r="H118" s="36">
        <v>429.0</v>
      </c>
      <c r="I118" s="37">
        <f t="shared" si="1"/>
        <v>429</v>
      </c>
      <c r="J118" s="38" t="s">
        <v>37</v>
      </c>
      <c r="K118" s="38" t="s">
        <v>75</v>
      </c>
      <c r="L118" s="38" t="s">
        <v>82</v>
      </c>
      <c r="M118" s="39" t="s">
        <v>25</v>
      </c>
      <c r="N118" s="34" t="s">
        <v>26</v>
      </c>
      <c r="O118" s="40"/>
      <c r="P118" s="40"/>
      <c r="Q118" s="40"/>
      <c r="R118" s="40"/>
      <c r="S118" s="41"/>
      <c r="T118" s="42"/>
      <c r="U118" s="43"/>
      <c r="V118" s="43"/>
      <c r="W118" s="43"/>
      <c r="X118" s="43"/>
      <c r="Y118" s="44"/>
    </row>
    <row r="119" ht="15.75" customHeight="1">
      <c r="A119" s="33" t="s">
        <v>17</v>
      </c>
      <c r="B119" s="34">
        <v>4518108.0</v>
      </c>
      <c r="C119" s="34" t="s">
        <v>263</v>
      </c>
      <c r="D119" s="34" t="s">
        <v>84</v>
      </c>
      <c r="E119" s="34">
        <v>1.0</v>
      </c>
      <c r="F119" s="34" t="s">
        <v>42</v>
      </c>
      <c r="G119" s="35" t="s">
        <v>264</v>
      </c>
      <c r="H119" s="36">
        <v>410.58</v>
      </c>
      <c r="I119" s="37">
        <f t="shared" si="1"/>
        <v>410.58</v>
      </c>
      <c r="J119" s="38" t="s">
        <v>51</v>
      </c>
      <c r="K119" s="38" t="s">
        <v>38</v>
      </c>
      <c r="L119" s="38" t="s">
        <v>39</v>
      </c>
      <c r="M119" s="39" t="s">
        <v>25</v>
      </c>
      <c r="N119" s="34" t="s">
        <v>26</v>
      </c>
      <c r="O119" s="40"/>
      <c r="P119" s="40"/>
      <c r="Q119" s="40"/>
      <c r="R119" s="40"/>
      <c r="S119" s="41"/>
      <c r="T119" s="42"/>
      <c r="U119" s="43"/>
      <c r="V119" s="43"/>
      <c r="W119" s="43"/>
      <c r="X119" s="43"/>
      <c r="Y119" s="44"/>
    </row>
    <row r="120" ht="15.75" customHeight="1">
      <c r="A120" s="33" t="s">
        <v>17</v>
      </c>
      <c r="B120" s="34">
        <v>4500470.0</v>
      </c>
      <c r="C120" s="34" t="s">
        <v>265</v>
      </c>
      <c r="D120" s="34" t="s">
        <v>109</v>
      </c>
      <c r="E120" s="34">
        <v>1.0</v>
      </c>
      <c r="F120" s="34" t="s">
        <v>29</v>
      </c>
      <c r="G120" s="35" t="s">
        <v>266</v>
      </c>
      <c r="H120" s="36">
        <v>409.45</v>
      </c>
      <c r="I120" s="37">
        <f t="shared" si="1"/>
        <v>409.45</v>
      </c>
      <c r="J120" s="38" t="s">
        <v>99</v>
      </c>
      <c r="K120" s="38" t="s">
        <v>100</v>
      </c>
      <c r="L120" s="38" t="s">
        <v>101</v>
      </c>
      <c r="M120" s="39" t="s">
        <v>25</v>
      </c>
      <c r="N120" s="34" t="s">
        <v>26</v>
      </c>
      <c r="O120" s="40"/>
      <c r="P120" s="40"/>
      <c r="Q120" s="40"/>
      <c r="R120" s="40"/>
      <c r="S120" s="41"/>
      <c r="T120" s="42"/>
      <c r="U120" s="43"/>
      <c r="V120" s="43"/>
      <c r="W120" s="43"/>
      <c r="X120" s="43"/>
      <c r="Y120" s="44"/>
    </row>
    <row r="121" ht="15.75" customHeight="1">
      <c r="A121" s="33" t="s">
        <v>17</v>
      </c>
      <c r="B121" s="34">
        <v>4500470.0</v>
      </c>
      <c r="C121" s="34" t="s">
        <v>267</v>
      </c>
      <c r="D121" s="34" t="s">
        <v>19</v>
      </c>
      <c r="E121" s="34">
        <v>1.0</v>
      </c>
      <c r="F121" s="34" t="s">
        <v>20</v>
      </c>
      <c r="G121" s="35" t="s">
        <v>268</v>
      </c>
      <c r="H121" s="36">
        <v>409.0</v>
      </c>
      <c r="I121" s="37">
        <f t="shared" si="1"/>
        <v>409</v>
      </c>
      <c r="J121" s="38" t="s">
        <v>111</v>
      </c>
      <c r="K121" s="38" t="s">
        <v>112</v>
      </c>
      <c r="L121" s="38" t="s">
        <v>149</v>
      </c>
      <c r="M121" s="39" t="s">
        <v>25</v>
      </c>
      <c r="N121" s="34" t="s">
        <v>26</v>
      </c>
      <c r="O121" s="40"/>
      <c r="P121" s="40"/>
      <c r="Q121" s="40"/>
      <c r="R121" s="40"/>
      <c r="S121" s="41"/>
      <c r="T121" s="42"/>
      <c r="U121" s="43"/>
      <c r="V121" s="43"/>
      <c r="W121" s="43"/>
      <c r="X121" s="43"/>
      <c r="Y121" s="44"/>
    </row>
    <row r="122" ht="15.75" customHeight="1">
      <c r="A122" s="33" t="s">
        <v>17</v>
      </c>
      <c r="B122" s="34">
        <v>4500470.0</v>
      </c>
      <c r="C122" s="34" t="s">
        <v>269</v>
      </c>
      <c r="D122" s="34" t="s">
        <v>19</v>
      </c>
      <c r="E122" s="34">
        <v>1.0</v>
      </c>
      <c r="F122" s="34" t="s">
        <v>20</v>
      </c>
      <c r="G122" s="35" t="s">
        <v>270</v>
      </c>
      <c r="H122" s="36">
        <v>399.99</v>
      </c>
      <c r="I122" s="37">
        <f t="shared" si="1"/>
        <v>399.99</v>
      </c>
      <c r="J122" s="38" t="s">
        <v>111</v>
      </c>
      <c r="K122" s="38" t="s">
        <v>112</v>
      </c>
      <c r="L122" s="38" t="s">
        <v>149</v>
      </c>
      <c r="M122" s="39" t="s">
        <v>25</v>
      </c>
      <c r="N122" s="34" t="s">
        <v>26</v>
      </c>
      <c r="O122" s="40"/>
      <c r="P122" s="40"/>
      <c r="Q122" s="40"/>
      <c r="R122" s="40"/>
      <c r="S122" s="41"/>
      <c r="T122" s="42"/>
      <c r="U122" s="43"/>
      <c r="V122" s="43"/>
      <c r="W122" s="43"/>
      <c r="X122" s="43"/>
      <c r="Y122" s="44"/>
    </row>
    <row r="123" ht="15.75" customHeight="1">
      <c r="A123" s="33" t="s">
        <v>17</v>
      </c>
      <c r="B123" s="34">
        <v>4518108.0</v>
      </c>
      <c r="C123" s="34" t="s">
        <v>271</v>
      </c>
      <c r="D123" s="34" t="s">
        <v>84</v>
      </c>
      <c r="E123" s="34">
        <v>1.0</v>
      </c>
      <c r="F123" s="34" t="s">
        <v>29</v>
      </c>
      <c r="G123" s="35" t="s">
        <v>272</v>
      </c>
      <c r="H123" s="36">
        <v>399.0</v>
      </c>
      <c r="I123" s="37">
        <f t="shared" si="1"/>
        <v>399</v>
      </c>
      <c r="J123" s="38" t="s">
        <v>99</v>
      </c>
      <c r="K123" s="38" t="s">
        <v>100</v>
      </c>
      <c r="L123" s="38" t="s">
        <v>101</v>
      </c>
      <c r="M123" s="39" t="s">
        <v>25</v>
      </c>
      <c r="N123" s="45" t="s">
        <v>201</v>
      </c>
      <c r="O123" s="40"/>
      <c r="P123" s="40"/>
      <c r="Q123" s="40"/>
      <c r="R123" s="40"/>
      <c r="S123" s="41"/>
      <c r="T123" s="42"/>
      <c r="U123" s="43"/>
      <c r="V123" s="43"/>
      <c r="W123" s="43"/>
      <c r="X123" s="43"/>
      <c r="Y123" s="44"/>
    </row>
    <row r="124" ht="15.75" customHeight="1">
      <c r="A124" s="33" t="s">
        <v>17</v>
      </c>
      <c r="B124" s="34">
        <v>4518118.0</v>
      </c>
      <c r="C124" s="34" t="s">
        <v>273</v>
      </c>
      <c r="D124" s="34" t="s">
        <v>45</v>
      </c>
      <c r="E124" s="34">
        <v>1.0</v>
      </c>
      <c r="F124" s="34" t="s">
        <v>42</v>
      </c>
      <c r="G124" s="35" t="s">
        <v>274</v>
      </c>
      <c r="H124" s="36">
        <v>399.0</v>
      </c>
      <c r="I124" s="37">
        <f t="shared" si="1"/>
        <v>399</v>
      </c>
      <c r="J124" s="38" t="s">
        <v>111</v>
      </c>
      <c r="K124" s="38" t="s">
        <v>112</v>
      </c>
      <c r="L124" s="38" t="s">
        <v>149</v>
      </c>
      <c r="M124" s="39" t="s">
        <v>25</v>
      </c>
      <c r="N124" s="34" t="s">
        <v>26</v>
      </c>
      <c r="O124" s="40"/>
      <c r="P124" s="40"/>
      <c r="Q124" s="40"/>
      <c r="R124" s="40"/>
      <c r="S124" s="41"/>
      <c r="T124" s="42"/>
      <c r="U124" s="43"/>
      <c r="V124" s="43"/>
      <c r="W124" s="43"/>
      <c r="X124" s="43"/>
      <c r="Y124" s="44"/>
    </row>
    <row r="125" ht="15.75" customHeight="1">
      <c r="A125" s="33" t="s">
        <v>17</v>
      </c>
      <c r="B125" s="34">
        <v>4500470.0</v>
      </c>
      <c r="C125" s="34" t="s">
        <v>271</v>
      </c>
      <c r="D125" s="34" t="s">
        <v>19</v>
      </c>
      <c r="E125" s="34">
        <v>1.0</v>
      </c>
      <c r="F125" s="34" t="s">
        <v>20</v>
      </c>
      <c r="G125" s="35" t="s">
        <v>272</v>
      </c>
      <c r="H125" s="36">
        <v>399.0</v>
      </c>
      <c r="I125" s="37">
        <f t="shared" si="1"/>
        <v>399</v>
      </c>
      <c r="J125" s="38" t="s">
        <v>99</v>
      </c>
      <c r="K125" s="38" t="s">
        <v>100</v>
      </c>
      <c r="L125" s="38" t="s">
        <v>101</v>
      </c>
      <c r="M125" s="39" t="s">
        <v>25</v>
      </c>
      <c r="N125" s="45" t="s">
        <v>201</v>
      </c>
      <c r="O125" s="40"/>
      <c r="P125" s="40"/>
      <c r="Q125" s="40"/>
      <c r="R125" s="40"/>
      <c r="S125" s="41"/>
      <c r="T125" s="42"/>
      <c r="U125" s="43"/>
      <c r="V125" s="43"/>
      <c r="W125" s="43"/>
      <c r="X125" s="43"/>
      <c r="Y125" s="44"/>
    </row>
    <row r="126" ht="15.75" customHeight="1">
      <c r="A126" s="33" t="s">
        <v>17</v>
      </c>
      <c r="B126" s="34">
        <v>4518108.0</v>
      </c>
      <c r="C126" s="34" t="s">
        <v>275</v>
      </c>
      <c r="D126" s="34" t="s">
        <v>109</v>
      </c>
      <c r="E126" s="34">
        <v>2.0</v>
      </c>
      <c r="F126" s="34" t="s">
        <v>20</v>
      </c>
      <c r="G126" s="35" t="s">
        <v>276</v>
      </c>
      <c r="H126" s="36">
        <v>398.71</v>
      </c>
      <c r="I126" s="37">
        <f t="shared" si="1"/>
        <v>797.42</v>
      </c>
      <c r="J126" s="38" t="s">
        <v>37</v>
      </c>
      <c r="K126" s="38" t="s">
        <v>38</v>
      </c>
      <c r="L126" s="38" t="s">
        <v>39</v>
      </c>
      <c r="M126" s="39" t="s">
        <v>25</v>
      </c>
      <c r="N126" s="34" t="s">
        <v>26</v>
      </c>
      <c r="O126" s="40"/>
      <c r="P126" s="40"/>
      <c r="Q126" s="40"/>
      <c r="R126" s="40"/>
      <c r="S126" s="41"/>
      <c r="T126" s="42"/>
      <c r="U126" s="43"/>
      <c r="V126" s="43"/>
      <c r="W126" s="43"/>
      <c r="X126" s="43"/>
      <c r="Y126" s="44"/>
    </row>
    <row r="127" ht="15.75" customHeight="1">
      <c r="A127" s="33" t="s">
        <v>17</v>
      </c>
      <c r="B127" s="34">
        <v>4500470.0</v>
      </c>
      <c r="C127" s="34" t="s">
        <v>277</v>
      </c>
      <c r="D127" s="34" t="s">
        <v>94</v>
      </c>
      <c r="E127" s="34">
        <v>1.0</v>
      </c>
      <c r="F127" s="34" t="s">
        <v>42</v>
      </c>
      <c r="G127" s="35" t="s">
        <v>278</v>
      </c>
      <c r="H127" s="36">
        <v>397.72</v>
      </c>
      <c r="I127" s="37">
        <f t="shared" si="1"/>
        <v>397.72</v>
      </c>
      <c r="J127" s="38" t="s">
        <v>56</v>
      </c>
      <c r="K127" s="38" t="s">
        <v>57</v>
      </c>
      <c r="L127" s="38" t="s">
        <v>58</v>
      </c>
      <c r="M127" s="39" t="s">
        <v>25</v>
      </c>
      <c r="N127" s="45" t="s">
        <v>201</v>
      </c>
      <c r="O127" s="40"/>
      <c r="P127" s="40"/>
      <c r="Q127" s="40"/>
      <c r="R127" s="40"/>
      <c r="S127" s="41"/>
      <c r="T127" s="42"/>
      <c r="U127" s="43"/>
      <c r="V127" s="43"/>
      <c r="W127" s="43"/>
      <c r="X127" s="43"/>
      <c r="Y127" s="44"/>
    </row>
    <row r="128" ht="15.75" customHeight="1">
      <c r="A128" s="33" t="s">
        <v>17</v>
      </c>
      <c r="B128" s="34">
        <v>4518108.0</v>
      </c>
      <c r="C128" s="34" t="s">
        <v>279</v>
      </c>
      <c r="D128" s="34" t="s">
        <v>41</v>
      </c>
      <c r="E128" s="34">
        <v>1.0</v>
      </c>
      <c r="F128" s="34" t="s">
        <v>42</v>
      </c>
      <c r="G128" s="35" t="s">
        <v>280</v>
      </c>
      <c r="H128" s="36">
        <v>395.9</v>
      </c>
      <c r="I128" s="37">
        <f t="shared" si="1"/>
        <v>395.9</v>
      </c>
      <c r="J128" s="38" t="s">
        <v>37</v>
      </c>
      <c r="K128" s="38" t="s">
        <v>75</v>
      </c>
      <c r="L128" s="38" t="s">
        <v>76</v>
      </c>
      <c r="M128" s="39" t="s">
        <v>25</v>
      </c>
      <c r="N128" s="34" t="s">
        <v>26</v>
      </c>
      <c r="O128" s="40"/>
      <c r="P128" s="40"/>
      <c r="Q128" s="40"/>
      <c r="R128" s="40"/>
      <c r="S128" s="41"/>
      <c r="T128" s="42"/>
      <c r="U128" s="43"/>
      <c r="V128" s="43"/>
      <c r="W128" s="43"/>
      <c r="X128" s="43"/>
      <c r="Y128" s="44"/>
    </row>
    <row r="129" ht="15.75" customHeight="1">
      <c r="A129" s="33" t="s">
        <v>17</v>
      </c>
      <c r="B129" s="34">
        <v>4500470.0</v>
      </c>
      <c r="C129" s="34" t="s">
        <v>281</v>
      </c>
      <c r="D129" s="34" t="s">
        <v>19</v>
      </c>
      <c r="E129" s="34">
        <v>1.0</v>
      </c>
      <c r="F129" s="34" t="s">
        <v>20</v>
      </c>
      <c r="G129" s="35" t="s">
        <v>282</v>
      </c>
      <c r="H129" s="36">
        <v>394.0</v>
      </c>
      <c r="I129" s="37">
        <f t="shared" si="1"/>
        <v>394</v>
      </c>
      <c r="J129" s="38" t="s">
        <v>56</v>
      </c>
      <c r="K129" s="38" t="s">
        <v>57</v>
      </c>
      <c r="L129" s="38" t="s">
        <v>58</v>
      </c>
      <c r="M129" s="39" t="s">
        <v>25</v>
      </c>
      <c r="N129" s="34" t="s">
        <v>26</v>
      </c>
      <c r="O129" s="40"/>
      <c r="P129" s="40"/>
      <c r="Q129" s="40"/>
      <c r="R129" s="40"/>
      <c r="S129" s="41"/>
      <c r="T129" s="42"/>
      <c r="U129" s="43"/>
      <c r="V129" s="43"/>
      <c r="W129" s="43"/>
      <c r="X129" s="43"/>
      <c r="Y129" s="44"/>
    </row>
    <row r="130" ht="15.75" customHeight="1">
      <c r="A130" s="33" t="s">
        <v>17</v>
      </c>
      <c r="B130" s="34">
        <v>4518118.0</v>
      </c>
      <c r="C130" s="34" t="s">
        <v>283</v>
      </c>
      <c r="D130" s="34" t="s">
        <v>105</v>
      </c>
      <c r="E130" s="34">
        <v>1.0</v>
      </c>
      <c r="F130" s="34" t="s">
        <v>20</v>
      </c>
      <c r="G130" s="35" t="s">
        <v>284</v>
      </c>
      <c r="H130" s="36">
        <v>389.9</v>
      </c>
      <c r="I130" s="37">
        <f t="shared" si="1"/>
        <v>389.9</v>
      </c>
      <c r="J130" s="38" t="s">
        <v>22</v>
      </c>
      <c r="K130" s="38" t="s">
        <v>63</v>
      </c>
      <c r="L130" s="38" t="s">
        <v>64</v>
      </c>
      <c r="M130" s="39" t="s">
        <v>25</v>
      </c>
      <c r="N130" s="34" t="s">
        <v>26</v>
      </c>
      <c r="O130" s="40"/>
      <c r="P130" s="40"/>
      <c r="Q130" s="40"/>
      <c r="R130" s="40"/>
      <c r="S130" s="41"/>
      <c r="T130" s="42"/>
      <c r="U130" s="43"/>
      <c r="V130" s="43"/>
      <c r="W130" s="43"/>
      <c r="X130" s="43"/>
      <c r="Y130" s="44"/>
    </row>
    <row r="131" ht="15.75" customHeight="1">
      <c r="A131" s="33" t="s">
        <v>17</v>
      </c>
      <c r="B131" s="34">
        <v>4500470.0</v>
      </c>
      <c r="C131" s="34" t="s">
        <v>283</v>
      </c>
      <c r="D131" s="34" t="s">
        <v>109</v>
      </c>
      <c r="E131" s="34">
        <v>1.0</v>
      </c>
      <c r="F131" s="34" t="s">
        <v>29</v>
      </c>
      <c r="G131" s="35" t="s">
        <v>284</v>
      </c>
      <c r="H131" s="36">
        <v>389.9</v>
      </c>
      <c r="I131" s="37">
        <f t="shared" si="1"/>
        <v>389.9</v>
      </c>
      <c r="J131" s="38" t="s">
        <v>22</v>
      </c>
      <c r="K131" s="38" t="s">
        <v>63</v>
      </c>
      <c r="L131" s="38" t="s">
        <v>64</v>
      </c>
      <c r="M131" s="39" t="s">
        <v>25</v>
      </c>
      <c r="N131" s="34" t="s">
        <v>26</v>
      </c>
      <c r="O131" s="40"/>
      <c r="P131" s="40"/>
      <c r="Q131" s="40"/>
      <c r="R131" s="40"/>
      <c r="S131" s="41"/>
      <c r="T131" s="42"/>
      <c r="U131" s="43"/>
      <c r="V131" s="43"/>
      <c r="W131" s="43"/>
      <c r="X131" s="43"/>
      <c r="Y131" s="44"/>
    </row>
    <row r="132" ht="15.75" customHeight="1">
      <c r="A132" s="33" t="s">
        <v>17</v>
      </c>
      <c r="B132" s="34">
        <v>4500470.0</v>
      </c>
      <c r="C132" s="34" t="s">
        <v>285</v>
      </c>
      <c r="D132" s="34" t="s">
        <v>19</v>
      </c>
      <c r="E132" s="34">
        <v>1.0</v>
      </c>
      <c r="F132" s="34" t="s">
        <v>20</v>
      </c>
      <c r="G132" s="35" t="s">
        <v>286</v>
      </c>
      <c r="H132" s="36">
        <v>389.9</v>
      </c>
      <c r="I132" s="37">
        <f t="shared" si="1"/>
        <v>389.9</v>
      </c>
      <c r="J132" s="38" t="s">
        <v>111</v>
      </c>
      <c r="K132" s="38" t="s">
        <v>112</v>
      </c>
      <c r="L132" s="38" t="s">
        <v>149</v>
      </c>
      <c r="M132" s="39" t="s">
        <v>25</v>
      </c>
      <c r="N132" s="34" t="s">
        <v>26</v>
      </c>
      <c r="O132" s="40"/>
      <c r="P132" s="40"/>
      <c r="Q132" s="40"/>
      <c r="R132" s="40"/>
      <c r="S132" s="41"/>
      <c r="T132" s="42"/>
      <c r="U132" s="43"/>
      <c r="V132" s="43"/>
      <c r="W132" s="43"/>
      <c r="X132" s="43"/>
      <c r="Y132" s="44"/>
    </row>
    <row r="133" ht="15.75" customHeight="1">
      <c r="A133" s="33" t="s">
        <v>17</v>
      </c>
      <c r="B133" s="34">
        <v>4500470.0</v>
      </c>
      <c r="C133" s="34" t="s">
        <v>287</v>
      </c>
      <c r="D133" s="34" t="s">
        <v>73</v>
      </c>
      <c r="E133" s="34">
        <v>1.0</v>
      </c>
      <c r="F133" s="34" t="s">
        <v>29</v>
      </c>
      <c r="G133" s="35" t="s">
        <v>288</v>
      </c>
      <c r="H133" s="36">
        <v>389.9</v>
      </c>
      <c r="I133" s="37">
        <f t="shared" si="1"/>
        <v>389.9</v>
      </c>
      <c r="J133" s="38" t="s">
        <v>22</v>
      </c>
      <c r="K133" s="38" t="s">
        <v>63</v>
      </c>
      <c r="L133" s="38" t="s">
        <v>64</v>
      </c>
      <c r="M133" s="39" t="s">
        <v>25</v>
      </c>
      <c r="N133" s="34" t="s">
        <v>26</v>
      </c>
      <c r="O133" s="40"/>
      <c r="P133" s="40"/>
      <c r="Q133" s="40"/>
      <c r="R133" s="40"/>
      <c r="S133" s="41"/>
      <c r="T133" s="42"/>
      <c r="U133" s="43"/>
      <c r="V133" s="43"/>
      <c r="W133" s="43"/>
      <c r="X133" s="43"/>
      <c r="Y133" s="44"/>
    </row>
    <row r="134" ht="15.75" customHeight="1">
      <c r="A134" s="33" t="s">
        <v>17</v>
      </c>
      <c r="B134" s="34">
        <v>4500470.0</v>
      </c>
      <c r="C134" s="34" t="s">
        <v>289</v>
      </c>
      <c r="D134" s="34" t="s">
        <v>94</v>
      </c>
      <c r="E134" s="34">
        <v>1.0</v>
      </c>
      <c r="F134" s="34" t="s">
        <v>20</v>
      </c>
      <c r="G134" s="35" t="s">
        <v>290</v>
      </c>
      <c r="H134" s="36">
        <v>389.9</v>
      </c>
      <c r="I134" s="37">
        <f t="shared" si="1"/>
        <v>389.9</v>
      </c>
      <c r="J134" s="38" t="s">
        <v>111</v>
      </c>
      <c r="K134" s="38" t="s">
        <v>112</v>
      </c>
      <c r="L134" s="38" t="s">
        <v>149</v>
      </c>
      <c r="M134" s="39" t="s">
        <v>25</v>
      </c>
      <c r="N134" s="34" t="s">
        <v>26</v>
      </c>
      <c r="O134" s="40"/>
      <c r="P134" s="40"/>
      <c r="Q134" s="40"/>
      <c r="R134" s="40"/>
      <c r="S134" s="41"/>
      <c r="T134" s="42"/>
      <c r="U134" s="43"/>
      <c r="V134" s="43"/>
      <c r="W134" s="43"/>
      <c r="X134" s="43"/>
      <c r="Y134" s="44"/>
    </row>
    <row r="135" ht="15.75" customHeight="1">
      <c r="A135" s="33" t="s">
        <v>17</v>
      </c>
      <c r="B135" s="34">
        <v>4500470.0</v>
      </c>
      <c r="C135" s="34" t="s">
        <v>291</v>
      </c>
      <c r="D135" s="34" t="s">
        <v>19</v>
      </c>
      <c r="E135" s="34">
        <v>1.0</v>
      </c>
      <c r="F135" s="34" t="s">
        <v>20</v>
      </c>
      <c r="G135" s="35" t="s">
        <v>292</v>
      </c>
      <c r="H135" s="36">
        <v>386.0</v>
      </c>
      <c r="I135" s="37">
        <f t="shared" si="1"/>
        <v>386</v>
      </c>
      <c r="J135" s="38" t="s">
        <v>99</v>
      </c>
      <c r="K135" s="38" t="s">
        <v>100</v>
      </c>
      <c r="L135" s="38" t="s">
        <v>101</v>
      </c>
      <c r="M135" s="39" t="s">
        <v>25</v>
      </c>
      <c r="N135" s="34" t="s">
        <v>26</v>
      </c>
      <c r="O135" s="40"/>
      <c r="P135" s="40"/>
      <c r="Q135" s="40"/>
      <c r="R135" s="40"/>
      <c r="S135" s="41"/>
      <c r="T135" s="42"/>
      <c r="U135" s="43"/>
      <c r="V135" s="43"/>
      <c r="W135" s="43"/>
      <c r="X135" s="43"/>
      <c r="Y135" s="44"/>
    </row>
    <row r="136" ht="15.75" customHeight="1">
      <c r="A136" s="33" t="s">
        <v>17</v>
      </c>
      <c r="B136" s="34">
        <v>4518108.0</v>
      </c>
      <c r="C136" s="34" t="s">
        <v>291</v>
      </c>
      <c r="D136" s="34" t="s">
        <v>49</v>
      </c>
      <c r="E136" s="34">
        <v>1.0</v>
      </c>
      <c r="F136" s="34" t="s">
        <v>29</v>
      </c>
      <c r="G136" s="35" t="s">
        <v>292</v>
      </c>
      <c r="H136" s="36">
        <v>374.0</v>
      </c>
      <c r="I136" s="37">
        <f t="shared" si="1"/>
        <v>374</v>
      </c>
      <c r="J136" s="38" t="s">
        <v>99</v>
      </c>
      <c r="K136" s="38" t="s">
        <v>100</v>
      </c>
      <c r="L136" s="38" t="s">
        <v>101</v>
      </c>
      <c r="M136" s="39" t="s">
        <v>25</v>
      </c>
      <c r="N136" s="34" t="s">
        <v>26</v>
      </c>
      <c r="O136" s="40"/>
      <c r="P136" s="40"/>
      <c r="Q136" s="40"/>
      <c r="R136" s="40"/>
      <c r="S136" s="41"/>
      <c r="T136" s="42"/>
      <c r="U136" s="43"/>
      <c r="V136" s="43"/>
      <c r="W136" s="43"/>
      <c r="X136" s="43"/>
      <c r="Y136" s="44"/>
    </row>
    <row r="137" ht="15.75" customHeight="1">
      <c r="A137" s="33" t="s">
        <v>17</v>
      </c>
      <c r="B137" s="34">
        <v>4500470.0</v>
      </c>
      <c r="C137" s="34" t="s">
        <v>291</v>
      </c>
      <c r="D137" s="34" t="s">
        <v>73</v>
      </c>
      <c r="E137" s="34">
        <v>1.0</v>
      </c>
      <c r="F137" s="34" t="s">
        <v>29</v>
      </c>
      <c r="G137" s="35" t="s">
        <v>292</v>
      </c>
      <c r="H137" s="36">
        <v>374.0</v>
      </c>
      <c r="I137" s="37">
        <f t="shared" si="1"/>
        <v>374</v>
      </c>
      <c r="J137" s="38" t="s">
        <v>99</v>
      </c>
      <c r="K137" s="38" t="s">
        <v>100</v>
      </c>
      <c r="L137" s="38" t="s">
        <v>101</v>
      </c>
      <c r="M137" s="39" t="s">
        <v>25</v>
      </c>
      <c r="N137" s="34" t="s">
        <v>26</v>
      </c>
      <c r="O137" s="40"/>
      <c r="P137" s="40"/>
      <c r="Q137" s="40"/>
      <c r="R137" s="40"/>
      <c r="S137" s="41"/>
      <c r="T137" s="42"/>
      <c r="U137" s="43"/>
      <c r="V137" s="43"/>
      <c r="W137" s="43"/>
      <c r="X137" s="43"/>
      <c r="Y137" s="44"/>
    </row>
    <row r="138" ht="15.75" customHeight="1">
      <c r="A138" s="33" t="s">
        <v>17</v>
      </c>
      <c r="B138" s="34">
        <v>4500470.0</v>
      </c>
      <c r="C138" s="34" t="s">
        <v>293</v>
      </c>
      <c r="D138" s="34" t="s">
        <v>19</v>
      </c>
      <c r="E138" s="34">
        <v>2.0</v>
      </c>
      <c r="F138" s="34" t="s">
        <v>20</v>
      </c>
      <c r="G138" s="35" t="s">
        <v>294</v>
      </c>
      <c r="H138" s="36">
        <v>364.0</v>
      </c>
      <c r="I138" s="37">
        <f t="shared" si="1"/>
        <v>728</v>
      </c>
      <c r="J138" s="38" t="s">
        <v>99</v>
      </c>
      <c r="K138" s="38" t="s">
        <v>100</v>
      </c>
      <c r="L138" s="38" t="s">
        <v>101</v>
      </c>
      <c r="M138" s="39" t="s">
        <v>25</v>
      </c>
      <c r="N138" s="34" t="s">
        <v>26</v>
      </c>
      <c r="O138" s="40"/>
      <c r="P138" s="40"/>
      <c r="Q138" s="40"/>
      <c r="R138" s="40"/>
      <c r="S138" s="41"/>
      <c r="T138" s="42"/>
      <c r="U138" s="43"/>
      <c r="V138" s="43"/>
      <c r="W138" s="43"/>
      <c r="X138" s="43"/>
      <c r="Y138" s="44"/>
    </row>
    <row r="139" ht="15.75" customHeight="1">
      <c r="A139" s="33" t="s">
        <v>17</v>
      </c>
      <c r="B139" s="34">
        <v>4518118.0</v>
      </c>
      <c r="C139" s="34" t="s">
        <v>295</v>
      </c>
      <c r="D139" s="34" t="s">
        <v>94</v>
      </c>
      <c r="E139" s="34">
        <v>1.0</v>
      </c>
      <c r="F139" s="34" t="s">
        <v>29</v>
      </c>
      <c r="G139" s="35" t="s">
        <v>296</v>
      </c>
      <c r="H139" s="36">
        <v>359.99</v>
      </c>
      <c r="I139" s="37">
        <f t="shared" si="1"/>
        <v>359.99</v>
      </c>
      <c r="J139" s="38" t="s">
        <v>22</v>
      </c>
      <c r="K139" s="38" t="s">
        <v>23</v>
      </c>
      <c r="L139" s="38" t="s">
        <v>297</v>
      </c>
      <c r="M139" s="39" t="s">
        <v>25</v>
      </c>
      <c r="N139" s="34" t="s">
        <v>26</v>
      </c>
      <c r="O139" s="40"/>
      <c r="P139" s="40"/>
      <c r="Q139" s="40"/>
      <c r="R139" s="40"/>
      <c r="S139" s="41"/>
      <c r="T139" s="42"/>
      <c r="U139" s="43"/>
      <c r="V139" s="43"/>
      <c r="W139" s="43"/>
      <c r="X139" s="43"/>
      <c r="Y139" s="44"/>
    </row>
    <row r="140" ht="15.75" customHeight="1">
      <c r="A140" s="33" t="s">
        <v>17</v>
      </c>
      <c r="B140" s="34">
        <v>4518108.0</v>
      </c>
      <c r="C140" s="34" t="s">
        <v>298</v>
      </c>
      <c r="D140" s="34" t="s">
        <v>35</v>
      </c>
      <c r="E140" s="34">
        <v>1.0</v>
      </c>
      <c r="F140" s="34" t="s">
        <v>29</v>
      </c>
      <c r="G140" s="35" t="s">
        <v>299</v>
      </c>
      <c r="H140" s="36">
        <v>356.96</v>
      </c>
      <c r="I140" s="37">
        <f t="shared" si="1"/>
        <v>356.96</v>
      </c>
      <c r="J140" s="38" t="s">
        <v>37</v>
      </c>
      <c r="K140" s="38" t="s">
        <v>75</v>
      </c>
      <c r="L140" s="38" t="s">
        <v>76</v>
      </c>
      <c r="M140" s="39" t="s">
        <v>25</v>
      </c>
      <c r="N140" s="34" t="s">
        <v>26</v>
      </c>
      <c r="O140" s="40"/>
      <c r="P140" s="40"/>
      <c r="Q140" s="40"/>
      <c r="R140" s="40"/>
      <c r="S140" s="41"/>
      <c r="T140" s="42"/>
      <c r="U140" s="43"/>
      <c r="V140" s="43"/>
      <c r="W140" s="43"/>
      <c r="X140" s="43"/>
      <c r="Y140" s="44"/>
    </row>
    <row r="141" ht="15.75" customHeight="1">
      <c r="A141" s="33" t="s">
        <v>17</v>
      </c>
      <c r="B141" s="34">
        <v>4500470.0</v>
      </c>
      <c r="C141" s="34" t="s">
        <v>300</v>
      </c>
      <c r="D141" s="34" t="s">
        <v>49</v>
      </c>
      <c r="E141" s="34">
        <v>1.0</v>
      </c>
      <c r="F141" s="34" t="s">
        <v>20</v>
      </c>
      <c r="G141" s="35" t="s">
        <v>301</v>
      </c>
      <c r="H141" s="36">
        <v>354.0</v>
      </c>
      <c r="I141" s="37">
        <f t="shared" si="1"/>
        <v>354</v>
      </c>
      <c r="J141" s="38" t="s">
        <v>99</v>
      </c>
      <c r="K141" s="38" t="s">
        <v>100</v>
      </c>
      <c r="L141" s="38" t="s">
        <v>101</v>
      </c>
      <c r="M141" s="39" t="s">
        <v>25</v>
      </c>
      <c r="N141" s="34" t="s">
        <v>26</v>
      </c>
      <c r="O141" s="40"/>
      <c r="P141" s="40"/>
      <c r="Q141" s="40"/>
      <c r="R141" s="40"/>
      <c r="S141" s="41"/>
      <c r="T141" s="42"/>
      <c r="U141" s="43"/>
      <c r="V141" s="43"/>
      <c r="W141" s="43"/>
      <c r="X141" s="43"/>
      <c r="Y141" s="44"/>
    </row>
    <row r="142" ht="15.75" customHeight="1">
      <c r="A142" s="33" t="s">
        <v>17</v>
      </c>
      <c r="B142" s="34">
        <v>4500470.0</v>
      </c>
      <c r="C142" s="34" t="s">
        <v>302</v>
      </c>
      <c r="D142" s="34" t="s">
        <v>19</v>
      </c>
      <c r="E142" s="34">
        <v>1.0</v>
      </c>
      <c r="F142" s="34" t="s">
        <v>20</v>
      </c>
      <c r="G142" s="35" t="s">
        <v>303</v>
      </c>
      <c r="H142" s="36">
        <v>353.99</v>
      </c>
      <c r="I142" s="37">
        <f t="shared" si="1"/>
        <v>353.99</v>
      </c>
      <c r="J142" s="38" t="s">
        <v>111</v>
      </c>
      <c r="K142" s="38" t="s">
        <v>112</v>
      </c>
      <c r="L142" s="38" t="s">
        <v>149</v>
      </c>
      <c r="M142" s="39" t="s">
        <v>25</v>
      </c>
      <c r="N142" s="34" t="s">
        <v>26</v>
      </c>
      <c r="O142" s="40"/>
      <c r="P142" s="40"/>
      <c r="Q142" s="40"/>
      <c r="R142" s="40"/>
      <c r="S142" s="41"/>
      <c r="T142" s="42"/>
      <c r="U142" s="43"/>
      <c r="V142" s="43"/>
      <c r="W142" s="43"/>
      <c r="X142" s="43"/>
      <c r="Y142" s="44"/>
    </row>
    <row r="143" ht="15.75" customHeight="1">
      <c r="A143" s="33" t="s">
        <v>17</v>
      </c>
      <c r="B143" s="34">
        <v>4500470.0</v>
      </c>
      <c r="C143" s="34" t="s">
        <v>304</v>
      </c>
      <c r="D143" s="34" t="s">
        <v>94</v>
      </c>
      <c r="E143" s="34">
        <v>1.0</v>
      </c>
      <c r="F143" s="34" t="s">
        <v>20</v>
      </c>
      <c r="G143" s="35" t="s">
        <v>305</v>
      </c>
      <c r="H143" s="36">
        <v>349.93</v>
      </c>
      <c r="I143" s="37">
        <f t="shared" si="1"/>
        <v>349.93</v>
      </c>
      <c r="J143" s="38" t="s">
        <v>111</v>
      </c>
      <c r="K143" s="38" t="s">
        <v>112</v>
      </c>
      <c r="L143" s="38" t="s">
        <v>149</v>
      </c>
      <c r="M143" s="39" t="s">
        <v>25</v>
      </c>
      <c r="N143" s="34" t="s">
        <v>26</v>
      </c>
      <c r="O143" s="40"/>
      <c r="P143" s="40"/>
      <c r="Q143" s="40"/>
      <c r="R143" s="40"/>
      <c r="S143" s="41"/>
      <c r="T143" s="42"/>
      <c r="U143" s="43"/>
      <c r="V143" s="43"/>
      <c r="W143" s="43"/>
      <c r="X143" s="43"/>
      <c r="Y143" s="44"/>
    </row>
    <row r="144" ht="15.75" customHeight="1">
      <c r="A144" s="33" t="s">
        <v>17</v>
      </c>
      <c r="B144" s="34">
        <v>4518108.0</v>
      </c>
      <c r="C144" s="34" t="s">
        <v>306</v>
      </c>
      <c r="D144" s="34" t="s">
        <v>49</v>
      </c>
      <c r="E144" s="34">
        <v>1.0</v>
      </c>
      <c r="F144" s="34" t="s">
        <v>29</v>
      </c>
      <c r="G144" s="35" t="s">
        <v>307</v>
      </c>
      <c r="H144" s="36">
        <v>349.06</v>
      </c>
      <c r="I144" s="37">
        <f t="shared" si="1"/>
        <v>349.06</v>
      </c>
      <c r="J144" s="38" t="s">
        <v>37</v>
      </c>
      <c r="K144" s="38" t="s">
        <v>75</v>
      </c>
      <c r="L144" s="38" t="s">
        <v>82</v>
      </c>
      <c r="M144" s="39" t="s">
        <v>25</v>
      </c>
      <c r="N144" s="34" t="s">
        <v>26</v>
      </c>
      <c r="O144" s="40"/>
      <c r="P144" s="40"/>
      <c r="Q144" s="40"/>
      <c r="R144" s="40"/>
      <c r="S144" s="41"/>
      <c r="T144" s="42"/>
      <c r="U144" s="43"/>
      <c r="V144" s="43"/>
      <c r="W144" s="43"/>
      <c r="X144" s="43"/>
      <c r="Y144" s="44"/>
    </row>
    <row r="145" ht="15.75" customHeight="1">
      <c r="A145" s="33" t="s">
        <v>17</v>
      </c>
      <c r="B145" s="34">
        <v>4518118.0</v>
      </c>
      <c r="C145" s="34" t="s">
        <v>308</v>
      </c>
      <c r="D145" s="34" t="s">
        <v>28</v>
      </c>
      <c r="E145" s="34">
        <v>1.0</v>
      </c>
      <c r="F145" s="34" t="s">
        <v>309</v>
      </c>
      <c r="G145" s="35" t="s">
        <v>310</v>
      </c>
      <c r="H145" s="36">
        <v>347.88</v>
      </c>
      <c r="I145" s="37">
        <f t="shared" si="1"/>
        <v>347.88</v>
      </c>
      <c r="J145" s="38" t="s">
        <v>22</v>
      </c>
      <c r="K145" s="38" t="s">
        <v>63</v>
      </c>
      <c r="L145" s="38" t="s">
        <v>311</v>
      </c>
      <c r="M145" s="39" t="s">
        <v>25</v>
      </c>
      <c r="N145" s="34" t="s">
        <v>26</v>
      </c>
      <c r="O145" s="40"/>
      <c r="P145" s="40"/>
      <c r="Q145" s="40"/>
      <c r="R145" s="40"/>
      <c r="S145" s="41"/>
      <c r="T145" s="42"/>
      <c r="U145" s="43"/>
      <c r="V145" s="43"/>
      <c r="W145" s="43"/>
      <c r="X145" s="43"/>
      <c r="Y145" s="44"/>
    </row>
    <row r="146" ht="15.75" customHeight="1">
      <c r="A146" s="33" t="s">
        <v>17</v>
      </c>
      <c r="B146" s="34">
        <v>4500470.0</v>
      </c>
      <c r="C146" s="34" t="s">
        <v>312</v>
      </c>
      <c r="D146" s="34" t="s">
        <v>109</v>
      </c>
      <c r="E146" s="34">
        <v>1.0</v>
      </c>
      <c r="F146" s="34" t="s">
        <v>29</v>
      </c>
      <c r="G146" s="35" t="s">
        <v>313</v>
      </c>
      <c r="H146" s="36">
        <v>346.89</v>
      </c>
      <c r="I146" s="37">
        <f t="shared" si="1"/>
        <v>346.89</v>
      </c>
      <c r="J146" s="38" t="s">
        <v>99</v>
      </c>
      <c r="K146" s="38" t="s">
        <v>57</v>
      </c>
      <c r="L146" s="38" t="s">
        <v>134</v>
      </c>
      <c r="M146" s="39" t="s">
        <v>25</v>
      </c>
      <c r="N146" s="34" t="s">
        <v>26</v>
      </c>
      <c r="O146" s="40"/>
      <c r="P146" s="40"/>
      <c r="Q146" s="40"/>
      <c r="R146" s="40"/>
      <c r="S146" s="41"/>
      <c r="T146" s="42"/>
      <c r="U146" s="43"/>
      <c r="V146" s="43"/>
      <c r="W146" s="43"/>
      <c r="X146" s="43"/>
      <c r="Y146" s="44"/>
    </row>
    <row r="147" ht="15.75" customHeight="1">
      <c r="A147" s="33" t="s">
        <v>17</v>
      </c>
      <c r="B147" s="34">
        <v>4500470.0</v>
      </c>
      <c r="C147" s="34" t="s">
        <v>312</v>
      </c>
      <c r="D147" s="34" t="s">
        <v>73</v>
      </c>
      <c r="E147" s="34">
        <v>1.0</v>
      </c>
      <c r="F147" s="34" t="s">
        <v>29</v>
      </c>
      <c r="G147" s="35" t="s">
        <v>313</v>
      </c>
      <c r="H147" s="36">
        <v>346.89</v>
      </c>
      <c r="I147" s="37">
        <f t="shared" si="1"/>
        <v>346.89</v>
      </c>
      <c r="J147" s="38" t="s">
        <v>99</v>
      </c>
      <c r="K147" s="38" t="s">
        <v>57</v>
      </c>
      <c r="L147" s="38" t="s">
        <v>134</v>
      </c>
      <c r="M147" s="39" t="s">
        <v>25</v>
      </c>
      <c r="N147" s="34" t="s">
        <v>26</v>
      </c>
      <c r="O147" s="40"/>
      <c r="P147" s="40"/>
      <c r="Q147" s="40"/>
      <c r="R147" s="40"/>
      <c r="S147" s="41"/>
      <c r="T147" s="42"/>
      <c r="U147" s="43"/>
      <c r="V147" s="43"/>
      <c r="W147" s="43"/>
      <c r="X147" s="43"/>
      <c r="Y147" s="44"/>
    </row>
    <row r="148" ht="15.75" customHeight="1">
      <c r="A148" s="33" t="s">
        <v>17</v>
      </c>
      <c r="B148" s="34">
        <v>4518118.0</v>
      </c>
      <c r="C148" s="34" t="s">
        <v>314</v>
      </c>
      <c r="D148" s="34" t="s">
        <v>41</v>
      </c>
      <c r="E148" s="34">
        <v>1.0</v>
      </c>
      <c r="F148" s="34" t="s">
        <v>20</v>
      </c>
      <c r="G148" s="35" t="s">
        <v>315</v>
      </c>
      <c r="H148" s="36">
        <v>344.9</v>
      </c>
      <c r="I148" s="37">
        <f t="shared" si="1"/>
        <v>344.9</v>
      </c>
      <c r="J148" s="38" t="s">
        <v>22</v>
      </c>
      <c r="K148" s="38" t="s">
        <v>23</v>
      </c>
      <c r="L148" s="38" t="s">
        <v>316</v>
      </c>
      <c r="M148" s="39" t="s">
        <v>25</v>
      </c>
      <c r="N148" s="34" t="s">
        <v>26</v>
      </c>
      <c r="O148" s="40"/>
      <c r="P148" s="40"/>
      <c r="Q148" s="40"/>
      <c r="R148" s="40"/>
      <c r="S148" s="41"/>
      <c r="T148" s="42"/>
      <c r="U148" s="43"/>
      <c r="V148" s="43"/>
      <c r="W148" s="43"/>
      <c r="X148" s="43"/>
      <c r="Y148" s="44"/>
    </row>
    <row r="149" ht="15.75" customHeight="1">
      <c r="A149" s="33" t="s">
        <v>17</v>
      </c>
      <c r="B149" s="34">
        <v>4500470.0</v>
      </c>
      <c r="C149" s="34" t="s">
        <v>317</v>
      </c>
      <c r="D149" s="34" t="s">
        <v>94</v>
      </c>
      <c r="E149" s="34">
        <v>1.0</v>
      </c>
      <c r="F149" s="34" t="s">
        <v>20</v>
      </c>
      <c r="G149" s="35" t="s">
        <v>318</v>
      </c>
      <c r="H149" s="36">
        <v>339.9</v>
      </c>
      <c r="I149" s="37">
        <f t="shared" si="1"/>
        <v>339.9</v>
      </c>
      <c r="J149" s="38" t="s">
        <v>111</v>
      </c>
      <c r="K149" s="38" t="s">
        <v>112</v>
      </c>
      <c r="L149" s="38" t="s">
        <v>149</v>
      </c>
      <c r="M149" s="39" t="s">
        <v>25</v>
      </c>
      <c r="N149" s="34" t="s">
        <v>26</v>
      </c>
      <c r="O149" s="40"/>
      <c r="P149" s="40"/>
      <c r="Q149" s="40"/>
      <c r="R149" s="40"/>
      <c r="S149" s="41"/>
      <c r="T149" s="42"/>
      <c r="U149" s="43"/>
      <c r="V149" s="43"/>
      <c r="W149" s="43"/>
      <c r="X149" s="43"/>
      <c r="Y149" s="44"/>
    </row>
    <row r="150" ht="15.75" customHeight="1">
      <c r="A150" s="33" t="s">
        <v>17</v>
      </c>
      <c r="B150" s="34">
        <v>4518108.0</v>
      </c>
      <c r="C150" s="34" t="s">
        <v>319</v>
      </c>
      <c r="D150" s="34" t="s">
        <v>49</v>
      </c>
      <c r="E150" s="34">
        <v>1.0</v>
      </c>
      <c r="F150" s="34" t="s">
        <v>29</v>
      </c>
      <c r="G150" s="35" t="s">
        <v>320</v>
      </c>
      <c r="H150" s="36">
        <v>339.71</v>
      </c>
      <c r="I150" s="37">
        <f t="shared" si="1"/>
        <v>339.71</v>
      </c>
      <c r="J150" s="38" t="s">
        <v>37</v>
      </c>
      <c r="K150" s="38" t="s">
        <v>75</v>
      </c>
      <c r="L150" s="38" t="s">
        <v>76</v>
      </c>
      <c r="M150" s="39" t="s">
        <v>25</v>
      </c>
      <c r="N150" s="34" t="s">
        <v>26</v>
      </c>
      <c r="O150" s="40"/>
      <c r="P150" s="40"/>
      <c r="Q150" s="40"/>
      <c r="R150" s="40"/>
      <c r="S150" s="41"/>
      <c r="T150" s="42"/>
      <c r="U150" s="43"/>
      <c r="V150" s="43"/>
      <c r="W150" s="43"/>
      <c r="X150" s="43"/>
      <c r="Y150" s="44"/>
    </row>
    <row r="151" ht="15.75" customHeight="1">
      <c r="A151" s="33" t="s">
        <v>17</v>
      </c>
      <c r="B151" s="34">
        <v>4518108.0</v>
      </c>
      <c r="C151" s="34" t="s">
        <v>319</v>
      </c>
      <c r="D151" s="34" t="s">
        <v>78</v>
      </c>
      <c r="E151" s="34">
        <v>1.0</v>
      </c>
      <c r="F151" s="34" t="s">
        <v>29</v>
      </c>
      <c r="G151" s="35" t="s">
        <v>320</v>
      </c>
      <c r="H151" s="36">
        <v>339.71</v>
      </c>
      <c r="I151" s="37">
        <f t="shared" si="1"/>
        <v>339.71</v>
      </c>
      <c r="J151" s="38" t="s">
        <v>37</v>
      </c>
      <c r="K151" s="38" t="s">
        <v>75</v>
      </c>
      <c r="L151" s="38" t="s">
        <v>76</v>
      </c>
      <c r="M151" s="39" t="s">
        <v>25</v>
      </c>
      <c r="N151" s="34" t="s">
        <v>26</v>
      </c>
      <c r="O151" s="40"/>
      <c r="P151" s="40"/>
      <c r="Q151" s="40"/>
      <c r="R151" s="40"/>
      <c r="S151" s="41"/>
      <c r="T151" s="42"/>
      <c r="U151" s="43"/>
      <c r="V151" s="43"/>
      <c r="W151" s="43"/>
      <c r="X151" s="43"/>
      <c r="Y151" s="44"/>
    </row>
    <row r="152" ht="15.75" customHeight="1">
      <c r="A152" s="33" t="s">
        <v>17</v>
      </c>
      <c r="B152" s="34">
        <v>4500470.0</v>
      </c>
      <c r="C152" s="34" t="s">
        <v>321</v>
      </c>
      <c r="D152" s="34" t="s">
        <v>109</v>
      </c>
      <c r="E152" s="34">
        <v>1.0</v>
      </c>
      <c r="F152" s="34" t="s">
        <v>29</v>
      </c>
      <c r="G152" s="35" t="s">
        <v>322</v>
      </c>
      <c r="H152" s="36">
        <v>339.58</v>
      </c>
      <c r="I152" s="37">
        <f t="shared" si="1"/>
        <v>339.58</v>
      </c>
      <c r="J152" s="38" t="s">
        <v>22</v>
      </c>
      <c r="K152" s="38" t="s">
        <v>63</v>
      </c>
      <c r="L152" s="38" t="s">
        <v>64</v>
      </c>
      <c r="M152" s="39" t="s">
        <v>25</v>
      </c>
      <c r="N152" s="34" t="s">
        <v>26</v>
      </c>
      <c r="O152" s="40"/>
      <c r="P152" s="40"/>
      <c r="Q152" s="40"/>
      <c r="R152" s="40"/>
      <c r="S152" s="41"/>
      <c r="T152" s="42"/>
      <c r="U152" s="43"/>
      <c r="V152" s="43"/>
      <c r="W152" s="43"/>
      <c r="X152" s="43"/>
      <c r="Y152" s="44"/>
    </row>
    <row r="153" ht="15.75" customHeight="1">
      <c r="A153" s="33" t="s">
        <v>17</v>
      </c>
      <c r="B153" s="34">
        <v>4500470.0</v>
      </c>
      <c r="C153" s="34" t="s">
        <v>323</v>
      </c>
      <c r="D153" s="34" t="s">
        <v>94</v>
      </c>
      <c r="E153" s="34">
        <v>1.0</v>
      </c>
      <c r="F153" s="34" t="s">
        <v>20</v>
      </c>
      <c r="G153" s="35" t="s">
        <v>266</v>
      </c>
      <c r="H153" s="36">
        <v>339.0</v>
      </c>
      <c r="I153" s="37">
        <f t="shared" si="1"/>
        <v>339</v>
      </c>
      <c r="J153" s="38" t="s">
        <v>99</v>
      </c>
      <c r="K153" s="38" t="s">
        <v>100</v>
      </c>
      <c r="L153" s="38" t="s">
        <v>101</v>
      </c>
      <c r="M153" s="39" t="s">
        <v>25</v>
      </c>
      <c r="N153" s="34" t="s">
        <v>26</v>
      </c>
      <c r="O153" s="40"/>
      <c r="P153" s="40"/>
      <c r="Q153" s="40"/>
      <c r="R153" s="40"/>
      <c r="S153" s="41"/>
      <c r="T153" s="42"/>
      <c r="U153" s="43"/>
      <c r="V153" s="43"/>
      <c r="W153" s="43"/>
      <c r="X153" s="43"/>
      <c r="Y153" s="44"/>
    </row>
    <row r="154" ht="15.75" customHeight="1">
      <c r="A154" s="33" t="s">
        <v>17</v>
      </c>
      <c r="B154" s="34">
        <v>4518108.0</v>
      </c>
      <c r="C154" s="34" t="s">
        <v>324</v>
      </c>
      <c r="D154" s="34" t="s">
        <v>84</v>
      </c>
      <c r="E154" s="34">
        <v>1.0</v>
      </c>
      <c r="F154" s="34" t="s">
        <v>29</v>
      </c>
      <c r="G154" s="35" t="s">
        <v>325</v>
      </c>
      <c r="H154" s="36">
        <v>332.97</v>
      </c>
      <c r="I154" s="37">
        <f t="shared" si="1"/>
        <v>332.97</v>
      </c>
      <c r="J154" s="38" t="s">
        <v>37</v>
      </c>
      <c r="K154" s="38" t="s">
        <v>75</v>
      </c>
      <c r="L154" s="38" t="s">
        <v>326</v>
      </c>
      <c r="M154" s="39" t="s">
        <v>25</v>
      </c>
      <c r="N154" s="45" t="s">
        <v>201</v>
      </c>
      <c r="O154" s="40"/>
      <c r="P154" s="40"/>
      <c r="Q154" s="40"/>
      <c r="R154" s="40"/>
      <c r="S154" s="41"/>
      <c r="T154" s="42"/>
      <c r="U154" s="43"/>
      <c r="V154" s="43"/>
      <c r="W154" s="43"/>
      <c r="X154" s="43"/>
      <c r="Y154" s="44"/>
    </row>
    <row r="155" ht="15.75" customHeight="1">
      <c r="A155" s="33" t="s">
        <v>17</v>
      </c>
      <c r="B155" s="34">
        <v>4518118.0</v>
      </c>
      <c r="C155" s="34" t="s">
        <v>327</v>
      </c>
      <c r="D155" s="34" t="s">
        <v>45</v>
      </c>
      <c r="E155" s="34">
        <v>1.0</v>
      </c>
      <c r="F155" s="34" t="s">
        <v>29</v>
      </c>
      <c r="G155" s="35" t="s">
        <v>328</v>
      </c>
      <c r="H155" s="36">
        <v>329.9</v>
      </c>
      <c r="I155" s="37">
        <f t="shared" si="1"/>
        <v>329.9</v>
      </c>
      <c r="J155" s="38" t="s">
        <v>56</v>
      </c>
      <c r="K155" s="38" t="s">
        <v>57</v>
      </c>
      <c r="L155" s="38" t="s">
        <v>329</v>
      </c>
      <c r="M155" s="39" t="s">
        <v>25</v>
      </c>
      <c r="N155" s="34" t="s">
        <v>26</v>
      </c>
      <c r="O155" s="40"/>
      <c r="P155" s="40"/>
      <c r="Q155" s="40"/>
      <c r="R155" s="40"/>
      <c r="S155" s="41"/>
      <c r="T155" s="42"/>
      <c r="U155" s="43"/>
      <c r="V155" s="43"/>
      <c r="W155" s="43"/>
      <c r="X155" s="43"/>
      <c r="Y155" s="44"/>
    </row>
    <row r="156" ht="15.75" customHeight="1">
      <c r="A156" s="33" t="s">
        <v>17</v>
      </c>
      <c r="B156" s="34">
        <v>4518108.0</v>
      </c>
      <c r="C156" s="34" t="s">
        <v>330</v>
      </c>
      <c r="D156" s="34" t="s">
        <v>73</v>
      </c>
      <c r="E156" s="34">
        <v>1.0</v>
      </c>
      <c r="F156" s="34" t="s">
        <v>20</v>
      </c>
      <c r="G156" s="35" t="s">
        <v>331</v>
      </c>
      <c r="H156" s="36">
        <v>324.25</v>
      </c>
      <c r="I156" s="37">
        <f t="shared" si="1"/>
        <v>324.25</v>
      </c>
      <c r="J156" s="38" t="s">
        <v>37</v>
      </c>
      <c r="K156" s="38" t="s">
        <v>75</v>
      </c>
      <c r="L156" s="38" t="s">
        <v>76</v>
      </c>
      <c r="M156" s="39" t="s">
        <v>25</v>
      </c>
      <c r="N156" s="34" t="s">
        <v>26</v>
      </c>
      <c r="O156" s="40"/>
      <c r="P156" s="40"/>
      <c r="Q156" s="40"/>
      <c r="R156" s="40"/>
      <c r="S156" s="41"/>
      <c r="T156" s="42"/>
      <c r="U156" s="43"/>
      <c r="V156" s="43"/>
      <c r="W156" s="43"/>
      <c r="X156" s="43"/>
      <c r="Y156" s="44"/>
    </row>
    <row r="157" ht="15.75" customHeight="1">
      <c r="A157" s="33" t="s">
        <v>17</v>
      </c>
      <c r="B157" s="34">
        <v>4518118.0</v>
      </c>
      <c r="C157" s="34" t="s">
        <v>332</v>
      </c>
      <c r="D157" s="34" t="s">
        <v>94</v>
      </c>
      <c r="E157" s="34">
        <v>1.0</v>
      </c>
      <c r="F157" s="34" t="s">
        <v>29</v>
      </c>
      <c r="G157" s="35" t="s">
        <v>333</v>
      </c>
      <c r="H157" s="36">
        <v>323.93</v>
      </c>
      <c r="I157" s="37">
        <f t="shared" si="1"/>
        <v>323.93</v>
      </c>
      <c r="J157" s="38" t="s">
        <v>22</v>
      </c>
      <c r="K157" s="38" t="s">
        <v>63</v>
      </c>
      <c r="L157" s="38" t="s">
        <v>64</v>
      </c>
      <c r="M157" s="39" t="s">
        <v>25</v>
      </c>
      <c r="N157" s="34" t="s">
        <v>26</v>
      </c>
      <c r="O157" s="40"/>
      <c r="P157" s="40"/>
      <c r="Q157" s="40"/>
      <c r="R157" s="40"/>
      <c r="S157" s="41"/>
      <c r="T157" s="42"/>
      <c r="U157" s="43"/>
      <c r="V157" s="43"/>
      <c r="W157" s="43"/>
      <c r="X157" s="43"/>
      <c r="Y157" s="44"/>
    </row>
    <row r="158" ht="15.75" customHeight="1">
      <c r="A158" s="33" t="s">
        <v>17</v>
      </c>
      <c r="B158" s="34">
        <v>4500470.0</v>
      </c>
      <c r="C158" s="34" t="s">
        <v>332</v>
      </c>
      <c r="D158" s="34" t="s">
        <v>109</v>
      </c>
      <c r="E158" s="34">
        <v>1.0</v>
      </c>
      <c r="F158" s="34" t="s">
        <v>29</v>
      </c>
      <c r="G158" s="35" t="s">
        <v>333</v>
      </c>
      <c r="H158" s="36">
        <v>323.93</v>
      </c>
      <c r="I158" s="37">
        <f t="shared" si="1"/>
        <v>323.93</v>
      </c>
      <c r="J158" s="38" t="s">
        <v>22</v>
      </c>
      <c r="K158" s="38" t="s">
        <v>63</v>
      </c>
      <c r="L158" s="38" t="s">
        <v>64</v>
      </c>
      <c r="M158" s="39" t="s">
        <v>25</v>
      </c>
      <c r="N158" s="34" t="s">
        <v>26</v>
      </c>
      <c r="O158" s="40"/>
      <c r="P158" s="40"/>
      <c r="Q158" s="40"/>
      <c r="R158" s="40"/>
      <c r="S158" s="41"/>
      <c r="T158" s="42"/>
      <c r="U158" s="43"/>
      <c r="V158" s="43"/>
      <c r="W158" s="43"/>
      <c r="X158" s="43"/>
      <c r="Y158" s="44"/>
    </row>
    <row r="159" ht="15.75" customHeight="1">
      <c r="A159" s="33" t="s">
        <v>17</v>
      </c>
      <c r="B159" s="34">
        <v>4500470.0</v>
      </c>
      <c r="C159" s="34" t="s">
        <v>334</v>
      </c>
      <c r="D159" s="34" t="s">
        <v>73</v>
      </c>
      <c r="E159" s="34">
        <v>1.0</v>
      </c>
      <c r="F159" s="34" t="s">
        <v>29</v>
      </c>
      <c r="G159" s="35" t="s">
        <v>335</v>
      </c>
      <c r="H159" s="36">
        <v>321.79</v>
      </c>
      <c r="I159" s="37">
        <f t="shared" si="1"/>
        <v>321.79</v>
      </c>
      <c r="J159" s="38" t="s">
        <v>249</v>
      </c>
      <c r="K159" s="38" t="s">
        <v>250</v>
      </c>
      <c r="L159" s="38" t="s">
        <v>336</v>
      </c>
      <c r="M159" s="39" t="s">
        <v>25</v>
      </c>
      <c r="N159" s="34" t="s">
        <v>26</v>
      </c>
      <c r="O159" s="40"/>
      <c r="P159" s="40"/>
      <c r="Q159" s="40"/>
      <c r="R159" s="40"/>
      <c r="S159" s="41"/>
      <c r="T159" s="42"/>
      <c r="U159" s="43"/>
      <c r="V159" s="43"/>
      <c r="W159" s="43"/>
      <c r="X159" s="43"/>
      <c r="Y159" s="44"/>
    </row>
    <row r="160" ht="15.75" customHeight="1">
      <c r="A160" s="33" t="s">
        <v>17</v>
      </c>
      <c r="B160" s="34">
        <v>4500470.0</v>
      </c>
      <c r="C160" s="34" t="s">
        <v>337</v>
      </c>
      <c r="D160" s="34" t="s">
        <v>73</v>
      </c>
      <c r="E160" s="34">
        <v>1.0</v>
      </c>
      <c r="F160" s="34" t="s">
        <v>29</v>
      </c>
      <c r="G160" s="35" t="s">
        <v>338</v>
      </c>
      <c r="H160" s="36">
        <v>319.98</v>
      </c>
      <c r="I160" s="37">
        <f t="shared" si="1"/>
        <v>319.98</v>
      </c>
      <c r="J160" s="38" t="s">
        <v>249</v>
      </c>
      <c r="K160" s="38" t="s">
        <v>250</v>
      </c>
      <c r="L160" s="38" t="s">
        <v>336</v>
      </c>
      <c r="M160" s="39" t="s">
        <v>25</v>
      </c>
      <c r="N160" s="34" t="s">
        <v>26</v>
      </c>
      <c r="O160" s="40"/>
      <c r="P160" s="40"/>
      <c r="Q160" s="40"/>
      <c r="R160" s="40"/>
      <c r="S160" s="41"/>
      <c r="T160" s="42"/>
      <c r="U160" s="43"/>
      <c r="V160" s="43"/>
      <c r="W160" s="43"/>
      <c r="X160" s="43"/>
      <c r="Y160" s="44"/>
    </row>
    <row r="161" ht="15.75" customHeight="1">
      <c r="A161" s="33" t="s">
        <v>17</v>
      </c>
      <c r="B161" s="34">
        <v>4518118.0</v>
      </c>
      <c r="C161" s="34" t="s">
        <v>339</v>
      </c>
      <c r="D161" s="34" t="s">
        <v>41</v>
      </c>
      <c r="E161" s="34">
        <v>1.0</v>
      </c>
      <c r="F161" s="34" t="s">
        <v>20</v>
      </c>
      <c r="G161" s="35" t="s">
        <v>340</v>
      </c>
      <c r="H161" s="36">
        <v>319.9</v>
      </c>
      <c r="I161" s="37">
        <f t="shared" si="1"/>
        <v>319.9</v>
      </c>
      <c r="J161" s="38" t="s">
        <v>22</v>
      </c>
      <c r="K161" s="38" t="s">
        <v>63</v>
      </c>
      <c r="L161" s="38" t="s">
        <v>64</v>
      </c>
      <c r="M161" s="39" t="s">
        <v>25</v>
      </c>
      <c r="N161" s="34" t="s">
        <v>26</v>
      </c>
      <c r="O161" s="40"/>
      <c r="P161" s="40"/>
      <c r="Q161" s="40"/>
      <c r="R161" s="40"/>
      <c r="S161" s="41"/>
      <c r="T161" s="42"/>
      <c r="U161" s="43"/>
      <c r="V161" s="43"/>
      <c r="W161" s="43"/>
      <c r="X161" s="43"/>
      <c r="Y161" s="44"/>
    </row>
    <row r="162" ht="15.75" customHeight="1">
      <c r="A162" s="33" t="s">
        <v>17</v>
      </c>
      <c r="B162" s="34">
        <v>4518118.0</v>
      </c>
      <c r="C162" s="34" t="s">
        <v>341</v>
      </c>
      <c r="D162" s="34" t="s">
        <v>41</v>
      </c>
      <c r="E162" s="34">
        <v>1.0</v>
      </c>
      <c r="F162" s="34" t="s">
        <v>20</v>
      </c>
      <c r="G162" s="35" t="s">
        <v>342</v>
      </c>
      <c r="H162" s="36">
        <v>318.99</v>
      </c>
      <c r="I162" s="37">
        <f t="shared" si="1"/>
        <v>318.99</v>
      </c>
      <c r="J162" s="38" t="s">
        <v>111</v>
      </c>
      <c r="K162" s="38" t="s">
        <v>112</v>
      </c>
      <c r="L162" s="38" t="s">
        <v>149</v>
      </c>
      <c r="M162" s="39" t="s">
        <v>25</v>
      </c>
      <c r="N162" s="34" t="s">
        <v>26</v>
      </c>
      <c r="O162" s="40"/>
      <c r="P162" s="40"/>
      <c r="Q162" s="40"/>
      <c r="R162" s="40"/>
      <c r="S162" s="41"/>
      <c r="T162" s="42"/>
      <c r="U162" s="43"/>
      <c r="V162" s="43"/>
      <c r="W162" s="43"/>
      <c r="X162" s="43"/>
      <c r="Y162" s="44"/>
    </row>
    <row r="163" ht="15.75" customHeight="1">
      <c r="A163" s="33" t="s">
        <v>17</v>
      </c>
      <c r="B163" s="34">
        <v>4500470.0</v>
      </c>
      <c r="C163" s="34" t="s">
        <v>343</v>
      </c>
      <c r="D163" s="34" t="s">
        <v>45</v>
      </c>
      <c r="E163" s="34">
        <v>1.0</v>
      </c>
      <c r="F163" s="34" t="s">
        <v>29</v>
      </c>
      <c r="G163" s="35" t="s">
        <v>344</v>
      </c>
      <c r="H163" s="36">
        <v>318.99</v>
      </c>
      <c r="I163" s="37">
        <f t="shared" si="1"/>
        <v>318.99</v>
      </c>
      <c r="J163" s="38" t="s">
        <v>111</v>
      </c>
      <c r="K163" s="38" t="s">
        <v>112</v>
      </c>
      <c r="L163" s="38" t="s">
        <v>149</v>
      </c>
      <c r="M163" s="39" t="s">
        <v>25</v>
      </c>
      <c r="N163" s="45" t="s">
        <v>201</v>
      </c>
      <c r="O163" s="40"/>
      <c r="P163" s="40"/>
      <c r="Q163" s="40"/>
      <c r="R163" s="40"/>
      <c r="S163" s="41"/>
      <c r="T163" s="42"/>
      <c r="U163" s="43"/>
      <c r="V163" s="43"/>
      <c r="W163" s="43"/>
      <c r="X163" s="43"/>
      <c r="Y163" s="44"/>
    </row>
    <row r="164" ht="15.75" customHeight="1">
      <c r="A164" s="33" t="s">
        <v>17</v>
      </c>
      <c r="B164" s="34">
        <v>4500470.0</v>
      </c>
      <c r="C164" s="34" t="s">
        <v>345</v>
      </c>
      <c r="D164" s="34" t="s">
        <v>45</v>
      </c>
      <c r="E164" s="34">
        <v>1.0</v>
      </c>
      <c r="F164" s="34" t="s">
        <v>29</v>
      </c>
      <c r="G164" s="35" t="s">
        <v>346</v>
      </c>
      <c r="H164" s="36">
        <v>318.0</v>
      </c>
      <c r="I164" s="37">
        <f t="shared" si="1"/>
        <v>318</v>
      </c>
      <c r="J164" s="38" t="s">
        <v>347</v>
      </c>
      <c r="K164" s="38" t="s">
        <v>348</v>
      </c>
      <c r="L164" s="38" t="s">
        <v>349</v>
      </c>
      <c r="M164" s="39" t="s">
        <v>25</v>
      </c>
      <c r="N164" s="45" t="s">
        <v>201</v>
      </c>
      <c r="O164" s="40"/>
      <c r="P164" s="40"/>
      <c r="Q164" s="40"/>
      <c r="R164" s="40"/>
      <c r="S164" s="41"/>
      <c r="T164" s="42"/>
      <c r="U164" s="43"/>
      <c r="V164" s="43"/>
      <c r="W164" s="43"/>
      <c r="X164" s="43"/>
      <c r="Y164" s="44"/>
    </row>
    <row r="165" ht="15.75" customHeight="1">
      <c r="A165" s="33" t="s">
        <v>17</v>
      </c>
      <c r="B165" s="34">
        <v>4518108.0</v>
      </c>
      <c r="C165" s="34" t="s">
        <v>350</v>
      </c>
      <c r="D165" s="34" t="s">
        <v>78</v>
      </c>
      <c r="E165" s="34">
        <v>1.0</v>
      </c>
      <c r="F165" s="34" t="s">
        <v>29</v>
      </c>
      <c r="G165" s="35" t="s">
        <v>351</v>
      </c>
      <c r="H165" s="36">
        <v>308.96</v>
      </c>
      <c r="I165" s="37">
        <f t="shared" si="1"/>
        <v>308.96</v>
      </c>
      <c r="J165" s="38" t="s">
        <v>37</v>
      </c>
      <c r="K165" s="38" t="s">
        <v>75</v>
      </c>
      <c r="L165" s="38" t="s">
        <v>76</v>
      </c>
      <c r="M165" s="39" t="s">
        <v>25</v>
      </c>
      <c r="N165" s="34" t="s">
        <v>26</v>
      </c>
      <c r="O165" s="40"/>
      <c r="P165" s="40"/>
      <c r="Q165" s="40"/>
      <c r="R165" s="40"/>
      <c r="S165" s="41"/>
      <c r="T165" s="42"/>
      <c r="U165" s="43"/>
      <c r="V165" s="43"/>
      <c r="W165" s="43"/>
      <c r="X165" s="43"/>
      <c r="Y165" s="44"/>
    </row>
    <row r="166" ht="15.75" customHeight="1">
      <c r="A166" s="33" t="s">
        <v>17</v>
      </c>
      <c r="B166" s="34">
        <v>4500470.0</v>
      </c>
      <c r="C166" s="34" t="s">
        <v>352</v>
      </c>
      <c r="D166" s="34" t="s">
        <v>49</v>
      </c>
      <c r="E166" s="34">
        <v>1.0</v>
      </c>
      <c r="F166" s="34" t="s">
        <v>20</v>
      </c>
      <c r="G166" s="35" t="s">
        <v>353</v>
      </c>
      <c r="H166" s="36">
        <v>308.61</v>
      </c>
      <c r="I166" s="37">
        <f t="shared" si="1"/>
        <v>308.61</v>
      </c>
      <c r="J166" s="38" t="s">
        <v>56</v>
      </c>
      <c r="K166" s="38" t="s">
        <v>57</v>
      </c>
      <c r="L166" s="38" t="s">
        <v>58</v>
      </c>
      <c r="M166" s="39" t="s">
        <v>25</v>
      </c>
      <c r="N166" s="34" t="s">
        <v>26</v>
      </c>
      <c r="O166" s="40"/>
      <c r="P166" s="40"/>
      <c r="Q166" s="40"/>
      <c r="R166" s="40"/>
      <c r="S166" s="41"/>
      <c r="T166" s="42"/>
      <c r="U166" s="43"/>
      <c r="V166" s="43"/>
      <c r="W166" s="43"/>
      <c r="X166" s="43"/>
      <c r="Y166" s="44"/>
    </row>
    <row r="167" ht="15.75" customHeight="1">
      <c r="A167" s="33" t="s">
        <v>17</v>
      </c>
      <c r="B167" s="34">
        <v>4518118.0</v>
      </c>
      <c r="C167" s="34" t="s">
        <v>354</v>
      </c>
      <c r="D167" s="34" t="s">
        <v>41</v>
      </c>
      <c r="E167" s="34">
        <v>1.0</v>
      </c>
      <c r="F167" s="34" t="s">
        <v>20</v>
      </c>
      <c r="G167" s="35" t="s">
        <v>355</v>
      </c>
      <c r="H167" s="36">
        <v>305.25</v>
      </c>
      <c r="I167" s="37">
        <f t="shared" si="1"/>
        <v>305.25</v>
      </c>
      <c r="J167" s="38" t="s">
        <v>111</v>
      </c>
      <c r="K167" s="38" t="s">
        <v>112</v>
      </c>
      <c r="L167" s="38" t="s">
        <v>149</v>
      </c>
      <c r="M167" s="39" t="s">
        <v>25</v>
      </c>
      <c r="N167" s="34" t="s">
        <v>26</v>
      </c>
      <c r="O167" s="40"/>
      <c r="P167" s="40"/>
      <c r="Q167" s="40"/>
      <c r="R167" s="40"/>
      <c r="S167" s="41"/>
      <c r="T167" s="42"/>
      <c r="U167" s="43"/>
      <c r="V167" s="43"/>
      <c r="W167" s="43"/>
      <c r="X167" s="43"/>
      <c r="Y167" s="44"/>
    </row>
    <row r="168" ht="15.75" customHeight="1">
      <c r="A168" s="33" t="s">
        <v>17</v>
      </c>
      <c r="B168" s="34">
        <v>4518118.0</v>
      </c>
      <c r="C168" s="34" t="s">
        <v>356</v>
      </c>
      <c r="D168" s="34" t="s">
        <v>41</v>
      </c>
      <c r="E168" s="34">
        <v>1.0</v>
      </c>
      <c r="F168" s="34" t="s">
        <v>20</v>
      </c>
      <c r="G168" s="35" t="s">
        <v>355</v>
      </c>
      <c r="H168" s="36">
        <v>305.25</v>
      </c>
      <c r="I168" s="37">
        <f t="shared" si="1"/>
        <v>305.25</v>
      </c>
      <c r="J168" s="38" t="s">
        <v>111</v>
      </c>
      <c r="K168" s="38" t="s">
        <v>112</v>
      </c>
      <c r="L168" s="38" t="s">
        <v>149</v>
      </c>
      <c r="M168" s="39" t="s">
        <v>25</v>
      </c>
      <c r="N168" s="34" t="s">
        <v>26</v>
      </c>
      <c r="O168" s="40"/>
      <c r="P168" s="40"/>
      <c r="Q168" s="40"/>
      <c r="R168" s="40"/>
      <c r="S168" s="41"/>
      <c r="T168" s="42"/>
      <c r="U168" s="43"/>
      <c r="V168" s="43"/>
      <c r="W168" s="43"/>
      <c r="X168" s="43"/>
      <c r="Y168" s="44"/>
    </row>
    <row r="169" ht="15.75" customHeight="1">
      <c r="A169" s="33" t="s">
        <v>17</v>
      </c>
      <c r="B169" s="34">
        <v>4500470.0</v>
      </c>
      <c r="C169" s="34" t="s">
        <v>357</v>
      </c>
      <c r="D169" s="34" t="s">
        <v>49</v>
      </c>
      <c r="E169" s="34">
        <v>1.0</v>
      </c>
      <c r="F169" s="34" t="s">
        <v>20</v>
      </c>
      <c r="G169" s="35" t="s">
        <v>358</v>
      </c>
      <c r="H169" s="36">
        <v>305.25</v>
      </c>
      <c r="I169" s="37">
        <f t="shared" si="1"/>
        <v>305.25</v>
      </c>
      <c r="J169" s="38" t="s">
        <v>111</v>
      </c>
      <c r="K169" s="38" t="s">
        <v>112</v>
      </c>
      <c r="L169" s="38" t="s">
        <v>149</v>
      </c>
      <c r="M169" s="39" t="s">
        <v>25</v>
      </c>
      <c r="N169" s="34" t="s">
        <v>26</v>
      </c>
      <c r="O169" s="40"/>
      <c r="P169" s="40"/>
      <c r="Q169" s="40"/>
      <c r="R169" s="40"/>
      <c r="S169" s="41"/>
      <c r="T169" s="42"/>
      <c r="U169" s="43"/>
      <c r="V169" s="43"/>
      <c r="W169" s="43"/>
      <c r="X169" s="43"/>
      <c r="Y169" s="44"/>
    </row>
    <row r="170" ht="15.75" customHeight="1">
      <c r="A170" s="33" t="s">
        <v>17</v>
      </c>
      <c r="B170" s="34">
        <v>4500470.0</v>
      </c>
      <c r="C170" s="34" t="s">
        <v>356</v>
      </c>
      <c r="D170" s="34" t="s">
        <v>109</v>
      </c>
      <c r="E170" s="34">
        <v>1.0</v>
      </c>
      <c r="F170" s="34" t="s">
        <v>29</v>
      </c>
      <c r="G170" s="35" t="s">
        <v>355</v>
      </c>
      <c r="H170" s="36">
        <v>305.25</v>
      </c>
      <c r="I170" s="37">
        <f t="shared" si="1"/>
        <v>305.25</v>
      </c>
      <c r="J170" s="38" t="s">
        <v>111</v>
      </c>
      <c r="K170" s="38" t="s">
        <v>112</v>
      </c>
      <c r="L170" s="38" t="s">
        <v>149</v>
      </c>
      <c r="M170" s="39" t="s">
        <v>25</v>
      </c>
      <c r="N170" s="34" t="s">
        <v>26</v>
      </c>
      <c r="O170" s="40"/>
      <c r="P170" s="40"/>
      <c r="Q170" s="40"/>
      <c r="R170" s="40"/>
      <c r="S170" s="41"/>
      <c r="T170" s="42"/>
      <c r="U170" s="43"/>
      <c r="V170" s="43"/>
      <c r="W170" s="43"/>
      <c r="X170" s="43"/>
      <c r="Y170" s="44"/>
    </row>
    <row r="171" ht="15.75" customHeight="1">
      <c r="A171" s="33" t="s">
        <v>17</v>
      </c>
      <c r="B171" s="34">
        <v>4500470.0</v>
      </c>
      <c r="C171" s="34" t="s">
        <v>359</v>
      </c>
      <c r="D171" s="34" t="s">
        <v>41</v>
      </c>
      <c r="E171" s="34">
        <v>1.0</v>
      </c>
      <c r="F171" s="34" t="s">
        <v>42</v>
      </c>
      <c r="G171" s="35" t="s">
        <v>360</v>
      </c>
      <c r="H171" s="36">
        <v>302.99</v>
      </c>
      <c r="I171" s="37">
        <f t="shared" si="1"/>
        <v>302.99</v>
      </c>
      <c r="J171" s="38" t="s">
        <v>111</v>
      </c>
      <c r="K171" s="38" t="s">
        <v>112</v>
      </c>
      <c r="L171" s="38" t="s">
        <v>149</v>
      </c>
      <c r="M171" s="39" t="s">
        <v>25</v>
      </c>
      <c r="N171" s="34" t="s">
        <v>26</v>
      </c>
      <c r="O171" s="40"/>
      <c r="P171" s="40"/>
      <c r="Q171" s="40"/>
      <c r="R171" s="40"/>
      <c r="S171" s="41"/>
      <c r="T171" s="42"/>
      <c r="U171" s="43"/>
      <c r="V171" s="43"/>
      <c r="W171" s="43"/>
      <c r="X171" s="43"/>
      <c r="Y171" s="44"/>
    </row>
    <row r="172" ht="15.75" customHeight="1">
      <c r="A172" s="33" t="s">
        <v>17</v>
      </c>
      <c r="B172" s="34">
        <v>4518118.0</v>
      </c>
      <c r="C172" s="34" t="s">
        <v>361</v>
      </c>
      <c r="D172" s="34" t="s">
        <v>41</v>
      </c>
      <c r="E172" s="34">
        <v>1.0</v>
      </c>
      <c r="F172" s="34" t="s">
        <v>20</v>
      </c>
      <c r="G172" s="35" t="s">
        <v>362</v>
      </c>
      <c r="H172" s="36">
        <v>299.9</v>
      </c>
      <c r="I172" s="37">
        <f t="shared" si="1"/>
        <v>299.9</v>
      </c>
      <c r="J172" s="38" t="s">
        <v>111</v>
      </c>
      <c r="K172" s="38" t="s">
        <v>112</v>
      </c>
      <c r="L172" s="38" t="s">
        <v>149</v>
      </c>
      <c r="M172" s="39" t="s">
        <v>25</v>
      </c>
      <c r="N172" s="34" t="s">
        <v>26</v>
      </c>
      <c r="O172" s="40"/>
      <c r="P172" s="40"/>
      <c r="Q172" s="40"/>
      <c r="R172" s="40"/>
      <c r="S172" s="41"/>
      <c r="T172" s="42"/>
      <c r="U172" s="43"/>
      <c r="V172" s="43"/>
      <c r="W172" s="43"/>
      <c r="X172" s="43"/>
      <c r="Y172" s="44"/>
    </row>
    <row r="173" ht="15.75" customHeight="1">
      <c r="A173" s="33" t="s">
        <v>17</v>
      </c>
      <c r="B173" s="34">
        <v>4518118.0</v>
      </c>
      <c r="C173" s="34" t="s">
        <v>363</v>
      </c>
      <c r="D173" s="34" t="s">
        <v>41</v>
      </c>
      <c r="E173" s="34">
        <v>1.0</v>
      </c>
      <c r="F173" s="34" t="s">
        <v>20</v>
      </c>
      <c r="G173" s="35" t="s">
        <v>364</v>
      </c>
      <c r="H173" s="36">
        <v>299.9</v>
      </c>
      <c r="I173" s="37">
        <f t="shared" si="1"/>
        <v>299.9</v>
      </c>
      <c r="J173" s="38" t="s">
        <v>111</v>
      </c>
      <c r="K173" s="38" t="s">
        <v>112</v>
      </c>
      <c r="L173" s="38" t="s">
        <v>149</v>
      </c>
      <c r="M173" s="39" t="s">
        <v>25</v>
      </c>
      <c r="N173" s="34" t="s">
        <v>26</v>
      </c>
      <c r="O173" s="40"/>
      <c r="P173" s="40"/>
      <c r="Q173" s="40"/>
      <c r="R173" s="40"/>
      <c r="S173" s="41"/>
      <c r="T173" s="42"/>
      <c r="U173" s="43"/>
      <c r="V173" s="43"/>
      <c r="W173" s="43"/>
      <c r="X173" s="43"/>
      <c r="Y173" s="44"/>
    </row>
    <row r="174" ht="15.75" customHeight="1">
      <c r="A174" s="33" t="s">
        <v>17</v>
      </c>
      <c r="B174" s="34">
        <v>4500470.0</v>
      </c>
      <c r="C174" s="34" t="s">
        <v>365</v>
      </c>
      <c r="D174" s="34" t="s">
        <v>28</v>
      </c>
      <c r="E174" s="34">
        <v>1.0</v>
      </c>
      <c r="F174" s="34" t="s">
        <v>157</v>
      </c>
      <c r="G174" s="35" t="s">
        <v>366</v>
      </c>
      <c r="H174" s="36">
        <v>299.9</v>
      </c>
      <c r="I174" s="37">
        <f t="shared" si="1"/>
        <v>299.9</v>
      </c>
      <c r="J174" s="38" t="s">
        <v>111</v>
      </c>
      <c r="K174" s="38" t="s">
        <v>112</v>
      </c>
      <c r="L174" s="38" t="s">
        <v>149</v>
      </c>
      <c r="M174" s="39" t="s">
        <v>25</v>
      </c>
      <c r="N174" s="34" t="s">
        <v>26</v>
      </c>
      <c r="O174" s="40"/>
      <c r="P174" s="40"/>
      <c r="Q174" s="40"/>
      <c r="R174" s="40"/>
      <c r="S174" s="41"/>
      <c r="T174" s="42"/>
      <c r="U174" s="43"/>
      <c r="V174" s="43"/>
      <c r="W174" s="43"/>
      <c r="X174" s="43"/>
      <c r="Y174" s="44"/>
    </row>
    <row r="175" ht="15.75" customHeight="1">
      <c r="A175" s="33" t="s">
        <v>17</v>
      </c>
      <c r="B175" s="34">
        <v>4500470.0</v>
      </c>
      <c r="C175" s="34" t="s">
        <v>367</v>
      </c>
      <c r="D175" s="34" t="s">
        <v>132</v>
      </c>
      <c r="E175" s="34">
        <v>1.0</v>
      </c>
      <c r="F175" s="34" t="s">
        <v>42</v>
      </c>
      <c r="G175" s="35" t="s">
        <v>368</v>
      </c>
      <c r="H175" s="36">
        <v>299.88</v>
      </c>
      <c r="I175" s="37">
        <f t="shared" si="1"/>
        <v>299.88</v>
      </c>
      <c r="J175" s="38" t="s">
        <v>56</v>
      </c>
      <c r="K175" s="38" t="s">
        <v>57</v>
      </c>
      <c r="L175" s="38" t="s">
        <v>58</v>
      </c>
      <c r="M175" s="39" t="s">
        <v>25</v>
      </c>
      <c r="N175" s="34" t="s">
        <v>26</v>
      </c>
      <c r="O175" s="40"/>
      <c r="P175" s="40"/>
      <c r="Q175" s="40"/>
      <c r="R175" s="40"/>
      <c r="S175" s="41"/>
      <c r="T175" s="42"/>
      <c r="U175" s="43"/>
      <c r="V175" s="43"/>
      <c r="W175" s="43"/>
      <c r="X175" s="43"/>
      <c r="Y175" s="44"/>
    </row>
    <row r="176" ht="15.75" customHeight="1">
      <c r="A176" s="33" t="s">
        <v>17</v>
      </c>
      <c r="B176" s="34">
        <v>4500470.0</v>
      </c>
      <c r="C176" s="34" t="s">
        <v>367</v>
      </c>
      <c r="D176" s="34" t="s">
        <v>19</v>
      </c>
      <c r="E176" s="34">
        <v>1.0</v>
      </c>
      <c r="F176" s="34" t="s">
        <v>29</v>
      </c>
      <c r="G176" s="35" t="s">
        <v>368</v>
      </c>
      <c r="H176" s="36">
        <v>299.88</v>
      </c>
      <c r="I176" s="37">
        <f t="shared" si="1"/>
        <v>299.88</v>
      </c>
      <c r="J176" s="38" t="s">
        <v>56</v>
      </c>
      <c r="K176" s="38" t="s">
        <v>57</v>
      </c>
      <c r="L176" s="38" t="s">
        <v>58</v>
      </c>
      <c r="M176" s="39" t="s">
        <v>25</v>
      </c>
      <c r="N176" s="34" t="s">
        <v>26</v>
      </c>
      <c r="O176" s="40"/>
      <c r="P176" s="40"/>
      <c r="Q176" s="40"/>
      <c r="R176" s="40"/>
      <c r="S176" s="41"/>
      <c r="T176" s="42"/>
      <c r="U176" s="43"/>
      <c r="V176" s="43"/>
      <c r="W176" s="43"/>
      <c r="X176" s="43"/>
      <c r="Y176" s="44"/>
    </row>
    <row r="177" ht="15.75" customHeight="1">
      <c r="A177" s="33" t="s">
        <v>17</v>
      </c>
      <c r="B177" s="34">
        <v>4500470.0</v>
      </c>
      <c r="C177" s="34" t="s">
        <v>367</v>
      </c>
      <c r="D177" s="34" t="s">
        <v>73</v>
      </c>
      <c r="E177" s="34">
        <v>2.0</v>
      </c>
      <c r="F177" s="34" t="s">
        <v>29</v>
      </c>
      <c r="G177" s="35" t="s">
        <v>368</v>
      </c>
      <c r="H177" s="36">
        <v>299.88</v>
      </c>
      <c r="I177" s="37">
        <f t="shared" si="1"/>
        <v>599.76</v>
      </c>
      <c r="J177" s="38" t="s">
        <v>56</v>
      </c>
      <c r="K177" s="38" t="s">
        <v>57</v>
      </c>
      <c r="L177" s="38" t="s">
        <v>58</v>
      </c>
      <c r="M177" s="39" t="s">
        <v>25</v>
      </c>
      <c r="N177" s="34" t="s">
        <v>26</v>
      </c>
      <c r="O177" s="40"/>
      <c r="P177" s="40"/>
      <c r="Q177" s="40"/>
      <c r="R177" s="40"/>
      <c r="S177" s="41"/>
      <c r="T177" s="42"/>
      <c r="U177" s="43"/>
      <c r="V177" s="43"/>
      <c r="W177" s="43"/>
      <c r="X177" s="43"/>
      <c r="Y177" s="44"/>
    </row>
    <row r="178" ht="15.75" customHeight="1">
      <c r="A178" s="33" t="s">
        <v>17</v>
      </c>
      <c r="B178" s="34">
        <v>4518108.0</v>
      </c>
      <c r="C178" s="34" t="s">
        <v>369</v>
      </c>
      <c r="D178" s="34" t="s">
        <v>28</v>
      </c>
      <c r="E178" s="34">
        <v>1.0</v>
      </c>
      <c r="F178" s="34" t="s">
        <v>20</v>
      </c>
      <c r="G178" s="35" t="s">
        <v>370</v>
      </c>
      <c r="H178" s="36">
        <v>299.0</v>
      </c>
      <c r="I178" s="37">
        <f t="shared" si="1"/>
        <v>299</v>
      </c>
      <c r="J178" s="38" t="s">
        <v>37</v>
      </c>
      <c r="K178" s="38" t="s">
        <v>75</v>
      </c>
      <c r="L178" s="38" t="s">
        <v>76</v>
      </c>
      <c r="M178" s="39" t="s">
        <v>25</v>
      </c>
      <c r="N178" s="34" t="s">
        <v>26</v>
      </c>
      <c r="O178" s="40"/>
      <c r="P178" s="40"/>
      <c r="Q178" s="40"/>
      <c r="R178" s="40"/>
      <c r="S178" s="41"/>
      <c r="T178" s="42"/>
      <c r="U178" s="43"/>
      <c r="V178" s="43"/>
      <c r="W178" s="43"/>
      <c r="X178" s="43"/>
      <c r="Y178" s="44"/>
    </row>
    <row r="179" ht="15.75" customHeight="1">
      <c r="A179" s="33" t="s">
        <v>17</v>
      </c>
      <c r="B179" s="34">
        <v>4518118.0</v>
      </c>
      <c r="C179" s="34" t="s">
        <v>371</v>
      </c>
      <c r="D179" s="34" t="s">
        <v>94</v>
      </c>
      <c r="E179" s="34">
        <v>2.0</v>
      </c>
      <c r="F179" s="34" t="s">
        <v>157</v>
      </c>
      <c r="G179" s="35" t="s">
        <v>372</v>
      </c>
      <c r="H179" s="36">
        <v>299.0</v>
      </c>
      <c r="I179" s="37">
        <f t="shared" si="1"/>
        <v>598</v>
      </c>
      <c r="J179" s="38" t="s">
        <v>111</v>
      </c>
      <c r="K179" s="38" t="s">
        <v>373</v>
      </c>
      <c r="L179" s="38" t="s">
        <v>374</v>
      </c>
      <c r="M179" s="39" t="s">
        <v>25</v>
      </c>
      <c r="N179" s="34" t="s">
        <v>26</v>
      </c>
      <c r="O179" s="40"/>
      <c r="P179" s="40"/>
      <c r="Q179" s="40"/>
      <c r="R179" s="40"/>
      <c r="S179" s="41"/>
      <c r="T179" s="42"/>
      <c r="U179" s="43"/>
      <c r="V179" s="43"/>
      <c r="W179" s="43"/>
      <c r="X179" s="43"/>
      <c r="Y179" s="44"/>
    </row>
    <row r="180" ht="15.75" customHeight="1">
      <c r="A180" s="33" t="s">
        <v>17</v>
      </c>
      <c r="B180" s="34">
        <v>4518118.0</v>
      </c>
      <c r="C180" s="34" t="s">
        <v>375</v>
      </c>
      <c r="D180" s="34" t="s">
        <v>45</v>
      </c>
      <c r="E180" s="34">
        <v>1.0</v>
      </c>
      <c r="F180" s="34" t="s">
        <v>29</v>
      </c>
      <c r="G180" s="35" t="s">
        <v>376</v>
      </c>
      <c r="H180" s="36">
        <v>297.9</v>
      </c>
      <c r="I180" s="37">
        <f t="shared" si="1"/>
        <v>297.9</v>
      </c>
      <c r="J180" s="38" t="s">
        <v>56</v>
      </c>
      <c r="K180" s="38" t="s">
        <v>57</v>
      </c>
      <c r="L180" s="38" t="s">
        <v>58</v>
      </c>
      <c r="M180" s="39" t="s">
        <v>25</v>
      </c>
      <c r="N180" s="34" t="s">
        <v>26</v>
      </c>
      <c r="O180" s="40"/>
      <c r="P180" s="40"/>
      <c r="Q180" s="40"/>
      <c r="R180" s="40"/>
      <c r="S180" s="41"/>
      <c r="T180" s="42"/>
      <c r="U180" s="43"/>
      <c r="V180" s="43"/>
      <c r="W180" s="43"/>
      <c r="X180" s="43"/>
      <c r="Y180" s="44"/>
    </row>
    <row r="181" ht="15.75" customHeight="1">
      <c r="A181" s="33" t="s">
        <v>17</v>
      </c>
      <c r="B181" s="34">
        <v>4518118.0</v>
      </c>
      <c r="C181" s="34" t="s">
        <v>377</v>
      </c>
      <c r="D181" s="34" t="s">
        <v>28</v>
      </c>
      <c r="E181" s="34">
        <v>1.0</v>
      </c>
      <c r="F181" s="34" t="s">
        <v>42</v>
      </c>
      <c r="G181" s="35" t="s">
        <v>378</v>
      </c>
      <c r="H181" s="36">
        <v>297.0</v>
      </c>
      <c r="I181" s="37">
        <f t="shared" si="1"/>
        <v>297</v>
      </c>
      <c r="J181" s="38" t="s">
        <v>249</v>
      </c>
      <c r="K181" s="38" t="s">
        <v>250</v>
      </c>
      <c r="L181" s="38" t="s">
        <v>336</v>
      </c>
      <c r="M181" s="39" t="s">
        <v>25</v>
      </c>
      <c r="N181" s="45" t="s">
        <v>201</v>
      </c>
      <c r="O181" s="40"/>
      <c r="P181" s="40"/>
      <c r="Q181" s="40"/>
      <c r="R181" s="40"/>
      <c r="S181" s="41"/>
      <c r="T181" s="42"/>
      <c r="U181" s="43"/>
      <c r="V181" s="43"/>
      <c r="W181" s="43"/>
      <c r="X181" s="43"/>
      <c r="Y181" s="44"/>
    </row>
    <row r="182" ht="15.75" customHeight="1">
      <c r="A182" s="33" t="s">
        <v>17</v>
      </c>
      <c r="B182" s="34">
        <v>4518118.0</v>
      </c>
      <c r="C182" s="34" t="s">
        <v>379</v>
      </c>
      <c r="D182" s="34" t="s">
        <v>45</v>
      </c>
      <c r="E182" s="34">
        <v>1.0</v>
      </c>
      <c r="F182" s="34" t="s">
        <v>29</v>
      </c>
      <c r="G182" s="35" t="s">
        <v>380</v>
      </c>
      <c r="H182" s="36">
        <v>292.37</v>
      </c>
      <c r="I182" s="37">
        <f t="shared" si="1"/>
        <v>292.37</v>
      </c>
      <c r="J182" s="38" t="s">
        <v>249</v>
      </c>
      <c r="K182" s="38" t="s">
        <v>250</v>
      </c>
      <c r="L182" s="38" t="s">
        <v>336</v>
      </c>
      <c r="M182" s="39" t="s">
        <v>25</v>
      </c>
      <c r="N182" s="34" t="s">
        <v>26</v>
      </c>
      <c r="O182" s="40"/>
      <c r="P182" s="40"/>
      <c r="Q182" s="40"/>
      <c r="R182" s="40"/>
      <c r="S182" s="41"/>
      <c r="T182" s="42"/>
      <c r="U182" s="43"/>
      <c r="V182" s="43"/>
      <c r="W182" s="43"/>
      <c r="X182" s="43"/>
      <c r="Y182" s="44"/>
    </row>
    <row r="183" ht="15.75" customHeight="1">
      <c r="A183" s="33" t="s">
        <v>17</v>
      </c>
      <c r="B183" s="34">
        <v>4500470.0</v>
      </c>
      <c r="C183" s="34" t="s">
        <v>379</v>
      </c>
      <c r="D183" s="34" t="s">
        <v>73</v>
      </c>
      <c r="E183" s="34">
        <v>1.0</v>
      </c>
      <c r="F183" s="34" t="s">
        <v>29</v>
      </c>
      <c r="G183" s="35" t="s">
        <v>380</v>
      </c>
      <c r="H183" s="36">
        <v>292.37</v>
      </c>
      <c r="I183" s="37">
        <f t="shared" si="1"/>
        <v>292.37</v>
      </c>
      <c r="J183" s="38" t="s">
        <v>249</v>
      </c>
      <c r="K183" s="38" t="s">
        <v>250</v>
      </c>
      <c r="L183" s="38" t="s">
        <v>336</v>
      </c>
      <c r="M183" s="39" t="s">
        <v>25</v>
      </c>
      <c r="N183" s="34" t="s">
        <v>26</v>
      </c>
      <c r="O183" s="40"/>
      <c r="P183" s="40"/>
      <c r="Q183" s="40"/>
      <c r="R183" s="40"/>
      <c r="S183" s="41"/>
      <c r="T183" s="42"/>
      <c r="U183" s="43"/>
      <c r="V183" s="43"/>
      <c r="W183" s="43"/>
      <c r="X183" s="43"/>
      <c r="Y183" s="44"/>
    </row>
    <row r="184" ht="15.75" customHeight="1">
      <c r="A184" s="33" t="s">
        <v>17</v>
      </c>
      <c r="B184" s="34">
        <v>4518118.0</v>
      </c>
      <c r="C184" s="34" t="s">
        <v>381</v>
      </c>
      <c r="D184" s="34" t="s">
        <v>41</v>
      </c>
      <c r="E184" s="34">
        <v>1.0</v>
      </c>
      <c r="F184" s="34" t="s">
        <v>20</v>
      </c>
      <c r="G184" s="35" t="s">
        <v>382</v>
      </c>
      <c r="H184" s="36">
        <v>289.99</v>
      </c>
      <c r="I184" s="37">
        <f t="shared" si="1"/>
        <v>289.99</v>
      </c>
      <c r="J184" s="38" t="s">
        <v>111</v>
      </c>
      <c r="K184" s="38" t="s">
        <v>112</v>
      </c>
      <c r="L184" s="38" t="s">
        <v>149</v>
      </c>
      <c r="M184" s="39" t="s">
        <v>25</v>
      </c>
      <c r="N184" s="34" t="s">
        <v>26</v>
      </c>
      <c r="O184" s="40"/>
      <c r="P184" s="40"/>
      <c r="Q184" s="40"/>
      <c r="R184" s="40"/>
      <c r="S184" s="41"/>
      <c r="T184" s="42"/>
      <c r="U184" s="43"/>
      <c r="V184" s="43"/>
      <c r="W184" s="43"/>
      <c r="X184" s="43"/>
      <c r="Y184" s="44"/>
    </row>
    <row r="185" ht="15.75" customHeight="1">
      <c r="A185" s="33" t="s">
        <v>17</v>
      </c>
      <c r="B185" s="34">
        <v>4500470.0</v>
      </c>
      <c r="C185" s="34" t="s">
        <v>383</v>
      </c>
      <c r="D185" s="34" t="s">
        <v>49</v>
      </c>
      <c r="E185" s="34">
        <v>1.0</v>
      </c>
      <c r="F185" s="34" t="s">
        <v>20</v>
      </c>
      <c r="G185" s="35" t="s">
        <v>384</v>
      </c>
      <c r="H185" s="36">
        <v>289.08</v>
      </c>
      <c r="I185" s="37">
        <f t="shared" si="1"/>
        <v>289.08</v>
      </c>
      <c r="J185" s="38" t="s">
        <v>99</v>
      </c>
      <c r="K185" s="38" t="s">
        <v>57</v>
      </c>
      <c r="L185" s="38" t="s">
        <v>134</v>
      </c>
      <c r="M185" s="39" t="s">
        <v>25</v>
      </c>
      <c r="N185" s="34" t="s">
        <v>26</v>
      </c>
      <c r="O185" s="40"/>
      <c r="P185" s="40"/>
      <c r="Q185" s="40"/>
      <c r="R185" s="40"/>
      <c r="S185" s="41"/>
      <c r="T185" s="42"/>
      <c r="U185" s="43"/>
      <c r="V185" s="43"/>
      <c r="W185" s="43"/>
      <c r="X185" s="43"/>
      <c r="Y185" s="44"/>
    </row>
    <row r="186" ht="15.75" customHeight="1">
      <c r="A186" s="33" t="s">
        <v>17</v>
      </c>
      <c r="B186" s="34">
        <v>4518118.0</v>
      </c>
      <c r="C186" s="34" t="s">
        <v>385</v>
      </c>
      <c r="D186" s="34" t="s">
        <v>105</v>
      </c>
      <c r="E186" s="34">
        <v>1.0</v>
      </c>
      <c r="F186" s="34" t="s">
        <v>20</v>
      </c>
      <c r="G186" s="35" t="s">
        <v>386</v>
      </c>
      <c r="H186" s="36">
        <v>287.99</v>
      </c>
      <c r="I186" s="37">
        <f t="shared" si="1"/>
        <v>287.99</v>
      </c>
      <c r="J186" s="38" t="s">
        <v>111</v>
      </c>
      <c r="K186" s="38" t="s">
        <v>112</v>
      </c>
      <c r="L186" s="38" t="s">
        <v>149</v>
      </c>
      <c r="M186" s="39" t="s">
        <v>25</v>
      </c>
      <c r="N186" s="34" t="s">
        <v>26</v>
      </c>
      <c r="O186" s="40"/>
      <c r="P186" s="40"/>
      <c r="Q186" s="40"/>
      <c r="R186" s="40"/>
      <c r="S186" s="41"/>
      <c r="T186" s="42"/>
      <c r="U186" s="43"/>
      <c r="V186" s="43"/>
      <c r="W186" s="43"/>
      <c r="X186" s="43"/>
      <c r="Y186" s="44"/>
    </row>
    <row r="187" ht="15.75" customHeight="1">
      <c r="A187" s="33" t="s">
        <v>17</v>
      </c>
      <c r="B187" s="34">
        <v>4518118.0</v>
      </c>
      <c r="C187" s="34" t="s">
        <v>387</v>
      </c>
      <c r="D187" s="34" t="s">
        <v>105</v>
      </c>
      <c r="E187" s="34">
        <v>1.0</v>
      </c>
      <c r="F187" s="34" t="s">
        <v>20</v>
      </c>
      <c r="G187" s="35" t="s">
        <v>388</v>
      </c>
      <c r="H187" s="36">
        <v>285.42</v>
      </c>
      <c r="I187" s="37">
        <f t="shared" si="1"/>
        <v>285.42</v>
      </c>
      <c r="J187" s="38" t="s">
        <v>99</v>
      </c>
      <c r="K187" s="38" t="s">
        <v>57</v>
      </c>
      <c r="L187" s="38" t="s">
        <v>134</v>
      </c>
      <c r="M187" s="39" t="s">
        <v>25</v>
      </c>
      <c r="N187" s="34" t="s">
        <v>26</v>
      </c>
      <c r="O187" s="40"/>
      <c r="P187" s="40"/>
      <c r="Q187" s="40"/>
      <c r="R187" s="40"/>
      <c r="S187" s="41"/>
      <c r="T187" s="42"/>
      <c r="U187" s="43"/>
      <c r="V187" s="43"/>
      <c r="W187" s="43"/>
      <c r="X187" s="43"/>
      <c r="Y187" s="44"/>
    </row>
    <row r="188" ht="15.75" customHeight="1">
      <c r="A188" s="33" t="s">
        <v>17</v>
      </c>
      <c r="B188" s="34">
        <v>4500470.0</v>
      </c>
      <c r="C188" s="34" t="s">
        <v>387</v>
      </c>
      <c r="D188" s="34" t="s">
        <v>19</v>
      </c>
      <c r="E188" s="34">
        <v>1.0</v>
      </c>
      <c r="F188" s="34" t="s">
        <v>20</v>
      </c>
      <c r="G188" s="35" t="s">
        <v>388</v>
      </c>
      <c r="H188" s="36">
        <v>285.42</v>
      </c>
      <c r="I188" s="37">
        <f t="shared" si="1"/>
        <v>285.42</v>
      </c>
      <c r="J188" s="38" t="s">
        <v>99</v>
      </c>
      <c r="K188" s="38" t="s">
        <v>57</v>
      </c>
      <c r="L188" s="38" t="s">
        <v>134</v>
      </c>
      <c r="M188" s="39" t="s">
        <v>25</v>
      </c>
      <c r="N188" s="34" t="s">
        <v>26</v>
      </c>
      <c r="O188" s="40"/>
      <c r="P188" s="40"/>
      <c r="Q188" s="40"/>
      <c r="R188" s="40"/>
      <c r="S188" s="41"/>
      <c r="T188" s="42"/>
      <c r="U188" s="43"/>
      <c r="V188" s="43"/>
      <c r="W188" s="43"/>
      <c r="X188" s="43"/>
      <c r="Y188" s="44"/>
    </row>
    <row r="189" ht="15.75" customHeight="1">
      <c r="A189" s="33" t="s">
        <v>17</v>
      </c>
      <c r="B189" s="34">
        <v>4518108.0</v>
      </c>
      <c r="C189" s="34" t="s">
        <v>389</v>
      </c>
      <c r="D189" s="34" t="s">
        <v>49</v>
      </c>
      <c r="E189" s="34">
        <v>1.0</v>
      </c>
      <c r="F189" s="34" t="s">
        <v>29</v>
      </c>
      <c r="G189" s="35" t="s">
        <v>390</v>
      </c>
      <c r="H189" s="36">
        <v>285.33</v>
      </c>
      <c r="I189" s="37">
        <f t="shared" si="1"/>
        <v>285.33</v>
      </c>
      <c r="J189" s="38" t="s">
        <v>37</v>
      </c>
      <c r="K189" s="38" t="s">
        <v>75</v>
      </c>
      <c r="L189" s="38" t="s">
        <v>76</v>
      </c>
      <c r="M189" s="39" t="s">
        <v>25</v>
      </c>
      <c r="N189" s="34" t="s">
        <v>26</v>
      </c>
      <c r="O189" s="40"/>
      <c r="P189" s="40"/>
      <c r="Q189" s="40"/>
      <c r="R189" s="40"/>
      <c r="S189" s="41"/>
      <c r="T189" s="42"/>
      <c r="U189" s="43"/>
      <c r="V189" s="43"/>
      <c r="W189" s="43"/>
      <c r="X189" s="43"/>
      <c r="Y189" s="44"/>
    </row>
    <row r="190" ht="15.75" customHeight="1">
      <c r="A190" s="33" t="s">
        <v>17</v>
      </c>
      <c r="B190" s="34">
        <v>4518108.0</v>
      </c>
      <c r="C190" s="34" t="s">
        <v>391</v>
      </c>
      <c r="D190" s="34" t="s">
        <v>35</v>
      </c>
      <c r="E190" s="34">
        <v>1.0</v>
      </c>
      <c r="F190" s="34" t="s">
        <v>20</v>
      </c>
      <c r="G190" s="35" t="s">
        <v>392</v>
      </c>
      <c r="H190" s="36">
        <v>283.16</v>
      </c>
      <c r="I190" s="37">
        <f t="shared" si="1"/>
        <v>283.16</v>
      </c>
      <c r="J190" s="38" t="s">
        <v>56</v>
      </c>
      <c r="K190" s="38" t="s">
        <v>75</v>
      </c>
      <c r="L190" s="38" t="s">
        <v>393</v>
      </c>
      <c r="M190" s="39" t="s">
        <v>25</v>
      </c>
      <c r="N190" s="34" t="s">
        <v>26</v>
      </c>
      <c r="O190" s="40"/>
      <c r="P190" s="40"/>
      <c r="Q190" s="40"/>
      <c r="R190" s="40"/>
      <c r="S190" s="41"/>
      <c r="T190" s="42"/>
      <c r="U190" s="43"/>
      <c r="V190" s="43"/>
      <c r="W190" s="43"/>
      <c r="X190" s="43"/>
      <c r="Y190" s="44"/>
    </row>
    <row r="191" ht="15.75" customHeight="1">
      <c r="A191" s="33" t="s">
        <v>17</v>
      </c>
      <c r="B191" s="34">
        <v>4518118.0</v>
      </c>
      <c r="C191" s="34" t="s">
        <v>394</v>
      </c>
      <c r="D191" s="34" t="s">
        <v>105</v>
      </c>
      <c r="E191" s="34">
        <v>1.0</v>
      </c>
      <c r="F191" s="34" t="s">
        <v>20</v>
      </c>
      <c r="G191" s="35" t="s">
        <v>395</v>
      </c>
      <c r="H191" s="36">
        <v>282.9</v>
      </c>
      <c r="I191" s="37">
        <f t="shared" si="1"/>
        <v>282.9</v>
      </c>
      <c r="J191" s="38" t="s">
        <v>111</v>
      </c>
      <c r="K191" s="38" t="s">
        <v>112</v>
      </c>
      <c r="L191" s="38" t="s">
        <v>396</v>
      </c>
      <c r="M191" s="39" t="s">
        <v>25</v>
      </c>
      <c r="N191" s="34" t="s">
        <v>26</v>
      </c>
      <c r="O191" s="40"/>
      <c r="P191" s="40"/>
      <c r="Q191" s="40"/>
      <c r="R191" s="40"/>
      <c r="S191" s="41"/>
      <c r="T191" s="42"/>
      <c r="U191" s="43"/>
      <c r="V191" s="43"/>
      <c r="W191" s="43"/>
      <c r="X191" s="43"/>
      <c r="Y191" s="44"/>
    </row>
    <row r="192" ht="15.75" customHeight="1">
      <c r="A192" s="33" t="s">
        <v>17</v>
      </c>
      <c r="B192" s="34">
        <v>4518108.0</v>
      </c>
      <c r="C192" s="34" t="s">
        <v>397</v>
      </c>
      <c r="D192" s="34" t="s">
        <v>45</v>
      </c>
      <c r="E192" s="34">
        <v>3.0</v>
      </c>
      <c r="F192" s="34" t="s">
        <v>157</v>
      </c>
      <c r="G192" s="35" t="s">
        <v>398</v>
      </c>
      <c r="H192" s="36">
        <v>279.9</v>
      </c>
      <c r="I192" s="37">
        <f t="shared" si="1"/>
        <v>839.7</v>
      </c>
      <c r="J192" s="38" t="s">
        <v>37</v>
      </c>
      <c r="K192" s="38" t="s">
        <v>75</v>
      </c>
      <c r="L192" s="38" t="s">
        <v>76</v>
      </c>
      <c r="M192" s="39" t="s">
        <v>25</v>
      </c>
      <c r="N192" s="34" t="s">
        <v>26</v>
      </c>
      <c r="O192" s="40"/>
      <c r="P192" s="40"/>
      <c r="Q192" s="40"/>
      <c r="R192" s="40"/>
      <c r="S192" s="41"/>
      <c r="T192" s="42"/>
      <c r="U192" s="43"/>
      <c r="V192" s="43"/>
      <c r="W192" s="43"/>
      <c r="X192" s="43"/>
      <c r="Y192" s="44"/>
    </row>
    <row r="193" ht="15.75" customHeight="1">
      <c r="A193" s="33" t="s">
        <v>17</v>
      </c>
      <c r="B193" s="34">
        <v>4518108.0</v>
      </c>
      <c r="C193" s="34" t="s">
        <v>397</v>
      </c>
      <c r="D193" s="34" t="s">
        <v>41</v>
      </c>
      <c r="E193" s="34">
        <v>1.0</v>
      </c>
      <c r="F193" s="34" t="s">
        <v>42</v>
      </c>
      <c r="G193" s="35" t="s">
        <v>398</v>
      </c>
      <c r="H193" s="36">
        <v>279.9</v>
      </c>
      <c r="I193" s="37">
        <f t="shared" si="1"/>
        <v>279.9</v>
      </c>
      <c r="J193" s="38" t="s">
        <v>37</v>
      </c>
      <c r="K193" s="38" t="s">
        <v>75</v>
      </c>
      <c r="L193" s="38" t="s">
        <v>76</v>
      </c>
      <c r="M193" s="39" t="s">
        <v>25</v>
      </c>
      <c r="N193" s="34" t="s">
        <v>26</v>
      </c>
      <c r="O193" s="40"/>
      <c r="P193" s="40"/>
      <c r="Q193" s="40"/>
      <c r="R193" s="40"/>
      <c r="S193" s="41"/>
      <c r="T193" s="42"/>
      <c r="U193" s="43"/>
      <c r="V193" s="43"/>
      <c r="W193" s="43"/>
      <c r="X193" s="43"/>
      <c r="Y193" s="44"/>
    </row>
    <row r="194" ht="15.75" customHeight="1">
      <c r="A194" s="33" t="s">
        <v>17</v>
      </c>
      <c r="B194" s="34">
        <v>4518118.0</v>
      </c>
      <c r="C194" s="34" t="s">
        <v>399</v>
      </c>
      <c r="D194" s="34" t="s">
        <v>41</v>
      </c>
      <c r="E194" s="34">
        <v>1.0</v>
      </c>
      <c r="F194" s="34" t="s">
        <v>20</v>
      </c>
      <c r="G194" s="35" t="s">
        <v>400</v>
      </c>
      <c r="H194" s="36">
        <v>279.9</v>
      </c>
      <c r="I194" s="37">
        <f t="shared" si="1"/>
        <v>279.9</v>
      </c>
      <c r="J194" s="38" t="s">
        <v>111</v>
      </c>
      <c r="K194" s="38" t="s">
        <v>112</v>
      </c>
      <c r="L194" s="38" t="s">
        <v>149</v>
      </c>
      <c r="M194" s="39" t="s">
        <v>25</v>
      </c>
      <c r="N194" s="34" t="s">
        <v>26</v>
      </c>
      <c r="O194" s="40"/>
      <c r="P194" s="40"/>
      <c r="Q194" s="40"/>
      <c r="R194" s="40"/>
      <c r="S194" s="41"/>
      <c r="T194" s="42"/>
      <c r="U194" s="43"/>
      <c r="V194" s="43"/>
      <c r="W194" s="43"/>
      <c r="X194" s="43"/>
      <c r="Y194" s="44"/>
    </row>
    <row r="195" ht="15.75" customHeight="1">
      <c r="A195" s="33" t="s">
        <v>17</v>
      </c>
      <c r="B195" s="34">
        <v>4518118.0</v>
      </c>
      <c r="C195" s="34" t="s">
        <v>401</v>
      </c>
      <c r="D195" s="34" t="s">
        <v>41</v>
      </c>
      <c r="E195" s="34">
        <v>1.0</v>
      </c>
      <c r="F195" s="34" t="s">
        <v>20</v>
      </c>
      <c r="G195" s="35" t="s">
        <v>400</v>
      </c>
      <c r="H195" s="36">
        <v>279.9</v>
      </c>
      <c r="I195" s="37">
        <f t="shared" si="1"/>
        <v>279.9</v>
      </c>
      <c r="J195" s="38" t="s">
        <v>111</v>
      </c>
      <c r="K195" s="38" t="s">
        <v>112</v>
      </c>
      <c r="L195" s="38" t="s">
        <v>149</v>
      </c>
      <c r="M195" s="39" t="s">
        <v>25</v>
      </c>
      <c r="N195" s="34" t="s">
        <v>26</v>
      </c>
      <c r="O195" s="40"/>
      <c r="P195" s="40"/>
      <c r="Q195" s="40"/>
      <c r="R195" s="40"/>
      <c r="S195" s="41"/>
      <c r="T195" s="42"/>
      <c r="U195" s="43"/>
      <c r="V195" s="43"/>
      <c r="W195" s="43"/>
      <c r="X195" s="43"/>
      <c r="Y195" s="44"/>
    </row>
    <row r="196" ht="15.75" customHeight="1">
      <c r="A196" s="33" t="s">
        <v>17</v>
      </c>
      <c r="B196" s="34">
        <v>4500470.0</v>
      </c>
      <c r="C196" s="34" t="s">
        <v>402</v>
      </c>
      <c r="D196" s="34" t="s">
        <v>19</v>
      </c>
      <c r="E196" s="34">
        <v>1.0</v>
      </c>
      <c r="F196" s="34" t="s">
        <v>20</v>
      </c>
      <c r="G196" s="35" t="s">
        <v>403</v>
      </c>
      <c r="H196" s="36">
        <v>279.9</v>
      </c>
      <c r="I196" s="37">
        <f t="shared" si="1"/>
        <v>279.9</v>
      </c>
      <c r="J196" s="38" t="s">
        <v>99</v>
      </c>
      <c r="K196" s="38" t="s">
        <v>100</v>
      </c>
      <c r="L196" s="38" t="s">
        <v>404</v>
      </c>
      <c r="M196" s="39" t="s">
        <v>25</v>
      </c>
      <c r="N196" s="34" t="s">
        <v>26</v>
      </c>
      <c r="O196" s="40"/>
      <c r="P196" s="40"/>
      <c r="Q196" s="40"/>
      <c r="R196" s="40"/>
      <c r="S196" s="41"/>
      <c r="T196" s="42"/>
      <c r="U196" s="43"/>
      <c r="V196" s="43"/>
      <c r="W196" s="43"/>
      <c r="X196" s="43"/>
      <c r="Y196" s="44"/>
    </row>
    <row r="197" ht="15.75" customHeight="1">
      <c r="A197" s="33" t="s">
        <v>17</v>
      </c>
      <c r="B197" s="34">
        <v>4518118.0</v>
      </c>
      <c r="C197" s="34" t="s">
        <v>405</v>
      </c>
      <c r="D197" s="34" t="s">
        <v>41</v>
      </c>
      <c r="E197" s="34">
        <v>1.0</v>
      </c>
      <c r="F197" s="34" t="s">
        <v>20</v>
      </c>
      <c r="G197" s="35" t="s">
        <v>406</v>
      </c>
      <c r="H197" s="36">
        <v>279.06</v>
      </c>
      <c r="I197" s="37">
        <f t="shared" si="1"/>
        <v>279.06</v>
      </c>
      <c r="J197" s="38" t="s">
        <v>99</v>
      </c>
      <c r="K197" s="38" t="s">
        <v>57</v>
      </c>
      <c r="L197" s="38" t="s">
        <v>134</v>
      </c>
      <c r="M197" s="39" t="s">
        <v>25</v>
      </c>
      <c r="N197" s="34" t="s">
        <v>26</v>
      </c>
      <c r="O197" s="40"/>
      <c r="P197" s="40"/>
      <c r="Q197" s="40"/>
      <c r="R197" s="40"/>
      <c r="S197" s="41"/>
      <c r="T197" s="42"/>
      <c r="U197" s="43"/>
      <c r="V197" s="43"/>
      <c r="W197" s="43"/>
      <c r="X197" s="43"/>
      <c r="Y197" s="44"/>
    </row>
    <row r="198" ht="15.75" customHeight="1">
      <c r="A198" s="33" t="s">
        <v>17</v>
      </c>
      <c r="B198" s="34">
        <v>4518108.0</v>
      </c>
      <c r="C198" s="34" t="s">
        <v>407</v>
      </c>
      <c r="D198" s="34" t="s">
        <v>78</v>
      </c>
      <c r="E198" s="34">
        <v>1.0</v>
      </c>
      <c r="F198" s="34" t="s">
        <v>29</v>
      </c>
      <c r="G198" s="35" t="s">
        <v>408</v>
      </c>
      <c r="H198" s="36">
        <v>279.0</v>
      </c>
      <c r="I198" s="37">
        <f t="shared" si="1"/>
        <v>279</v>
      </c>
      <c r="J198" s="38" t="s">
        <v>37</v>
      </c>
      <c r="K198" s="38" t="s">
        <v>75</v>
      </c>
      <c r="L198" s="38" t="s">
        <v>76</v>
      </c>
      <c r="M198" s="39" t="s">
        <v>25</v>
      </c>
      <c r="N198" s="34" t="s">
        <v>26</v>
      </c>
      <c r="O198" s="40"/>
      <c r="P198" s="40"/>
      <c r="Q198" s="40"/>
      <c r="R198" s="40"/>
      <c r="S198" s="41"/>
      <c r="T198" s="42"/>
      <c r="U198" s="43"/>
      <c r="V198" s="43"/>
      <c r="W198" s="43"/>
      <c r="X198" s="43"/>
      <c r="Y198" s="44"/>
    </row>
    <row r="199" ht="15.75" customHeight="1">
      <c r="A199" s="33" t="s">
        <v>17</v>
      </c>
      <c r="B199" s="34">
        <v>4500470.0</v>
      </c>
      <c r="C199" s="34" t="s">
        <v>409</v>
      </c>
      <c r="D199" s="34" t="s">
        <v>19</v>
      </c>
      <c r="E199" s="34">
        <v>1.0</v>
      </c>
      <c r="F199" s="34" t="s">
        <v>20</v>
      </c>
      <c r="G199" s="35" t="s">
        <v>410</v>
      </c>
      <c r="H199" s="36">
        <v>275.41</v>
      </c>
      <c r="I199" s="37">
        <f t="shared" si="1"/>
        <v>275.41</v>
      </c>
      <c r="J199" s="38" t="s">
        <v>111</v>
      </c>
      <c r="K199" s="38" t="s">
        <v>373</v>
      </c>
      <c r="L199" s="38" t="s">
        <v>374</v>
      </c>
      <c r="M199" s="39" t="s">
        <v>25</v>
      </c>
      <c r="N199" s="34" t="s">
        <v>26</v>
      </c>
      <c r="O199" s="40"/>
      <c r="P199" s="40"/>
      <c r="Q199" s="40"/>
      <c r="R199" s="40"/>
      <c r="S199" s="41"/>
      <c r="T199" s="42"/>
      <c r="U199" s="43"/>
      <c r="V199" s="43"/>
      <c r="W199" s="43"/>
      <c r="X199" s="43"/>
      <c r="Y199" s="44"/>
    </row>
    <row r="200" ht="15.75" customHeight="1">
      <c r="A200" s="33" t="s">
        <v>17</v>
      </c>
      <c r="B200" s="34">
        <v>4500470.0</v>
      </c>
      <c r="C200" s="34" t="s">
        <v>411</v>
      </c>
      <c r="D200" s="34" t="s">
        <v>19</v>
      </c>
      <c r="E200" s="34">
        <v>1.0</v>
      </c>
      <c r="F200" s="34" t="s">
        <v>20</v>
      </c>
      <c r="G200" s="35" t="s">
        <v>412</v>
      </c>
      <c r="H200" s="36">
        <v>273.74</v>
      </c>
      <c r="I200" s="37">
        <f t="shared" si="1"/>
        <v>273.74</v>
      </c>
      <c r="J200" s="38" t="s">
        <v>111</v>
      </c>
      <c r="K200" s="38" t="s">
        <v>112</v>
      </c>
      <c r="L200" s="38" t="s">
        <v>149</v>
      </c>
      <c r="M200" s="39" t="s">
        <v>25</v>
      </c>
      <c r="N200" s="34" t="s">
        <v>26</v>
      </c>
      <c r="O200" s="40"/>
      <c r="P200" s="40"/>
      <c r="Q200" s="40"/>
      <c r="R200" s="40"/>
      <c r="S200" s="41"/>
      <c r="T200" s="42"/>
      <c r="U200" s="43"/>
      <c r="V200" s="43"/>
      <c r="W200" s="43"/>
      <c r="X200" s="43"/>
      <c r="Y200" s="44"/>
    </row>
    <row r="201" ht="15.75" customHeight="1">
      <c r="A201" s="33" t="s">
        <v>17</v>
      </c>
      <c r="B201" s="34">
        <v>4518118.0</v>
      </c>
      <c r="C201" s="34" t="s">
        <v>413</v>
      </c>
      <c r="D201" s="34" t="s">
        <v>41</v>
      </c>
      <c r="E201" s="34">
        <v>1.0</v>
      </c>
      <c r="F201" s="34" t="s">
        <v>20</v>
      </c>
      <c r="G201" s="35" t="s">
        <v>414</v>
      </c>
      <c r="H201" s="36">
        <v>270.03</v>
      </c>
      <c r="I201" s="37">
        <f t="shared" si="1"/>
        <v>270.03</v>
      </c>
      <c r="J201" s="38" t="s">
        <v>99</v>
      </c>
      <c r="K201" s="38" t="s">
        <v>57</v>
      </c>
      <c r="L201" s="38" t="s">
        <v>134</v>
      </c>
      <c r="M201" s="39" t="s">
        <v>25</v>
      </c>
      <c r="N201" s="34" t="s">
        <v>26</v>
      </c>
      <c r="O201" s="40"/>
      <c r="P201" s="40"/>
      <c r="Q201" s="40"/>
      <c r="R201" s="40"/>
      <c r="S201" s="41"/>
      <c r="T201" s="42"/>
      <c r="U201" s="43"/>
      <c r="V201" s="43"/>
      <c r="W201" s="43"/>
      <c r="X201" s="43"/>
      <c r="Y201" s="44"/>
    </row>
    <row r="202" ht="15.75" customHeight="1">
      <c r="A202" s="33" t="s">
        <v>17</v>
      </c>
      <c r="B202" s="34">
        <v>4518108.0</v>
      </c>
      <c r="C202" s="34" t="s">
        <v>415</v>
      </c>
      <c r="D202" s="34" t="s">
        <v>109</v>
      </c>
      <c r="E202" s="34">
        <v>1.0</v>
      </c>
      <c r="F202" s="34" t="s">
        <v>20</v>
      </c>
      <c r="G202" s="35" t="s">
        <v>416</v>
      </c>
      <c r="H202" s="36">
        <v>268.53</v>
      </c>
      <c r="I202" s="37">
        <f t="shared" si="1"/>
        <v>268.53</v>
      </c>
      <c r="J202" s="38" t="s">
        <v>37</v>
      </c>
      <c r="K202" s="38" t="s">
        <v>38</v>
      </c>
      <c r="L202" s="38" t="s">
        <v>39</v>
      </c>
      <c r="M202" s="39" t="s">
        <v>25</v>
      </c>
      <c r="N202" s="34" t="s">
        <v>26</v>
      </c>
      <c r="O202" s="40"/>
      <c r="P202" s="40"/>
      <c r="Q202" s="40"/>
      <c r="R202" s="40"/>
      <c r="S202" s="41"/>
      <c r="T202" s="42"/>
      <c r="U202" s="43"/>
      <c r="V202" s="43"/>
      <c r="W202" s="43"/>
      <c r="X202" s="43"/>
      <c r="Y202" s="44"/>
    </row>
    <row r="203" ht="15.75" customHeight="1">
      <c r="A203" s="33" t="s">
        <v>17</v>
      </c>
      <c r="B203" s="34">
        <v>4518108.0</v>
      </c>
      <c r="C203" s="34" t="s">
        <v>415</v>
      </c>
      <c r="D203" s="34" t="s">
        <v>28</v>
      </c>
      <c r="E203" s="34">
        <v>1.0</v>
      </c>
      <c r="F203" s="34" t="s">
        <v>20</v>
      </c>
      <c r="G203" s="35" t="s">
        <v>416</v>
      </c>
      <c r="H203" s="36">
        <v>268.53</v>
      </c>
      <c r="I203" s="37">
        <f t="shared" si="1"/>
        <v>268.53</v>
      </c>
      <c r="J203" s="38" t="s">
        <v>37</v>
      </c>
      <c r="K203" s="38" t="s">
        <v>38</v>
      </c>
      <c r="L203" s="38" t="s">
        <v>39</v>
      </c>
      <c r="M203" s="39" t="s">
        <v>25</v>
      </c>
      <c r="N203" s="34" t="s">
        <v>26</v>
      </c>
      <c r="O203" s="40"/>
      <c r="P203" s="40"/>
      <c r="Q203" s="40"/>
      <c r="R203" s="40"/>
      <c r="S203" s="41"/>
      <c r="T203" s="42"/>
      <c r="U203" s="43"/>
      <c r="V203" s="43"/>
      <c r="W203" s="43"/>
      <c r="X203" s="43"/>
      <c r="Y203" s="44"/>
    </row>
    <row r="204" ht="15.75" customHeight="1">
      <c r="A204" s="33" t="s">
        <v>17</v>
      </c>
      <c r="B204" s="34">
        <v>4518118.0</v>
      </c>
      <c r="C204" s="34" t="s">
        <v>417</v>
      </c>
      <c r="D204" s="34" t="s">
        <v>41</v>
      </c>
      <c r="E204" s="34">
        <v>1.0</v>
      </c>
      <c r="F204" s="34" t="s">
        <v>20</v>
      </c>
      <c r="G204" s="35" t="s">
        <v>382</v>
      </c>
      <c r="H204" s="36">
        <v>266.79</v>
      </c>
      <c r="I204" s="37">
        <f t="shared" si="1"/>
        <v>266.79</v>
      </c>
      <c r="J204" s="38" t="s">
        <v>111</v>
      </c>
      <c r="K204" s="38" t="s">
        <v>112</v>
      </c>
      <c r="L204" s="38" t="s">
        <v>149</v>
      </c>
      <c r="M204" s="39" t="s">
        <v>25</v>
      </c>
      <c r="N204" s="34" t="s">
        <v>26</v>
      </c>
      <c r="O204" s="40"/>
      <c r="P204" s="40"/>
      <c r="Q204" s="40"/>
      <c r="R204" s="40"/>
      <c r="S204" s="41"/>
      <c r="T204" s="42"/>
      <c r="U204" s="43"/>
      <c r="V204" s="43"/>
      <c r="W204" s="43"/>
      <c r="X204" s="43"/>
      <c r="Y204" s="44"/>
    </row>
    <row r="205" ht="15.75" customHeight="1">
      <c r="A205" s="33" t="s">
        <v>17</v>
      </c>
      <c r="B205" s="34">
        <v>4518108.0</v>
      </c>
      <c r="C205" s="34" t="s">
        <v>418</v>
      </c>
      <c r="D205" s="34" t="s">
        <v>28</v>
      </c>
      <c r="E205" s="34">
        <v>1.0</v>
      </c>
      <c r="F205" s="34" t="s">
        <v>20</v>
      </c>
      <c r="G205" s="35" t="s">
        <v>419</v>
      </c>
      <c r="H205" s="36">
        <v>265.56</v>
      </c>
      <c r="I205" s="37">
        <f t="shared" si="1"/>
        <v>265.56</v>
      </c>
      <c r="J205" s="38" t="s">
        <v>37</v>
      </c>
      <c r="K205" s="38" t="s">
        <v>75</v>
      </c>
      <c r="L205" s="38" t="s">
        <v>76</v>
      </c>
      <c r="M205" s="39" t="s">
        <v>25</v>
      </c>
      <c r="N205" s="34" t="s">
        <v>26</v>
      </c>
      <c r="O205" s="40"/>
      <c r="P205" s="40"/>
      <c r="Q205" s="40"/>
      <c r="R205" s="40"/>
      <c r="S205" s="41"/>
      <c r="T205" s="42"/>
      <c r="U205" s="43"/>
      <c r="V205" s="43"/>
      <c r="W205" s="43"/>
      <c r="X205" s="43"/>
      <c r="Y205" s="44"/>
    </row>
    <row r="206" ht="15.75" customHeight="1">
      <c r="A206" s="33" t="s">
        <v>17</v>
      </c>
      <c r="B206" s="34">
        <v>4518108.0</v>
      </c>
      <c r="C206" s="34" t="s">
        <v>420</v>
      </c>
      <c r="D206" s="34" t="s">
        <v>28</v>
      </c>
      <c r="E206" s="34">
        <v>1.0</v>
      </c>
      <c r="F206" s="34" t="s">
        <v>20</v>
      </c>
      <c r="G206" s="35" t="s">
        <v>421</v>
      </c>
      <c r="H206" s="36">
        <v>265.5</v>
      </c>
      <c r="I206" s="37">
        <f t="shared" si="1"/>
        <v>265.5</v>
      </c>
      <c r="J206" s="38" t="s">
        <v>51</v>
      </c>
      <c r="K206" s="38" t="s">
        <v>38</v>
      </c>
      <c r="L206" s="38" t="s">
        <v>39</v>
      </c>
      <c r="M206" s="39" t="s">
        <v>25</v>
      </c>
      <c r="N206" s="34" t="s">
        <v>26</v>
      </c>
      <c r="O206" s="40"/>
      <c r="P206" s="40"/>
      <c r="Q206" s="40"/>
      <c r="R206" s="40"/>
      <c r="S206" s="41"/>
      <c r="T206" s="42"/>
      <c r="U206" s="43"/>
      <c r="V206" s="43"/>
      <c r="W206" s="43"/>
      <c r="X206" s="43"/>
      <c r="Y206" s="44"/>
    </row>
    <row r="207" ht="15.75" customHeight="1">
      <c r="A207" s="33" t="s">
        <v>17</v>
      </c>
      <c r="B207" s="34">
        <v>4500470.0</v>
      </c>
      <c r="C207" s="34" t="s">
        <v>422</v>
      </c>
      <c r="D207" s="34" t="s">
        <v>19</v>
      </c>
      <c r="E207" s="34">
        <v>1.0</v>
      </c>
      <c r="F207" s="34" t="s">
        <v>157</v>
      </c>
      <c r="G207" s="35" t="s">
        <v>423</v>
      </c>
      <c r="H207" s="36">
        <v>264.9</v>
      </c>
      <c r="I207" s="37">
        <f t="shared" si="1"/>
        <v>264.9</v>
      </c>
      <c r="J207" s="38" t="s">
        <v>22</v>
      </c>
      <c r="K207" s="38" t="s">
        <v>23</v>
      </c>
      <c r="L207" s="38" t="s">
        <v>297</v>
      </c>
      <c r="M207" s="39" t="s">
        <v>25</v>
      </c>
      <c r="N207" s="34" t="s">
        <v>26</v>
      </c>
      <c r="O207" s="40"/>
      <c r="P207" s="40"/>
      <c r="Q207" s="40"/>
      <c r="R207" s="40"/>
      <c r="S207" s="41"/>
      <c r="T207" s="42"/>
      <c r="U207" s="43"/>
      <c r="V207" s="43"/>
      <c r="W207" s="43"/>
      <c r="X207" s="43"/>
      <c r="Y207" s="44"/>
    </row>
    <row r="208" ht="15.75" customHeight="1">
      <c r="A208" s="33" t="s">
        <v>17</v>
      </c>
      <c r="B208" s="34">
        <v>4500470.0</v>
      </c>
      <c r="C208" s="34" t="s">
        <v>424</v>
      </c>
      <c r="D208" s="34" t="s">
        <v>41</v>
      </c>
      <c r="E208" s="34">
        <v>1.0</v>
      </c>
      <c r="F208" s="34" t="s">
        <v>42</v>
      </c>
      <c r="G208" s="35" t="s">
        <v>425</v>
      </c>
      <c r="H208" s="36">
        <v>263.42</v>
      </c>
      <c r="I208" s="37">
        <f t="shared" si="1"/>
        <v>263.42</v>
      </c>
      <c r="J208" s="38" t="s">
        <v>56</v>
      </c>
      <c r="K208" s="38" t="s">
        <v>57</v>
      </c>
      <c r="L208" s="38" t="s">
        <v>58</v>
      </c>
      <c r="M208" s="39" t="s">
        <v>25</v>
      </c>
      <c r="N208" s="34" t="s">
        <v>26</v>
      </c>
      <c r="O208" s="40"/>
      <c r="P208" s="40"/>
      <c r="Q208" s="40"/>
      <c r="R208" s="40"/>
      <c r="S208" s="41"/>
      <c r="T208" s="42"/>
      <c r="U208" s="43"/>
      <c r="V208" s="43"/>
      <c r="W208" s="43"/>
      <c r="X208" s="43"/>
      <c r="Y208" s="44"/>
    </row>
    <row r="209" ht="15.75" customHeight="1">
      <c r="A209" s="33" t="s">
        <v>17</v>
      </c>
      <c r="B209" s="34">
        <v>4518108.0</v>
      </c>
      <c r="C209" s="34" t="s">
        <v>426</v>
      </c>
      <c r="D209" s="34" t="s">
        <v>49</v>
      </c>
      <c r="E209" s="34">
        <v>1.0</v>
      </c>
      <c r="F209" s="34" t="s">
        <v>20</v>
      </c>
      <c r="G209" s="35" t="s">
        <v>427</v>
      </c>
      <c r="H209" s="36">
        <v>259.99</v>
      </c>
      <c r="I209" s="37">
        <f t="shared" si="1"/>
        <v>259.99</v>
      </c>
      <c r="J209" s="38" t="s">
        <v>51</v>
      </c>
      <c r="K209" s="38" t="s">
        <v>38</v>
      </c>
      <c r="L209" s="38" t="s">
        <v>39</v>
      </c>
      <c r="M209" s="39" t="s">
        <v>25</v>
      </c>
      <c r="N209" s="34" t="s">
        <v>26</v>
      </c>
      <c r="O209" s="40"/>
      <c r="P209" s="40"/>
      <c r="Q209" s="40"/>
      <c r="R209" s="40"/>
      <c r="S209" s="41"/>
      <c r="T209" s="42"/>
      <c r="U209" s="43"/>
      <c r="V209" s="43"/>
      <c r="W209" s="43"/>
      <c r="X209" s="43"/>
      <c r="Y209" s="44"/>
    </row>
    <row r="210" ht="15.75" customHeight="1">
      <c r="A210" s="33" t="s">
        <v>17</v>
      </c>
      <c r="B210" s="34">
        <v>4518108.0</v>
      </c>
      <c r="C210" s="34" t="s">
        <v>426</v>
      </c>
      <c r="D210" s="34" t="s">
        <v>45</v>
      </c>
      <c r="E210" s="34">
        <v>1.0</v>
      </c>
      <c r="F210" s="34" t="s">
        <v>157</v>
      </c>
      <c r="G210" s="35" t="s">
        <v>427</v>
      </c>
      <c r="H210" s="36">
        <v>259.99</v>
      </c>
      <c r="I210" s="37">
        <f t="shared" si="1"/>
        <v>259.99</v>
      </c>
      <c r="J210" s="38" t="s">
        <v>51</v>
      </c>
      <c r="K210" s="38" t="s">
        <v>38</v>
      </c>
      <c r="L210" s="38" t="s">
        <v>39</v>
      </c>
      <c r="M210" s="39" t="s">
        <v>25</v>
      </c>
      <c r="N210" s="34" t="s">
        <v>26</v>
      </c>
      <c r="O210" s="40"/>
      <c r="P210" s="40"/>
      <c r="Q210" s="40"/>
      <c r="R210" s="40"/>
      <c r="S210" s="41"/>
      <c r="T210" s="42"/>
      <c r="U210" s="43"/>
      <c r="V210" s="43"/>
      <c r="W210" s="43"/>
      <c r="X210" s="43"/>
      <c r="Y210" s="44"/>
    </row>
    <row r="211" ht="15.75" customHeight="1">
      <c r="A211" s="33" t="s">
        <v>17</v>
      </c>
      <c r="B211" s="34">
        <v>4500470.0</v>
      </c>
      <c r="C211" s="34" t="s">
        <v>428</v>
      </c>
      <c r="D211" s="34" t="s">
        <v>94</v>
      </c>
      <c r="E211" s="34">
        <v>1.0</v>
      </c>
      <c r="F211" s="34" t="s">
        <v>20</v>
      </c>
      <c r="G211" s="35" t="s">
        <v>429</v>
      </c>
      <c r="H211" s="36">
        <v>259.9</v>
      </c>
      <c r="I211" s="37">
        <f t="shared" si="1"/>
        <v>259.9</v>
      </c>
      <c r="J211" s="38" t="s">
        <v>111</v>
      </c>
      <c r="K211" s="38" t="s">
        <v>112</v>
      </c>
      <c r="L211" s="38" t="s">
        <v>149</v>
      </c>
      <c r="M211" s="39" t="s">
        <v>25</v>
      </c>
      <c r="N211" s="34" t="s">
        <v>26</v>
      </c>
      <c r="O211" s="40"/>
      <c r="P211" s="40"/>
      <c r="Q211" s="40"/>
      <c r="R211" s="40"/>
      <c r="S211" s="41"/>
      <c r="T211" s="42"/>
      <c r="U211" s="43"/>
      <c r="V211" s="43"/>
      <c r="W211" s="43"/>
      <c r="X211" s="43"/>
      <c r="Y211" s="44"/>
    </row>
    <row r="212" ht="15.75" customHeight="1">
      <c r="A212" s="33" t="s">
        <v>17</v>
      </c>
      <c r="B212" s="34">
        <v>4500470.0</v>
      </c>
      <c r="C212" s="34" t="s">
        <v>430</v>
      </c>
      <c r="D212" s="34" t="s">
        <v>19</v>
      </c>
      <c r="E212" s="34">
        <v>1.0</v>
      </c>
      <c r="F212" s="34" t="s">
        <v>20</v>
      </c>
      <c r="G212" s="35" t="s">
        <v>429</v>
      </c>
      <c r="H212" s="36">
        <v>259.9</v>
      </c>
      <c r="I212" s="37">
        <f t="shared" si="1"/>
        <v>259.9</v>
      </c>
      <c r="J212" s="38" t="s">
        <v>111</v>
      </c>
      <c r="K212" s="38" t="s">
        <v>112</v>
      </c>
      <c r="L212" s="38" t="s">
        <v>149</v>
      </c>
      <c r="M212" s="39" t="s">
        <v>25</v>
      </c>
      <c r="N212" s="34" t="s">
        <v>26</v>
      </c>
      <c r="O212" s="40"/>
      <c r="P212" s="40"/>
      <c r="Q212" s="40"/>
      <c r="R212" s="40"/>
      <c r="S212" s="41"/>
      <c r="T212" s="42"/>
      <c r="U212" s="43"/>
      <c r="V212" s="43"/>
      <c r="W212" s="43"/>
      <c r="X212" s="43"/>
      <c r="Y212" s="44"/>
    </row>
    <row r="213" ht="15.75" customHeight="1">
      <c r="A213" s="33" t="s">
        <v>17</v>
      </c>
      <c r="B213" s="34">
        <v>4518118.0</v>
      </c>
      <c r="C213" s="34" t="s">
        <v>431</v>
      </c>
      <c r="D213" s="34" t="s">
        <v>41</v>
      </c>
      <c r="E213" s="34">
        <v>1.0</v>
      </c>
      <c r="F213" s="34" t="s">
        <v>20</v>
      </c>
      <c r="G213" s="35" t="s">
        <v>432</v>
      </c>
      <c r="H213" s="36">
        <v>259.7</v>
      </c>
      <c r="I213" s="37">
        <f t="shared" si="1"/>
        <v>259.7</v>
      </c>
      <c r="J213" s="38" t="s">
        <v>99</v>
      </c>
      <c r="K213" s="38" t="s">
        <v>57</v>
      </c>
      <c r="L213" s="38" t="s">
        <v>134</v>
      </c>
      <c r="M213" s="39" t="s">
        <v>25</v>
      </c>
      <c r="N213" s="34" t="s">
        <v>26</v>
      </c>
      <c r="O213" s="40"/>
      <c r="P213" s="40"/>
      <c r="Q213" s="40"/>
      <c r="R213" s="40"/>
      <c r="S213" s="41"/>
      <c r="T213" s="42"/>
      <c r="U213" s="43"/>
      <c r="V213" s="43"/>
      <c r="W213" s="43"/>
      <c r="X213" s="43"/>
      <c r="Y213" s="44"/>
    </row>
    <row r="214" ht="15.75" customHeight="1">
      <c r="A214" s="33" t="s">
        <v>17</v>
      </c>
      <c r="B214" s="34">
        <v>4500470.0</v>
      </c>
      <c r="C214" s="34" t="s">
        <v>431</v>
      </c>
      <c r="D214" s="34" t="s">
        <v>19</v>
      </c>
      <c r="E214" s="34">
        <v>1.0</v>
      </c>
      <c r="F214" s="34" t="s">
        <v>20</v>
      </c>
      <c r="G214" s="35" t="s">
        <v>432</v>
      </c>
      <c r="H214" s="36">
        <v>259.7</v>
      </c>
      <c r="I214" s="37">
        <f t="shared" si="1"/>
        <v>259.7</v>
      </c>
      <c r="J214" s="38" t="s">
        <v>99</v>
      </c>
      <c r="K214" s="38" t="s">
        <v>57</v>
      </c>
      <c r="L214" s="38" t="s">
        <v>134</v>
      </c>
      <c r="M214" s="39" t="s">
        <v>25</v>
      </c>
      <c r="N214" s="34" t="s">
        <v>26</v>
      </c>
      <c r="O214" s="40"/>
      <c r="P214" s="40"/>
      <c r="Q214" s="40"/>
      <c r="R214" s="40"/>
      <c r="S214" s="41"/>
      <c r="T214" s="42"/>
      <c r="U214" s="43"/>
      <c r="V214" s="43"/>
      <c r="W214" s="43"/>
      <c r="X214" s="43"/>
      <c r="Y214" s="44"/>
    </row>
    <row r="215" ht="15.75" customHeight="1">
      <c r="A215" s="33" t="s">
        <v>17</v>
      </c>
      <c r="B215" s="34">
        <v>4500470.0</v>
      </c>
      <c r="C215" s="34" t="s">
        <v>431</v>
      </c>
      <c r="D215" s="34" t="s">
        <v>49</v>
      </c>
      <c r="E215" s="34">
        <v>1.0</v>
      </c>
      <c r="F215" s="34" t="s">
        <v>20</v>
      </c>
      <c r="G215" s="35" t="s">
        <v>432</v>
      </c>
      <c r="H215" s="36">
        <v>259.7</v>
      </c>
      <c r="I215" s="37">
        <f t="shared" si="1"/>
        <v>259.7</v>
      </c>
      <c r="J215" s="38" t="s">
        <v>99</v>
      </c>
      <c r="K215" s="38" t="s">
        <v>57</v>
      </c>
      <c r="L215" s="38" t="s">
        <v>134</v>
      </c>
      <c r="M215" s="39" t="s">
        <v>25</v>
      </c>
      <c r="N215" s="34" t="s">
        <v>26</v>
      </c>
      <c r="O215" s="40"/>
      <c r="P215" s="40"/>
      <c r="Q215" s="40"/>
      <c r="R215" s="40"/>
      <c r="S215" s="41"/>
      <c r="T215" s="42"/>
      <c r="U215" s="43"/>
      <c r="V215" s="43"/>
      <c r="W215" s="43"/>
      <c r="X215" s="43"/>
      <c r="Y215" s="44"/>
    </row>
    <row r="216" ht="15.75" customHeight="1">
      <c r="A216" s="33" t="s">
        <v>17</v>
      </c>
      <c r="B216" s="34">
        <v>4518118.0</v>
      </c>
      <c r="C216" s="34" t="s">
        <v>433</v>
      </c>
      <c r="D216" s="34" t="s">
        <v>84</v>
      </c>
      <c r="E216" s="34">
        <v>2.0</v>
      </c>
      <c r="F216" s="34" t="s">
        <v>29</v>
      </c>
      <c r="G216" s="35" t="s">
        <v>434</v>
      </c>
      <c r="H216" s="36">
        <v>258.0</v>
      </c>
      <c r="I216" s="37">
        <f t="shared" si="1"/>
        <v>516</v>
      </c>
      <c r="J216" s="38" t="s">
        <v>56</v>
      </c>
      <c r="K216" s="38" t="s">
        <v>57</v>
      </c>
      <c r="L216" s="38" t="s">
        <v>58</v>
      </c>
      <c r="M216" s="39" t="s">
        <v>25</v>
      </c>
      <c r="N216" s="45" t="s">
        <v>201</v>
      </c>
      <c r="O216" s="40"/>
      <c r="P216" s="40"/>
      <c r="Q216" s="40"/>
      <c r="R216" s="40"/>
      <c r="S216" s="41"/>
      <c r="T216" s="42"/>
      <c r="U216" s="43"/>
      <c r="V216" s="43"/>
      <c r="W216" s="43"/>
      <c r="X216" s="43"/>
      <c r="Y216" s="44"/>
    </row>
    <row r="217" ht="15.75" customHeight="1">
      <c r="A217" s="33" t="s">
        <v>17</v>
      </c>
      <c r="B217" s="34">
        <v>4518118.0</v>
      </c>
      <c r="C217" s="34" t="s">
        <v>433</v>
      </c>
      <c r="D217" s="34" t="s">
        <v>45</v>
      </c>
      <c r="E217" s="34">
        <v>1.0</v>
      </c>
      <c r="F217" s="34" t="s">
        <v>42</v>
      </c>
      <c r="G217" s="35" t="s">
        <v>434</v>
      </c>
      <c r="H217" s="36">
        <v>258.0</v>
      </c>
      <c r="I217" s="37">
        <f t="shared" si="1"/>
        <v>258</v>
      </c>
      <c r="J217" s="38" t="s">
        <v>56</v>
      </c>
      <c r="K217" s="38" t="s">
        <v>57</v>
      </c>
      <c r="L217" s="38" t="s">
        <v>58</v>
      </c>
      <c r="M217" s="39" t="s">
        <v>25</v>
      </c>
      <c r="N217" s="45" t="s">
        <v>201</v>
      </c>
      <c r="O217" s="40"/>
      <c r="P217" s="40"/>
      <c r="Q217" s="40"/>
      <c r="R217" s="40"/>
      <c r="S217" s="41"/>
      <c r="T217" s="42"/>
      <c r="U217" s="43"/>
      <c r="V217" s="43"/>
      <c r="W217" s="43"/>
      <c r="X217" s="43"/>
      <c r="Y217" s="44"/>
    </row>
    <row r="218" ht="15.75" customHeight="1">
      <c r="A218" s="33" t="s">
        <v>17</v>
      </c>
      <c r="B218" s="34">
        <v>4518118.0</v>
      </c>
      <c r="C218" s="34" t="s">
        <v>433</v>
      </c>
      <c r="D218" s="34" t="s">
        <v>105</v>
      </c>
      <c r="E218" s="34">
        <v>1.0</v>
      </c>
      <c r="F218" s="34" t="s">
        <v>20</v>
      </c>
      <c r="G218" s="35" t="s">
        <v>434</v>
      </c>
      <c r="H218" s="36">
        <v>258.0</v>
      </c>
      <c r="I218" s="37">
        <f t="shared" si="1"/>
        <v>258</v>
      </c>
      <c r="J218" s="38" t="s">
        <v>56</v>
      </c>
      <c r="K218" s="38" t="s">
        <v>57</v>
      </c>
      <c r="L218" s="38" t="s">
        <v>58</v>
      </c>
      <c r="M218" s="39" t="s">
        <v>25</v>
      </c>
      <c r="N218" s="45" t="s">
        <v>201</v>
      </c>
      <c r="O218" s="40"/>
      <c r="P218" s="40"/>
      <c r="Q218" s="40"/>
      <c r="R218" s="40"/>
      <c r="S218" s="41"/>
      <c r="T218" s="42"/>
      <c r="U218" s="43"/>
      <c r="V218" s="43"/>
      <c r="W218" s="43"/>
      <c r="X218" s="43"/>
      <c r="Y218" s="44"/>
    </row>
    <row r="219" ht="15.75" customHeight="1">
      <c r="A219" s="33" t="s">
        <v>17</v>
      </c>
      <c r="B219" s="34">
        <v>4500470.0</v>
      </c>
      <c r="C219" s="34" t="s">
        <v>433</v>
      </c>
      <c r="D219" s="34" t="s">
        <v>94</v>
      </c>
      <c r="E219" s="34">
        <v>1.0</v>
      </c>
      <c r="F219" s="34" t="s">
        <v>20</v>
      </c>
      <c r="G219" s="35" t="s">
        <v>434</v>
      </c>
      <c r="H219" s="36">
        <v>258.0</v>
      </c>
      <c r="I219" s="37">
        <f t="shared" si="1"/>
        <v>258</v>
      </c>
      <c r="J219" s="38" t="s">
        <v>56</v>
      </c>
      <c r="K219" s="38" t="s">
        <v>57</v>
      </c>
      <c r="L219" s="38" t="s">
        <v>58</v>
      </c>
      <c r="M219" s="39" t="s">
        <v>25</v>
      </c>
      <c r="N219" s="45" t="s">
        <v>201</v>
      </c>
      <c r="O219" s="40"/>
      <c r="P219" s="40"/>
      <c r="Q219" s="40"/>
      <c r="R219" s="40"/>
      <c r="S219" s="41"/>
      <c r="T219" s="42"/>
      <c r="U219" s="43"/>
      <c r="V219" s="43"/>
      <c r="W219" s="43"/>
      <c r="X219" s="43"/>
      <c r="Y219" s="44"/>
    </row>
    <row r="220" ht="15.75" customHeight="1">
      <c r="A220" s="33" t="s">
        <v>17</v>
      </c>
      <c r="B220" s="34">
        <v>4500470.0</v>
      </c>
      <c r="C220" s="34" t="s">
        <v>433</v>
      </c>
      <c r="D220" s="34" t="s">
        <v>132</v>
      </c>
      <c r="E220" s="34">
        <v>1.0</v>
      </c>
      <c r="F220" s="34" t="s">
        <v>42</v>
      </c>
      <c r="G220" s="35" t="s">
        <v>434</v>
      </c>
      <c r="H220" s="36">
        <v>258.0</v>
      </c>
      <c r="I220" s="37">
        <f t="shared" si="1"/>
        <v>258</v>
      </c>
      <c r="J220" s="38" t="s">
        <v>56</v>
      </c>
      <c r="K220" s="38" t="s">
        <v>57</v>
      </c>
      <c r="L220" s="38" t="s">
        <v>58</v>
      </c>
      <c r="M220" s="39" t="s">
        <v>25</v>
      </c>
      <c r="N220" s="45" t="s">
        <v>201</v>
      </c>
      <c r="O220" s="40"/>
      <c r="P220" s="40"/>
      <c r="Q220" s="40"/>
      <c r="R220" s="40"/>
      <c r="S220" s="41"/>
      <c r="T220" s="42"/>
      <c r="U220" s="43"/>
      <c r="V220" s="43"/>
      <c r="W220" s="43"/>
      <c r="X220" s="43"/>
      <c r="Y220" s="44"/>
    </row>
    <row r="221" ht="15.75" customHeight="1">
      <c r="A221" s="33" t="s">
        <v>17</v>
      </c>
      <c r="B221" s="34">
        <v>4518118.0</v>
      </c>
      <c r="C221" s="34" t="s">
        <v>435</v>
      </c>
      <c r="D221" s="34" t="s">
        <v>41</v>
      </c>
      <c r="E221" s="34">
        <v>1.0</v>
      </c>
      <c r="F221" s="34" t="s">
        <v>20</v>
      </c>
      <c r="G221" s="35" t="s">
        <v>436</v>
      </c>
      <c r="H221" s="36">
        <v>257.04</v>
      </c>
      <c r="I221" s="37">
        <f t="shared" si="1"/>
        <v>257.04</v>
      </c>
      <c r="J221" s="38" t="s">
        <v>56</v>
      </c>
      <c r="K221" s="38" t="s">
        <v>57</v>
      </c>
      <c r="L221" s="38" t="s">
        <v>58</v>
      </c>
      <c r="M221" s="39" t="s">
        <v>25</v>
      </c>
      <c r="N221" s="34" t="s">
        <v>26</v>
      </c>
      <c r="O221" s="40"/>
      <c r="P221" s="40"/>
      <c r="Q221" s="40"/>
      <c r="R221" s="40"/>
      <c r="S221" s="41"/>
      <c r="T221" s="42"/>
      <c r="U221" s="43"/>
      <c r="V221" s="43"/>
      <c r="W221" s="43"/>
      <c r="X221" s="43"/>
      <c r="Y221" s="44"/>
    </row>
    <row r="222" ht="15.75" customHeight="1">
      <c r="A222" s="33" t="s">
        <v>17</v>
      </c>
      <c r="B222" s="34">
        <v>4500470.0</v>
      </c>
      <c r="C222" s="34" t="s">
        <v>435</v>
      </c>
      <c r="D222" s="34" t="s">
        <v>109</v>
      </c>
      <c r="E222" s="34">
        <v>1.0</v>
      </c>
      <c r="F222" s="34" t="s">
        <v>29</v>
      </c>
      <c r="G222" s="35" t="s">
        <v>436</v>
      </c>
      <c r="H222" s="36">
        <v>257.04</v>
      </c>
      <c r="I222" s="37">
        <f t="shared" si="1"/>
        <v>257.04</v>
      </c>
      <c r="J222" s="38" t="s">
        <v>56</v>
      </c>
      <c r="K222" s="38" t="s">
        <v>57</v>
      </c>
      <c r="L222" s="38" t="s">
        <v>58</v>
      </c>
      <c r="M222" s="39" t="s">
        <v>25</v>
      </c>
      <c r="N222" s="34" t="s">
        <v>26</v>
      </c>
      <c r="O222" s="40"/>
      <c r="P222" s="40"/>
      <c r="Q222" s="40"/>
      <c r="R222" s="40"/>
      <c r="S222" s="41"/>
      <c r="T222" s="42"/>
      <c r="U222" s="43"/>
      <c r="V222" s="43"/>
      <c r="W222" s="43"/>
      <c r="X222" s="43"/>
      <c r="Y222" s="44"/>
    </row>
    <row r="223" ht="15.75" customHeight="1">
      <c r="A223" s="33" t="s">
        <v>17</v>
      </c>
      <c r="B223" s="34">
        <v>4518118.0</v>
      </c>
      <c r="C223" s="34" t="s">
        <v>437</v>
      </c>
      <c r="D223" s="34" t="s">
        <v>41</v>
      </c>
      <c r="E223" s="34">
        <v>1.0</v>
      </c>
      <c r="F223" s="34" t="s">
        <v>20</v>
      </c>
      <c r="G223" s="35" t="s">
        <v>438</v>
      </c>
      <c r="H223" s="36">
        <v>254.99</v>
      </c>
      <c r="I223" s="37">
        <f t="shared" si="1"/>
        <v>254.99</v>
      </c>
      <c r="J223" s="38" t="s">
        <v>111</v>
      </c>
      <c r="K223" s="38" t="s">
        <v>112</v>
      </c>
      <c r="L223" s="38" t="s">
        <v>149</v>
      </c>
      <c r="M223" s="39" t="s">
        <v>25</v>
      </c>
      <c r="N223" s="34" t="s">
        <v>26</v>
      </c>
      <c r="O223" s="40"/>
      <c r="P223" s="40"/>
      <c r="Q223" s="40"/>
      <c r="R223" s="40"/>
      <c r="S223" s="41"/>
      <c r="T223" s="42"/>
      <c r="U223" s="43"/>
      <c r="V223" s="43"/>
      <c r="W223" s="43"/>
      <c r="X223" s="43"/>
      <c r="Y223" s="44"/>
    </row>
    <row r="224" ht="15.75" customHeight="1">
      <c r="A224" s="33" t="s">
        <v>17</v>
      </c>
      <c r="B224" s="34">
        <v>4518108.0</v>
      </c>
      <c r="C224" s="34" t="s">
        <v>439</v>
      </c>
      <c r="D224" s="34" t="s">
        <v>49</v>
      </c>
      <c r="E224" s="34">
        <v>1.0</v>
      </c>
      <c r="F224" s="34" t="s">
        <v>20</v>
      </c>
      <c r="G224" s="35" t="s">
        <v>440</v>
      </c>
      <c r="H224" s="36">
        <v>254.43</v>
      </c>
      <c r="I224" s="37">
        <f t="shared" si="1"/>
        <v>254.43</v>
      </c>
      <c r="J224" s="38" t="s">
        <v>37</v>
      </c>
      <c r="K224" s="38" t="s">
        <v>75</v>
      </c>
      <c r="L224" s="38" t="s">
        <v>326</v>
      </c>
      <c r="M224" s="39" t="s">
        <v>25</v>
      </c>
      <c r="N224" s="34" t="s">
        <v>26</v>
      </c>
      <c r="O224" s="40"/>
      <c r="P224" s="40"/>
      <c r="Q224" s="40"/>
      <c r="R224" s="40"/>
      <c r="S224" s="41"/>
      <c r="T224" s="42"/>
      <c r="U224" s="43"/>
      <c r="V224" s="43"/>
      <c r="W224" s="43"/>
      <c r="X224" s="43"/>
      <c r="Y224" s="44"/>
    </row>
    <row r="225" ht="15.75" customHeight="1">
      <c r="A225" s="33" t="s">
        <v>17</v>
      </c>
      <c r="B225" s="34">
        <v>4500470.0</v>
      </c>
      <c r="C225" s="34" t="s">
        <v>441</v>
      </c>
      <c r="D225" s="34" t="s">
        <v>132</v>
      </c>
      <c r="E225" s="34">
        <v>1.0</v>
      </c>
      <c r="F225" s="34" t="s">
        <v>42</v>
      </c>
      <c r="G225" s="35" t="s">
        <v>442</v>
      </c>
      <c r="H225" s="36">
        <v>253.99</v>
      </c>
      <c r="I225" s="37">
        <f t="shared" si="1"/>
        <v>253.99</v>
      </c>
      <c r="J225" s="38" t="s">
        <v>111</v>
      </c>
      <c r="K225" s="38" t="s">
        <v>112</v>
      </c>
      <c r="L225" s="38" t="s">
        <v>149</v>
      </c>
      <c r="M225" s="39" t="s">
        <v>25</v>
      </c>
      <c r="N225" s="34" t="s">
        <v>26</v>
      </c>
      <c r="O225" s="40"/>
      <c r="P225" s="40"/>
      <c r="Q225" s="40"/>
      <c r="R225" s="40"/>
      <c r="S225" s="41"/>
      <c r="T225" s="42"/>
      <c r="U225" s="43"/>
      <c r="V225" s="43"/>
      <c r="W225" s="43"/>
      <c r="X225" s="43"/>
      <c r="Y225" s="44"/>
    </row>
    <row r="226" ht="15.75" customHeight="1">
      <c r="A226" s="33" t="s">
        <v>17</v>
      </c>
      <c r="B226" s="34">
        <v>4518118.0</v>
      </c>
      <c r="C226" s="34" t="s">
        <v>443</v>
      </c>
      <c r="D226" s="34" t="s">
        <v>41</v>
      </c>
      <c r="E226" s="34">
        <v>1.0</v>
      </c>
      <c r="F226" s="34" t="s">
        <v>20</v>
      </c>
      <c r="G226" s="35" t="s">
        <v>444</v>
      </c>
      <c r="H226" s="36">
        <v>252.62</v>
      </c>
      <c r="I226" s="37">
        <f t="shared" si="1"/>
        <v>252.62</v>
      </c>
      <c r="J226" s="38" t="s">
        <v>111</v>
      </c>
      <c r="K226" s="38" t="s">
        <v>112</v>
      </c>
      <c r="L226" s="38" t="s">
        <v>149</v>
      </c>
      <c r="M226" s="39" t="s">
        <v>25</v>
      </c>
      <c r="N226" s="34" t="s">
        <v>26</v>
      </c>
      <c r="O226" s="40"/>
      <c r="P226" s="40"/>
      <c r="Q226" s="40"/>
      <c r="R226" s="40"/>
      <c r="S226" s="41"/>
      <c r="T226" s="42"/>
      <c r="U226" s="43"/>
      <c r="V226" s="43"/>
      <c r="W226" s="43"/>
      <c r="X226" s="43"/>
      <c r="Y226" s="44"/>
    </row>
    <row r="227" ht="15.75" customHeight="1">
      <c r="A227" s="33" t="s">
        <v>17</v>
      </c>
      <c r="B227" s="34">
        <v>4518118.0</v>
      </c>
      <c r="C227" s="34" t="s">
        <v>445</v>
      </c>
      <c r="D227" s="34" t="s">
        <v>105</v>
      </c>
      <c r="E227" s="34">
        <v>1.0</v>
      </c>
      <c r="F227" s="34" t="s">
        <v>20</v>
      </c>
      <c r="G227" s="35" t="s">
        <v>446</v>
      </c>
      <c r="H227" s="36">
        <v>252.19</v>
      </c>
      <c r="I227" s="37">
        <f t="shared" si="1"/>
        <v>252.19</v>
      </c>
      <c r="J227" s="38" t="s">
        <v>111</v>
      </c>
      <c r="K227" s="38" t="s">
        <v>32</v>
      </c>
      <c r="L227" s="38" t="s">
        <v>447</v>
      </c>
      <c r="M227" s="39" t="s">
        <v>25</v>
      </c>
      <c r="N227" s="34" t="s">
        <v>26</v>
      </c>
      <c r="O227" s="40"/>
      <c r="P227" s="40"/>
      <c r="Q227" s="40"/>
      <c r="R227" s="40"/>
      <c r="S227" s="41"/>
      <c r="T227" s="42"/>
      <c r="U227" s="43"/>
      <c r="V227" s="43"/>
      <c r="W227" s="43"/>
      <c r="X227" s="43"/>
      <c r="Y227" s="44"/>
    </row>
    <row r="228" ht="15.75" customHeight="1">
      <c r="A228" s="33" t="s">
        <v>17</v>
      </c>
      <c r="B228" s="34">
        <v>4518108.0</v>
      </c>
      <c r="C228" s="34" t="s">
        <v>448</v>
      </c>
      <c r="D228" s="34" t="s">
        <v>78</v>
      </c>
      <c r="E228" s="34">
        <v>1.0</v>
      </c>
      <c r="F228" s="34" t="s">
        <v>29</v>
      </c>
      <c r="G228" s="35" t="s">
        <v>449</v>
      </c>
      <c r="H228" s="36">
        <v>251.42</v>
      </c>
      <c r="I228" s="37">
        <f t="shared" si="1"/>
        <v>251.42</v>
      </c>
      <c r="J228" s="38" t="s">
        <v>37</v>
      </c>
      <c r="K228" s="38" t="s">
        <v>75</v>
      </c>
      <c r="L228" s="38" t="s">
        <v>76</v>
      </c>
      <c r="M228" s="39" t="s">
        <v>25</v>
      </c>
      <c r="N228" s="34" t="s">
        <v>26</v>
      </c>
      <c r="O228" s="40"/>
      <c r="P228" s="40"/>
      <c r="Q228" s="40"/>
      <c r="R228" s="40"/>
      <c r="S228" s="41"/>
      <c r="T228" s="42"/>
      <c r="U228" s="43"/>
      <c r="V228" s="43"/>
      <c r="W228" s="43"/>
      <c r="X228" s="43"/>
      <c r="Y228" s="44"/>
    </row>
    <row r="229" ht="15.75" customHeight="1">
      <c r="A229" s="33" t="s">
        <v>17</v>
      </c>
      <c r="B229" s="34">
        <v>4518108.0</v>
      </c>
      <c r="C229" s="34" t="s">
        <v>450</v>
      </c>
      <c r="D229" s="34" t="s">
        <v>49</v>
      </c>
      <c r="E229" s="34">
        <v>1.0</v>
      </c>
      <c r="F229" s="34" t="s">
        <v>29</v>
      </c>
      <c r="G229" s="35" t="s">
        <v>449</v>
      </c>
      <c r="H229" s="36">
        <v>251.42</v>
      </c>
      <c r="I229" s="37">
        <f t="shared" si="1"/>
        <v>251.42</v>
      </c>
      <c r="J229" s="38" t="s">
        <v>37</v>
      </c>
      <c r="K229" s="38" t="s">
        <v>75</v>
      </c>
      <c r="L229" s="38" t="s">
        <v>76</v>
      </c>
      <c r="M229" s="39" t="s">
        <v>25</v>
      </c>
      <c r="N229" s="34" t="s">
        <v>26</v>
      </c>
      <c r="O229" s="40"/>
      <c r="P229" s="40"/>
      <c r="Q229" s="40"/>
      <c r="R229" s="40"/>
      <c r="S229" s="41"/>
      <c r="T229" s="42"/>
      <c r="U229" s="43"/>
      <c r="V229" s="43"/>
      <c r="W229" s="43"/>
      <c r="X229" s="43"/>
      <c r="Y229" s="44"/>
    </row>
    <row r="230" ht="15.75" customHeight="1">
      <c r="A230" s="33" t="s">
        <v>17</v>
      </c>
      <c r="B230" s="34">
        <v>4500470.0</v>
      </c>
      <c r="C230" s="34" t="s">
        <v>451</v>
      </c>
      <c r="D230" s="34" t="s">
        <v>19</v>
      </c>
      <c r="E230" s="34">
        <v>1.0</v>
      </c>
      <c r="F230" s="34" t="s">
        <v>20</v>
      </c>
      <c r="G230" s="35" t="s">
        <v>452</v>
      </c>
      <c r="H230" s="36">
        <v>249.99</v>
      </c>
      <c r="I230" s="37">
        <f t="shared" si="1"/>
        <v>249.99</v>
      </c>
      <c r="J230" s="38" t="s">
        <v>111</v>
      </c>
      <c r="K230" s="38" t="s">
        <v>112</v>
      </c>
      <c r="L230" s="38" t="s">
        <v>149</v>
      </c>
      <c r="M230" s="39" t="s">
        <v>25</v>
      </c>
      <c r="N230" s="34" t="s">
        <v>26</v>
      </c>
      <c r="O230" s="40"/>
      <c r="P230" s="40"/>
      <c r="Q230" s="40"/>
      <c r="R230" s="40"/>
      <c r="S230" s="41"/>
      <c r="T230" s="42"/>
      <c r="U230" s="43"/>
      <c r="V230" s="43"/>
      <c r="W230" s="43"/>
      <c r="X230" s="43"/>
      <c r="Y230" s="44"/>
    </row>
    <row r="231" ht="15.75" customHeight="1">
      <c r="A231" s="33" t="s">
        <v>17</v>
      </c>
      <c r="B231" s="34">
        <v>4518108.0</v>
      </c>
      <c r="C231" s="34" t="s">
        <v>453</v>
      </c>
      <c r="D231" s="34" t="s">
        <v>45</v>
      </c>
      <c r="E231" s="34">
        <v>1.0</v>
      </c>
      <c r="F231" s="34" t="s">
        <v>157</v>
      </c>
      <c r="G231" s="35" t="s">
        <v>454</v>
      </c>
      <c r="H231" s="36">
        <v>249.9</v>
      </c>
      <c r="I231" s="37">
        <f t="shared" si="1"/>
        <v>249.9</v>
      </c>
      <c r="J231" s="38" t="s">
        <v>37</v>
      </c>
      <c r="K231" s="38" t="s">
        <v>75</v>
      </c>
      <c r="L231" s="38" t="s">
        <v>76</v>
      </c>
      <c r="M231" s="39" t="s">
        <v>25</v>
      </c>
      <c r="N231" s="34" t="s">
        <v>26</v>
      </c>
      <c r="O231" s="40"/>
      <c r="P231" s="40"/>
      <c r="Q231" s="40"/>
      <c r="R231" s="40"/>
      <c r="S231" s="41"/>
      <c r="T231" s="42"/>
      <c r="U231" s="43"/>
      <c r="V231" s="43"/>
      <c r="W231" s="43"/>
      <c r="X231" s="43"/>
      <c r="Y231" s="44"/>
    </row>
    <row r="232" ht="15.75" customHeight="1">
      <c r="A232" s="33" t="s">
        <v>17</v>
      </c>
      <c r="B232" s="34">
        <v>4518118.0</v>
      </c>
      <c r="C232" s="34" t="s">
        <v>455</v>
      </c>
      <c r="D232" s="34" t="s">
        <v>45</v>
      </c>
      <c r="E232" s="34">
        <v>1.0</v>
      </c>
      <c r="F232" s="34" t="s">
        <v>42</v>
      </c>
      <c r="G232" s="35" t="s">
        <v>456</v>
      </c>
      <c r="H232" s="36">
        <v>249.0</v>
      </c>
      <c r="I232" s="37">
        <f t="shared" si="1"/>
        <v>249</v>
      </c>
      <c r="J232" s="38" t="s">
        <v>22</v>
      </c>
      <c r="K232" s="38" t="s">
        <v>63</v>
      </c>
      <c r="L232" s="38" t="s">
        <v>457</v>
      </c>
      <c r="M232" s="39" t="s">
        <v>25</v>
      </c>
      <c r="N232" s="34" t="s">
        <v>26</v>
      </c>
      <c r="O232" s="40"/>
      <c r="P232" s="40"/>
      <c r="Q232" s="40"/>
      <c r="R232" s="40"/>
      <c r="S232" s="41"/>
      <c r="T232" s="42"/>
      <c r="U232" s="43"/>
      <c r="V232" s="43"/>
      <c r="W232" s="43"/>
      <c r="X232" s="43"/>
      <c r="Y232" s="44"/>
    </row>
    <row r="233" ht="15.75" customHeight="1">
      <c r="A233" s="33" t="s">
        <v>17</v>
      </c>
      <c r="B233" s="34">
        <v>4518118.0</v>
      </c>
      <c r="C233" s="34" t="s">
        <v>458</v>
      </c>
      <c r="D233" s="34" t="s">
        <v>105</v>
      </c>
      <c r="E233" s="34">
        <v>1.0</v>
      </c>
      <c r="F233" s="34" t="s">
        <v>20</v>
      </c>
      <c r="G233" s="35" t="s">
        <v>459</v>
      </c>
      <c r="H233" s="36">
        <v>249.0</v>
      </c>
      <c r="I233" s="37">
        <f t="shared" si="1"/>
        <v>249</v>
      </c>
      <c r="J233" s="38" t="s">
        <v>111</v>
      </c>
      <c r="K233" s="38" t="s">
        <v>112</v>
      </c>
      <c r="L233" s="38" t="s">
        <v>396</v>
      </c>
      <c r="M233" s="39" t="s">
        <v>25</v>
      </c>
      <c r="N233" s="34" t="s">
        <v>26</v>
      </c>
      <c r="O233" s="40"/>
      <c r="P233" s="40"/>
      <c r="Q233" s="40"/>
      <c r="R233" s="40"/>
      <c r="S233" s="41"/>
      <c r="T233" s="42"/>
      <c r="U233" s="43"/>
      <c r="V233" s="43"/>
      <c r="W233" s="43"/>
      <c r="X233" s="43"/>
      <c r="Y233" s="44"/>
    </row>
    <row r="234" ht="15.75" customHeight="1">
      <c r="A234" s="33" t="s">
        <v>17</v>
      </c>
      <c r="B234" s="34">
        <v>4500470.0</v>
      </c>
      <c r="C234" s="34" t="s">
        <v>460</v>
      </c>
      <c r="D234" s="34" t="s">
        <v>19</v>
      </c>
      <c r="E234" s="34">
        <v>1.0</v>
      </c>
      <c r="F234" s="34" t="s">
        <v>20</v>
      </c>
      <c r="G234" s="35" t="s">
        <v>459</v>
      </c>
      <c r="H234" s="36">
        <v>249.0</v>
      </c>
      <c r="I234" s="37">
        <f t="shared" si="1"/>
        <v>249</v>
      </c>
      <c r="J234" s="38" t="s">
        <v>111</v>
      </c>
      <c r="K234" s="38" t="s">
        <v>112</v>
      </c>
      <c r="L234" s="38" t="s">
        <v>396</v>
      </c>
      <c r="M234" s="39" t="s">
        <v>25</v>
      </c>
      <c r="N234" s="34" t="s">
        <v>26</v>
      </c>
      <c r="O234" s="40"/>
      <c r="P234" s="40"/>
      <c r="Q234" s="40"/>
      <c r="R234" s="40"/>
      <c r="S234" s="41"/>
      <c r="T234" s="42"/>
      <c r="U234" s="43"/>
      <c r="V234" s="43"/>
      <c r="W234" s="43"/>
      <c r="X234" s="43"/>
      <c r="Y234" s="44"/>
    </row>
    <row r="235" ht="15.75" customHeight="1">
      <c r="A235" s="33" t="s">
        <v>17</v>
      </c>
      <c r="B235" s="34">
        <v>4500470.0</v>
      </c>
      <c r="C235" s="34" t="s">
        <v>461</v>
      </c>
      <c r="D235" s="34" t="s">
        <v>45</v>
      </c>
      <c r="E235" s="34">
        <v>1.0</v>
      </c>
      <c r="F235" s="34" t="s">
        <v>29</v>
      </c>
      <c r="G235" s="35" t="s">
        <v>462</v>
      </c>
      <c r="H235" s="36">
        <v>248.9</v>
      </c>
      <c r="I235" s="37">
        <f t="shared" si="1"/>
        <v>248.9</v>
      </c>
      <c r="J235" s="38" t="s">
        <v>56</v>
      </c>
      <c r="K235" s="38" t="s">
        <v>57</v>
      </c>
      <c r="L235" s="38" t="s">
        <v>58</v>
      </c>
      <c r="M235" s="39" t="s">
        <v>25</v>
      </c>
      <c r="N235" s="45" t="s">
        <v>201</v>
      </c>
      <c r="O235" s="40"/>
      <c r="P235" s="40"/>
      <c r="Q235" s="40"/>
      <c r="R235" s="40"/>
      <c r="S235" s="41"/>
      <c r="T235" s="42"/>
      <c r="U235" s="43"/>
      <c r="V235" s="43"/>
      <c r="W235" s="43"/>
      <c r="X235" s="43"/>
      <c r="Y235" s="44"/>
    </row>
    <row r="236" ht="15.75" customHeight="1">
      <c r="A236" s="33" t="s">
        <v>17</v>
      </c>
      <c r="B236" s="34">
        <v>4500470.0</v>
      </c>
      <c r="C236" s="34" t="s">
        <v>463</v>
      </c>
      <c r="D236" s="34" t="s">
        <v>73</v>
      </c>
      <c r="E236" s="34">
        <v>1.0</v>
      </c>
      <c r="F236" s="34" t="s">
        <v>29</v>
      </c>
      <c r="G236" s="35" t="s">
        <v>464</v>
      </c>
      <c r="H236" s="36">
        <v>247.83</v>
      </c>
      <c r="I236" s="37">
        <f t="shared" si="1"/>
        <v>247.83</v>
      </c>
      <c r="J236" s="38" t="s">
        <v>249</v>
      </c>
      <c r="K236" s="38" t="s">
        <v>250</v>
      </c>
      <c r="L236" s="38" t="s">
        <v>336</v>
      </c>
      <c r="M236" s="39" t="s">
        <v>25</v>
      </c>
      <c r="N236" s="34" t="s">
        <v>26</v>
      </c>
      <c r="O236" s="40"/>
      <c r="P236" s="40"/>
      <c r="Q236" s="40"/>
      <c r="R236" s="40"/>
      <c r="S236" s="41"/>
      <c r="T236" s="42"/>
      <c r="U236" s="43"/>
      <c r="V236" s="43"/>
      <c r="W236" s="43"/>
      <c r="X236" s="43"/>
      <c r="Y236" s="44"/>
    </row>
    <row r="237" ht="15.75" customHeight="1">
      <c r="A237" s="33" t="s">
        <v>17</v>
      </c>
      <c r="B237" s="34">
        <v>4518118.0</v>
      </c>
      <c r="C237" s="34" t="s">
        <v>465</v>
      </c>
      <c r="D237" s="34" t="s">
        <v>105</v>
      </c>
      <c r="E237" s="34">
        <v>1.0</v>
      </c>
      <c r="F237" s="34" t="s">
        <v>20</v>
      </c>
      <c r="G237" s="35" t="s">
        <v>466</v>
      </c>
      <c r="H237" s="36">
        <v>241.99</v>
      </c>
      <c r="I237" s="37">
        <f t="shared" si="1"/>
        <v>241.99</v>
      </c>
      <c r="J237" s="38" t="s">
        <v>111</v>
      </c>
      <c r="K237" s="38" t="s">
        <v>32</v>
      </c>
      <c r="L237" s="38" t="s">
        <v>467</v>
      </c>
      <c r="M237" s="39" t="s">
        <v>25</v>
      </c>
      <c r="N237" s="34" t="s">
        <v>26</v>
      </c>
      <c r="O237" s="40"/>
      <c r="P237" s="40"/>
      <c r="Q237" s="40"/>
      <c r="R237" s="40"/>
      <c r="S237" s="41"/>
      <c r="T237" s="42"/>
      <c r="U237" s="43"/>
      <c r="V237" s="43"/>
      <c r="W237" s="43"/>
      <c r="X237" s="43"/>
      <c r="Y237" s="44"/>
    </row>
    <row r="238" ht="15.75" customHeight="1">
      <c r="A238" s="33" t="s">
        <v>17</v>
      </c>
      <c r="B238" s="34">
        <v>4518118.0</v>
      </c>
      <c r="C238" s="34" t="s">
        <v>468</v>
      </c>
      <c r="D238" s="34" t="s">
        <v>45</v>
      </c>
      <c r="E238" s="34">
        <v>1.0</v>
      </c>
      <c r="F238" s="34" t="s">
        <v>42</v>
      </c>
      <c r="G238" s="35" t="s">
        <v>469</v>
      </c>
      <c r="H238" s="36">
        <v>239.0</v>
      </c>
      <c r="I238" s="37">
        <f t="shared" si="1"/>
        <v>239</v>
      </c>
      <c r="J238" s="38" t="s">
        <v>56</v>
      </c>
      <c r="K238" s="38" t="s">
        <v>57</v>
      </c>
      <c r="L238" s="38" t="s">
        <v>58</v>
      </c>
      <c r="M238" s="39" t="s">
        <v>25</v>
      </c>
      <c r="N238" s="34" t="s">
        <v>26</v>
      </c>
      <c r="O238" s="40"/>
      <c r="P238" s="40"/>
      <c r="Q238" s="40"/>
      <c r="R238" s="40"/>
      <c r="S238" s="41"/>
      <c r="T238" s="42"/>
      <c r="U238" s="43"/>
      <c r="V238" s="43"/>
      <c r="W238" s="43"/>
      <c r="X238" s="43"/>
      <c r="Y238" s="44"/>
    </row>
    <row r="239" ht="15.75" customHeight="1">
      <c r="A239" s="33" t="s">
        <v>17</v>
      </c>
      <c r="B239" s="34">
        <v>4500470.0</v>
      </c>
      <c r="C239" s="34" t="s">
        <v>470</v>
      </c>
      <c r="D239" s="34" t="s">
        <v>73</v>
      </c>
      <c r="E239" s="34">
        <v>1.0</v>
      </c>
      <c r="F239" s="34" t="s">
        <v>29</v>
      </c>
      <c r="G239" s="35" t="s">
        <v>471</v>
      </c>
      <c r="H239" s="36">
        <v>238.58</v>
      </c>
      <c r="I239" s="37">
        <f t="shared" si="1"/>
        <v>238.58</v>
      </c>
      <c r="J239" s="38" t="s">
        <v>99</v>
      </c>
      <c r="K239" s="38" t="s">
        <v>100</v>
      </c>
      <c r="L239" s="38" t="s">
        <v>101</v>
      </c>
      <c r="M239" s="39" t="s">
        <v>25</v>
      </c>
      <c r="N239" s="34" t="s">
        <v>26</v>
      </c>
      <c r="O239" s="40"/>
      <c r="P239" s="40"/>
      <c r="Q239" s="40"/>
      <c r="R239" s="40"/>
      <c r="S239" s="41"/>
      <c r="T239" s="42"/>
      <c r="U239" s="43"/>
      <c r="V239" s="43"/>
      <c r="W239" s="43"/>
      <c r="X239" s="43"/>
      <c r="Y239" s="44"/>
    </row>
    <row r="240" ht="15.75" customHeight="1">
      <c r="A240" s="33" t="s">
        <v>17</v>
      </c>
      <c r="B240" s="34">
        <v>4518108.0</v>
      </c>
      <c r="C240" s="34" t="s">
        <v>472</v>
      </c>
      <c r="D240" s="34" t="s">
        <v>73</v>
      </c>
      <c r="E240" s="34">
        <v>1.0</v>
      </c>
      <c r="F240" s="34" t="s">
        <v>20</v>
      </c>
      <c r="G240" s="35" t="s">
        <v>473</v>
      </c>
      <c r="H240" s="36">
        <v>237.62</v>
      </c>
      <c r="I240" s="37">
        <f t="shared" si="1"/>
        <v>237.62</v>
      </c>
      <c r="J240" s="38" t="s">
        <v>37</v>
      </c>
      <c r="K240" s="38" t="s">
        <v>75</v>
      </c>
      <c r="L240" s="38" t="s">
        <v>326</v>
      </c>
      <c r="M240" s="39" t="s">
        <v>25</v>
      </c>
      <c r="N240" s="34" t="s">
        <v>26</v>
      </c>
      <c r="O240" s="40"/>
      <c r="P240" s="40"/>
      <c r="Q240" s="40"/>
      <c r="R240" s="40"/>
      <c r="S240" s="41"/>
      <c r="T240" s="42"/>
      <c r="U240" s="43"/>
      <c r="V240" s="43"/>
      <c r="W240" s="43"/>
      <c r="X240" s="43"/>
      <c r="Y240" s="44"/>
    </row>
    <row r="241" ht="15.75" customHeight="1">
      <c r="A241" s="33" t="s">
        <v>17</v>
      </c>
      <c r="B241" s="34">
        <v>4518108.0</v>
      </c>
      <c r="C241" s="34" t="s">
        <v>472</v>
      </c>
      <c r="D241" s="34" t="s">
        <v>78</v>
      </c>
      <c r="E241" s="34">
        <v>1.0</v>
      </c>
      <c r="F241" s="34" t="s">
        <v>42</v>
      </c>
      <c r="G241" s="35" t="s">
        <v>473</v>
      </c>
      <c r="H241" s="36">
        <v>237.62</v>
      </c>
      <c r="I241" s="37">
        <f t="shared" si="1"/>
        <v>237.62</v>
      </c>
      <c r="J241" s="38" t="s">
        <v>37</v>
      </c>
      <c r="K241" s="38" t="s">
        <v>75</v>
      </c>
      <c r="L241" s="38" t="s">
        <v>326</v>
      </c>
      <c r="M241" s="39" t="s">
        <v>25</v>
      </c>
      <c r="N241" s="34" t="s">
        <v>26</v>
      </c>
      <c r="O241" s="40"/>
      <c r="P241" s="40"/>
      <c r="Q241" s="40"/>
      <c r="R241" s="40"/>
      <c r="S241" s="41"/>
      <c r="T241" s="42"/>
      <c r="U241" s="43"/>
      <c r="V241" s="43"/>
      <c r="W241" s="43"/>
      <c r="X241" s="43"/>
      <c r="Y241" s="44"/>
    </row>
    <row r="242" ht="15.75" customHeight="1">
      <c r="A242" s="33" t="s">
        <v>17</v>
      </c>
      <c r="B242" s="34">
        <v>4500470.0</v>
      </c>
      <c r="C242" s="34" t="s">
        <v>474</v>
      </c>
      <c r="D242" s="34" t="s">
        <v>41</v>
      </c>
      <c r="E242" s="34">
        <v>1.0</v>
      </c>
      <c r="F242" s="34" t="s">
        <v>42</v>
      </c>
      <c r="G242" s="35" t="s">
        <v>475</v>
      </c>
      <c r="H242" s="36">
        <v>237.23</v>
      </c>
      <c r="I242" s="37">
        <f t="shared" si="1"/>
        <v>237.23</v>
      </c>
      <c r="J242" s="38" t="s">
        <v>56</v>
      </c>
      <c r="K242" s="38" t="s">
        <v>57</v>
      </c>
      <c r="L242" s="38" t="s">
        <v>58</v>
      </c>
      <c r="M242" s="39" t="s">
        <v>25</v>
      </c>
      <c r="N242" s="34" t="s">
        <v>26</v>
      </c>
      <c r="O242" s="40"/>
      <c r="P242" s="40"/>
      <c r="Q242" s="40"/>
      <c r="R242" s="40"/>
      <c r="S242" s="41"/>
      <c r="T242" s="42"/>
      <c r="U242" s="43"/>
      <c r="V242" s="43"/>
      <c r="W242" s="43"/>
      <c r="X242" s="43"/>
      <c r="Y242" s="44"/>
    </row>
    <row r="243" ht="15.75" customHeight="1">
      <c r="A243" s="33" t="s">
        <v>17</v>
      </c>
      <c r="B243" s="34">
        <v>4500470.0</v>
      </c>
      <c r="C243" s="34" t="s">
        <v>476</v>
      </c>
      <c r="D243" s="34" t="s">
        <v>49</v>
      </c>
      <c r="E243" s="34">
        <v>1.0</v>
      </c>
      <c r="F243" s="34" t="s">
        <v>20</v>
      </c>
      <c r="G243" s="35" t="s">
        <v>477</v>
      </c>
      <c r="H243" s="36">
        <v>235.65</v>
      </c>
      <c r="I243" s="37">
        <f t="shared" si="1"/>
        <v>235.65</v>
      </c>
      <c r="J243" s="38" t="s">
        <v>22</v>
      </c>
      <c r="K243" s="38" t="s">
        <v>63</v>
      </c>
      <c r="L243" s="38" t="s">
        <v>90</v>
      </c>
      <c r="M243" s="39" t="s">
        <v>25</v>
      </c>
      <c r="N243" s="34" t="s">
        <v>26</v>
      </c>
      <c r="O243" s="40"/>
      <c r="P243" s="40"/>
      <c r="Q243" s="40"/>
      <c r="R243" s="40"/>
      <c r="S243" s="41"/>
      <c r="T243" s="42"/>
      <c r="U243" s="43"/>
      <c r="V243" s="43"/>
      <c r="W243" s="43"/>
      <c r="X243" s="43"/>
      <c r="Y243" s="44"/>
    </row>
    <row r="244" ht="15.75" customHeight="1">
      <c r="A244" s="33" t="s">
        <v>17</v>
      </c>
      <c r="B244" s="34">
        <v>4518108.0</v>
      </c>
      <c r="C244" s="34" t="s">
        <v>478</v>
      </c>
      <c r="D244" s="34" t="s">
        <v>78</v>
      </c>
      <c r="E244" s="34">
        <v>1.0</v>
      </c>
      <c r="F244" s="34" t="s">
        <v>29</v>
      </c>
      <c r="G244" s="35" t="s">
        <v>479</v>
      </c>
      <c r="H244" s="36">
        <v>235.3</v>
      </c>
      <c r="I244" s="37">
        <f t="shared" si="1"/>
        <v>235.3</v>
      </c>
      <c r="J244" s="38" t="s">
        <v>99</v>
      </c>
      <c r="K244" s="38" t="s">
        <v>100</v>
      </c>
      <c r="L244" s="38" t="s">
        <v>404</v>
      </c>
      <c r="M244" s="39" t="s">
        <v>25</v>
      </c>
      <c r="N244" s="34" t="s">
        <v>26</v>
      </c>
      <c r="O244" s="40"/>
      <c r="P244" s="40"/>
      <c r="Q244" s="40"/>
      <c r="R244" s="40"/>
      <c r="S244" s="41"/>
      <c r="T244" s="42"/>
      <c r="U244" s="43"/>
      <c r="V244" s="43"/>
      <c r="W244" s="43"/>
      <c r="X244" s="43"/>
      <c r="Y244" s="44"/>
    </row>
    <row r="245" ht="15.75" customHeight="1">
      <c r="A245" s="33" t="s">
        <v>17</v>
      </c>
      <c r="B245" s="34">
        <v>4500470.0</v>
      </c>
      <c r="C245" s="34" t="s">
        <v>480</v>
      </c>
      <c r="D245" s="34" t="s">
        <v>19</v>
      </c>
      <c r="E245" s="34">
        <v>1.0</v>
      </c>
      <c r="F245" s="34" t="s">
        <v>20</v>
      </c>
      <c r="G245" s="35" t="s">
        <v>481</v>
      </c>
      <c r="H245" s="36">
        <v>235.0</v>
      </c>
      <c r="I245" s="37">
        <f t="shared" si="1"/>
        <v>235</v>
      </c>
      <c r="J245" s="38" t="s">
        <v>99</v>
      </c>
      <c r="K245" s="38" t="s">
        <v>100</v>
      </c>
      <c r="L245" s="38" t="s">
        <v>482</v>
      </c>
      <c r="M245" s="39" t="s">
        <v>25</v>
      </c>
      <c r="N245" s="34" t="s">
        <v>26</v>
      </c>
      <c r="O245" s="40"/>
      <c r="P245" s="40"/>
      <c r="Q245" s="40"/>
      <c r="R245" s="40"/>
      <c r="S245" s="41"/>
      <c r="T245" s="42"/>
      <c r="U245" s="43"/>
      <c r="V245" s="43"/>
      <c r="W245" s="43"/>
      <c r="X245" s="43"/>
      <c r="Y245" s="44"/>
    </row>
    <row r="246" ht="15.75" customHeight="1">
      <c r="A246" s="33" t="s">
        <v>17</v>
      </c>
      <c r="B246" s="34">
        <v>4518108.0</v>
      </c>
      <c r="C246" s="34" t="s">
        <v>483</v>
      </c>
      <c r="D246" s="34" t="s">
        <v>35</v>
      </c>
      <c r="E246" s="34">
        <v>1.0</v>
      </c>
      <c r="F246" s="34" t="s">
        <v>20</v>
      </c>
      <c r="G246" s="35" t="s">
        <v>484</v>
      </c>
      <c r="H246" s="36">
        <v>234.4</v>
      </c>
      <c r="I246" s="37">
        <f t="shared" si="1"/>
        <v>234.4</v>
      </c>
      <c r="J246" s="38" t="s">
        <v>37</v>
      </c>
      <c r="K246" s="38" t="s">
        <v>75</v>
      </c>
      <c r="L246" s="38" t="s">
        <v>76</v>
      </c>
      <c r="M246" s="39" t="s">
        <v>25</v>
      </c>
      <c r="N246" s="34" t="s">
        <v>26</v>
      </c>
      <c r="O246" s="40"/>
      <c r="P246" s="40"/>
      <c r="Q246" s="40"/>
      <c r="R246" s="40"/>
      <c r="S246" s="41"/>
      <c r="T246" s="42"/>
      <c r="U246" s="43"/>
      <c r="V246" s="43"/>
      <c r="W246" s="43"/>
      <c r="X246" s="43"/>
      <c r="Y246" s="44"/>
    </row>
    <row r="247" ht="15.75" customHeight="1">
      <c r="A247" s="33" t="s">
        <v>17</v>
      </c>
      <c r="B247" s="34">
        <v>4518118.0</v>
      </c>
      <c r="C247" s="34" t="s">
        <v>485</v>
      </c>
      <c r="D247" s="34" t="s">
        <v>94</v>
      </c>
      <c r="E247" s="34">
        <v>1.0</v>
      </c>
      <c r="F247" s="34" t="s">
        <v>29</v>
      </c>
      <c r="G247" s="35" t="s">
        <v>486</v>
      </c>
      <c r="H247" s="36">
        <v>233.1</v>
      </c>
      <c r="I247" s="37">
        <f t="shared" si="1"/>
        <v>233.1</v>
      </c>
      <c r="J247" s="38" t="s">
        <v>22</v>
      </c>
      <c r="K247" s="38" t="s">
        <v>63</v>
      </c>
      <c r="L247" s="38" t="s">
        <v>487</v>
      </c>
      <c r="M247" s="39" t="s">
        <v>25</v>
      </c>
      <c r="N247" s="34" t="s">
        <v>26</v>
      </c>
      <c r="O247" s="40"/>
      <c r="P247" s="40"/>
      <c r="Q247" s="40"/>
      <c r="R247" s="40"/>
      <c r="S247" s="41"/>
      <c r="T247" s="42"/>
      <c r="U247" s="43"/>
      <c r="V247" s="43"/>
      <c r="W247" s="43"/>
      <c r="X247" s="43"/>
      <c r="Y247" s="44"/>
    </row>
    <row r="248" ht="15.75" customHeight="1">
      <c r="A248" s="33" t="s">
        <v>17</v>
      </c>
      <c r="B248" s="34">
        <v>4518118.0</v>
      </c>
      <c r="C248" s="34" t="s">
        <v>488</v>
      </c>
      <c r="D248" s="34" t="s">
        <v>94</v>
      </c>
      <c r="E248" s="34">
        <v>1.0</v>
      </c>
      <c r="F248" s="34" t="s">
        <v>29</v>
      </c>
      <c r="G248" s="35" t="s">
        <v>489</v>
      </c>
      <c r="H248" s="36">
        <v>232.0</v>
      </c>
      <c r="I248" s="37">
        <f t="shared" si="1"/>
        <v>232</v>
      </c>
      <c r="J248" s="38" t="s">
        <v>22</v>
      </c>
      <c r="K248" s="38" t="s">
        <v>63</v>
      </c>
      <c r="L248" s="38" t="s">
        <v>311</v>
      </c>
      <c r="M248" s="39" t="s">
        <v>25</v>
      </c>
      <c r="N248" s="34" t="s">
        <v>26</v>
      </c>
      <c r="O248" s="40"/>
      <c r="P248" s="40"/>
      <c r="Q248" s="40"/>
      <c r="R248" s="40"/>
      <c r="S248" s="41"/>
      <c r="T248" s="42"/>
      <c r="U248" s="43"/>
      <c r="V248" s="43"/>
      <c r="W248" s="43"/>
      <c r="X248" s="43"/>
      <c r="Y248" s="44"/>
    </row>
    <row r="249" ht="15.75" customHeight="1">
      <c r="A249" s="33" t="s">
        <v>17</v>
      </c>
      <c r="B249" s="34">
        <v>4500470.0</v>
      </c>
      <c r="C249" s="34" t="s">
        <v>490</v>
      </c>
      <c r="D249" s="34" t="s">
        <v>94</v>
      </c>
      <c r="E249" s="34">
        <v>1.0</v>
      </c>
      <c r="F249" s="34" t="s">
        <v>20</v>
      </c>
      <c r="G249" s="35" t="s">
        <v>491</v>
      </c>
      <c r="H249" s="36">
        <v>231.92</v>
      </c>
      <c r="I249" s="37">
        <f t="shared" si="1"/>
        <v>231.92</v>
      </c>
      <c r="J249" s="38" t="s">
        <v>111</v>
      </c>
      <c r="K249" s="38" t="s">
        <v>112</v>
      </c>
      <c r="L249" s="38" t="s">
        <v>149</v>
      </c>
      <c r="M249" s="39" t="s">
        <v>25</v>
      </c>
      <c r="N249" s="34" t="s">
        <v>26</v>
      </c>
      <c r="O249" s="40"/>
      <c r="P249" s="40"/>
      <c r="Q249" s="40"/>
      <c r="R249" s="40"/>
      <c r="S249" s="41"/>
      <c r="T249" s="42"/>
      <c r="U249" s="43"/>
      <c r="V249" s="43"/>
      <c r="W249" s="43"/>
      <c r="X249" s="43"/>
      <c r="Y249" s="44"/>
    </row>
    <row r="250" ht="15.75" customHeight="1">
      <c r="A250" s="33" t="s">
        <v>17</v>
      </c>
      <c r="B250" s="34">
        <v>4518108.0</v>
      </c>
      <c r="C250" s="34" t="s">
        <v>492</v>
      </c>
      <c r="D250" s="34" t="s">
        <v>35</v>
      </c>
      <c r="E250" s="34">
        <v>1.0</v>
      </c>
      <c r="F250" s="34" t="s">
        <v>42</v>
      </c>
      <c r="G250" s="35" t="s">
        <v>493</v>
      </c>
      <c r="H250" s="36">
        <v>231.36</v>
      </c>
      <c r="I250" s="37">
        <f t="shared" si="1"/>
        <v>231.36</v>
      </c>
      <c r="J250" s="38" t="s">
        <v>37</v>
      </c>
      <c r="K250" s="38" t="s">
        <v>75</v>
      </c>
      <c r="L250" s="38" t="s">
        <v>326</v>
      </c>
      <c r="M250" s="39" t="s">
        <v>25</v>
      </c>
      <c r="N250" s="34" t="s">
        <v>26</v>
      </c>
      <c r="O250" s="40"/>
      <c r="P250" s="40"/>
      <c r="Q250" s="40"/>
      <c r="R250" s="40"/>
      <c r="S250" s="41"/>
      <c r="T250" s="42"/>
      <c r="U250" s="43"/>
      <c r="V250" s="43"/>
      <c r="W250" s="43"/>
      <c r="X250" s="43"/>
      <c r="Y250" s="44"/>
    </row>
    <row r="251" ht="15.75" customHeight="1">
      <c r="A251" s="33" t="s">
        <v>17</v>
      </c>
      <c r="B251" s="34">
        <v>4518118.0</v>
      </c>
      <c r="C251" s="34" t="s">
        <v>494</v>
      </c>
      <c r="D251" s="34" t="s">
        <v>105</v>
      </c>
      <c r="E251" s="34">
        <v>1.0</v>
      </c>
      <c r="F251" s="34" t="s">
        <v>20</v>
      </c>
      <c r="G251" s="35" t="s">
        <v>495</v>
      </c>
      <c r="H251" s="36">
        <v>229.99</v>
      </c>
      <c r="I251" s="37">
        <f t="shared" si="1"/>
        <v>229.99</v>
      </c>
      <c r="J251" s="38" t="s">
        <v>111</v>
      </c>
      <c r="K251" s="38" t="s">
        <v>112</v>
      </c>
      <c r="L251" s="38" t="s">
        <v>149</v>
      </c>
      <c r="M251" s="39" t="s">
        <v>25</v>
      </c>
      <c r="N251" s="34" t="s">
        <v>26</v>
      </c>
      <c r="O251" s="40"/>
      <c r="P251" s="40"/>
      <c r="Q251" s="40"/>
      <c r="R251" s="40"/>
      <c r="S251" s="41"/>
      <c r="T251" s="42"/>
      <c r="U251" s="43"/>
      <c r="V251" s="43"/>
      <c r="W251" s="43"/>
      <c r="X251" s="43"/>
      <c r="Y251" s="44"/>
    </row>
    <row r="252" ht="15.75" customHeight="1">
      <c r="A252" s="33" t="s">
        <v>17</v>
      </c>
      <c r="B252" s="34">
        <v>4500470.0</v>
      </c>
      <c r="C252" s="34" t="s">
        <v>496</v>
      </c>
      <c r="D252" s="34" t="s">
        <v>49</v>
      </c>
      <c r="E252" s="34">
        <v>1.0</v>
      </c>
      <c r="F252" s="34" t="s">
        <v>20</v>
      </c>
      <c r="G252" s="35" t="s">
        <v>497</v>
      </c>
      <c r="H252" s="36">
        <v>229.99</v>
      </c>
      <c r="I252" s="37">
        <f t="shared" si="1"/>
        <v>229.99</v>
      </c>
      <c r="J252" s="38" t="s">
        <v>111</v>
      </c>
      <c r="K252" s="38" t="s">
        <v>32</v>
      </c>
      <c r="L252" s="38" t="s">
        <v>447</v>
      </c>
      <c r="M252" s="39" t="s">
        <v>25</v>
      </c>
      <c r="N252" s="34" t="s">
        <v>26</v>
      </c>
      <c r="O252" s="40"/>
      <c r="P252" s="40"/>
      <c r="Q252" s="40"/>
      <c r="R252" s="40"/>
      <c r="S252" s="41"/>
      <c r="T252" s="42"/>
      <c r="U252" s="43"/>
      <c r="V252" s="43"/>
      <c r="W252" s="43"/>
      <c r="X252" s="43"/>
      <c r="Y252" s="44"/>
    </row>
    <row r="253" ht="15.75" customHeight="1">
      <c r="A253" s="33" t="s">
        <v>17</v>
      </c>
      <c r="B253" s="34">
        <v>4518108.0</v>
      </c>
      <c r="C253" s="34" t="s">
        <v>498</v>
      </c>
      <c r="D253" s="34" t="s">
        <v>84</v>
      </c>
      <c r="E253" s="34">
        <v>1.0</v>
      </c>
      <c r="F253" s="34" t="s">
        <v>29</v>
      </c>
      <c r="G253" s="35" t="s">
        <v>499</v>
      </c>
      <c r="H253" s="36">
        <v>229.92</v>
      </c>
      <c r="I253" s="37">
        <f t="shared" si="1"/>
        <v>229.92</v>
      </c>
      <c r="J253" s="38" t="s">
        <v>37</v>
      </c>
      <c r="K253" s="38" t="s">
        <v>75</v>
      </c>
      <c r="L253" s="38" t="s">
        <v>76</v>
      </c>
      <c r="M253" s="39" t="s">
        <v>25</v>
      </c>
      <c r="N253" s="34" t="s">
        <v>26</v>
      </c>
      <c r="O253" s="40"/>
      <c r="P253" s="40"/>
      <c r="Q253" s="40"/>
      <c r="R253" s="40"/>
      <c r="S253" s="41"/>
      <c r="T253" s="42"/>
      <c r="U253" s="43"/>
      <c r="V253" s="43"/>
      <c r="W253" s="43"/>
      <c r="X253" s="43"/>
      <c r="Y253" s="44"/>
    </row>
    <row r="254" ht="15.75" customHeight="1">
      <c r="A254" s="33" t="s">
        <v>17</v>
      </c>
      <c r="B254" s="34">
        <v>4518118.0</v>
      </c>
      <c r="C254" s="34" t="s">
        <v>500</v>
      </c>
      <c r="D254" s="34" t="s">
        <v>94</v>
      </c>
      <c r="E254" s="34">
        <v>1.0</v>
      </c>
      <c r="F254" s="34" t="s">
        <v>157</v>
      </c>
      <c r="G254" s="35" t="s">
        <v>501</v>
      </c>
      <c r="H254" s="36">
        <v>229.5</v>
      </c>
      <c r="I254" s="37">
        <f t="shared" si="1"/>
        <v>229.5</v>
      </c>
      <c r="J254" s="38" t="s">
        <v>111</v>
      </c>
      <c r="K254" s="38" t="s">
        <v>373</v>
      </c>
      <c r="L254" s="38" t="s">
        <v>374</v>
      </c>
      <c r="M254" s="39" t="s">
        <v>25</v>
      </c>
      <c r="N254" s="34" t="s">
        <v>26</v>
      </c>
      <c r="O254" s="40"/>
      <c r="P254" s="40"/>
      <c r="Q254" s="40"/>
      <c r="R254" s="40"/>
      <c r="S254" s="41"/>
      <c r="T254" s="42"/>
      <c r="U254" s="43"/>
      <c r="V254" s="43"/>
      <c r="W254" s="43"/>
      <c r="X254" s="43"/>
      <c r="Y254" s="44"/>
    </row>
    <row r="255" ht="15.75" customHeight="1">
      <c r="A255" s="33" t="s">
        <v>17</v>
      </c>
      <c r="B255" s="34">
        <v>4518118.0</v>
      </c>
      <c r="C255" s="34" t="s">
        <v>502</v>
      </c>
      <c r="D255" s="34" t="s">
        <v>41</v>
      </c>
      <c r="E255" s="34">
        <v>1.0</v>
      </c>
      <c r="F255" s="34" t="s">
        <v>20</v>
      </c>
      <c r="G255" s="35" t="s">
        <v>503</v>
      </c>
      <c r="H255" s="36">
        <v>227.27</v>
      </c>
      <c r="I255" s="37">
        <f t="shared" si="1"/>
        <v>227.27</v>
      </c>
      <c r="J255" s="38" t="s">
        <v>111</v>
      </c>
      <c r="K255" s="38" t="s">
        <v>112</v>
      </c>
      <c r="L255" s="38" t="s">
        <v>149</v>
      </c>
      <c r="M255" s="39" t="s">
        <v>25</v>
      </c>
      <c r="N255" s="34" t="s">
        <v>26</v>
      </c>
      <c r="O255" s="40"/>
      <c r="P255" s="40"/>
      <c r="Q255" s="40"/>
      <c r="R255" s="40"/>
      <c r="S255" s="41"/>
      <c r="T255" s="42"/>
      <c r="U255" s="43"/>
      <c r="V255" s="43"/>
      <c r="W255" s="43"/>
      <c r="X255" s="43"/>
      <c r="Y255" s="44"/>
    </row>
    <row r="256" ht="15.75" customHeight="1">
      <c r="A256" s="33" t="s">
        <v>17</v>
      </c>
      <c r="B256" s="34">
        <v>4500470.0</v>
      </c>
      <c r="C256" s="34" t="s">
        <v>504</v>
      </c>
      <c r="D256" s="34" t="s">
        <v>19</v>
      </c>
      <c r="E256" s="34">
        <v>1.0</v>
      </c>
      <c r="F256" s="34" t="s">
        <v>20</v>
      </c>
      <c r="G256" s="35" t="s">
        <v>505</v>
      </c>
      <c r="H256" s="36">
        <v>225.51</v>
      </c>
      <c r="I256" s="37">
        <f t="shared" si="1"/>
        <v>225.51</v>
      </c>
      <c r="J256" s="38" t="s">
        <v>56</v>
      </c>
      <c r="K256" s="38" t="s">
        <v>57</v>
      </c>
      <c r="L256" s="38" t="s">
        <v>58</v>
      </c>
      <c r="M256" s="39" t="s">
        <v>25</v>
      </c>
      <c r="N256" s="34" t="s">
        <v>26</v>
      </c>
      <c r="O256" s="40"/>
      <c r="P256" s="40"/>
      <c r="Q256" s="40"/>
      <c r="R256" s="40"/>
      <c r="S256" s="41"/>
      <c r="T256" s="42"/>
      <c r="U256" s="43"/>
      <c r="V256" s="43"/>
      <c r="W256" s="43"/>
      <c r="X256" s="43"/>
      <c r="Y256" s="44"/>
    </row>
    <row r="257" ht="15.75" customHeight="1">
      <c r="A257" s="33" t="s">
        <v>17</v>
      </c>
      <c r="B257" s="34">
        <v>4518108.0</v>
      </c>
      <c r="C257" s="34" t="s">
        <v>506</v>
      </c>
      <c r="D257" s="34" t="s">
        <v>49</v>
      </c>
      <c r="E257" s="34">
        <v>1.0</v>
      </c>
      <c r="F257" s="34" t="s">
        <v>29</v>
      </c>
      <c r="G257" s="35" t="s">
        <v>507</v>
      </c>
      <c r="H257" s="36">
        <v>225.39</v>
      </c>
      <c r="I257" s="37">
        <f t="shared" si="1"/>
        <v>225.39</v>
      </c>
      <c r="J257" s="38" t="s">
        <v>37</v>
      </c>
      <c r="K257" s="38" t="s">
        <v>75</v>
      </c>
      <c r="L257" s="38" t="s">
        <v>326</v>
      </c>
      <c r="M257" s="39" t="s">
        <v>25</v>
      </c>
      <c r="N257" s="34" t="s">
        <v>26</v>
      </c>
      <c r="O257" s="40"/>
      <c r="P257" s="40"/>
      <c r="Q257" s="40"/>
      <c r="R257" s="40"/>
      <c r="S257" s="41"/>
      <c r="T257" s="42"/>
      <c r="U257" s="43"/>
      <c r="V257" s="43"/>
      <c r="W257" s="43"/>
      <c r="X257" s="43"/>
      <c r="Y257" s="44"/>
    </row>
    <row r="258" ht="15.75" customHeight="1">
      <c r="A258" s="33" t="s">
        <v>17</v>
      </c>
      <c r="B258" s="34">
        <v>4518108.0</v>
      </c>
      <c r="C258" s="34" t="s">
        <v>506</v>
      </c>
      <c r="D258" s="34" t="s">
        <v>78</v>
      </c>
      <c r="E258" s="34">
        <v>1.0</v>
      </c>
      <c r="F258" s="34" t="s">
        <v>29</v>
      </c>
      <c r="G258" s="35" t="s">
        <v>507</v>
      </c>
      <c r="H258" s="36">
        <v>225.39</v>
      </c>
      <c r="I258" s="37">
        <f t="shared" si="1"/>
        <v>225.39</v>
      </c>
      <c r="J258" s="38" t="s">
        <v>37</v>
      </c>
      <c r="K258" s="38" t="s">
        <v>75</v>
      </c>
      <c r="L258" s="38" t="s">
        <v>326</v>
      </c>
      <c r="M258" s="39" t="s">
        <v>25</v>
      </c>
      <c r="N258" s="34" t="s">
        <v>26</v>
      </c>
      <c r="O258" s="40"/>
      <c r="P258" s="40"/>
      <c r="Q258" s="40"/>
      <c r="R258" s="40"/>
      <c r="S258" s="41"/>
      <c r="T258" s="42"/>
      <c r="U258" s="43"/>
      <c r="V258" s="43"/>
      <c r="W258" s="43"/>
      <c r="X258" s="43"/>
      <c r="Y258" s="44"/>
    </row>
    <row r="259" ht="15.75" customHeight="1">
      <c r="A259" s="33" t="s">
        <v>17</v>
      </c>
      <c r="B259" s="34">
        <v>4500470.0</v>
      </c>
      <c r="C259" s="34" t="s">
        <v>508</v>
      </c>
      <c r="D259" s="34" t="s">
        <v>19</v>
      </c>
      <c r="E259" s="34">
        <v>1.0</v>
      </c>
      <c r="F259" s="34" t="s">
        <v>20</v>
      </c>
      <c r="G259" s="35" t="s">
        <v>509</v>
      </c>
      <c r="H259" s="36">
        <v>223.41</v>
      </c>
      <c r="I259" s="37">
        <f t="shared" si="1"/>
        <v>223.41</v>
      </c>
      <c r="J259" s="38" t="s">
        <v>56</v>
      </c>
      <c r="K259" s="38" t="s">
        <v>57</v>
      </c>
      <c r="L259" s="38" t="s">
        <v>58</v>
      </c>
      <c r="M259" s="39" t="s">
        <v>25</v>
      </c>
      <c r="N259" s="34" t="s">
        <v>26</v>
      </c>
      <c r="O259" s="40"/>
      <c r="P259" s="40"/>
      <c r="Q259" s="40"/>
      <c r="R259" s="40"/>
      <c r="S259" s="41"/>
      <c r="T259" s="42"/>
      <c r="U259" s="43"/>
      <c r="V259" s="43"/>
      <c r="W259" s="43"/>
      <c r="X259" s="43"/>
      <c r="Y259" s="44"/>
    </row>
    <row r="260" ht="15.75" customHeight="1">
      <c r="A260" s="33" t="s">
        <v>17</v>
      </c>
      <c r="B260" s="34">
        <v>4518108.0</v>
      </c>
      <c r="C260" s="34" t="s">
        <v>510</v>
      </c>
      <c r="D260" s="34" t="s">
        <v>28</v>
      </c>
      <c r="E260" s="34">
        <v>1.0</v>
      </c>
      <c r="F260" s="34" t="s">
        <v>20</v>
      </c>
      <c r="G260" s="35" t="s">
        <v>511</v>
      </c>
      <c r="H260" s="36">
        <v>221.41</v>
      </c>
      <c r="I260" s="37">
        <f t="shared" si="1"/>
        <v>221.41</v>
      </c>
      <c r="J260" s="38" t="s">
        <v>37</v>
      </c>
      <c r="K260" s="38" t="s">
        <v>75</v>
      </c>
      <c r="L260" s="38" t="s">
        <v>326</v>
      </c>
      <c r="M260" s="39" t="s">
        <v>25</v>
      </c>
      <c r="N260" s="34" t="s">
        <v>26</v>
      </c>
      <c r="O260" s="40"/>
      <c r="P260" s="40"/>
      <c r="Q260" s="40"/>
      <c r="R260" s="40"/>
      <c r="S260" s="41"/>
      <c r="T260" s="42"/>
      <c r="U260" s="43"/>
      <c r="V260" s="43"/>
      <c r="W260" s="43"/>
      <c r="X260" s="43"/>
      <c r="Y260" s="44"/>
    </row>
    <row r="261" ht="15.75" customHeight="1">
      <c r="A261" s="33" t="s">
        <v>17</v>
      </c>
      <c r="B261" s="34">
        <v>4518108.0</v>
      </c>
      <c r="C261" s="34" t="s">
        <v>512</v>
      </c>
      <c r="D261" s="34" t="s">
        <v>35</v>
      </c>
      <c r="E261" s="34">
        <v>1.0</v>
      </c>
      <c r="F261" s="34" t="s">
        <v>29</v>
      </c>
      <c r="G261" s="35" t="s">
        <v>511</v>
      </c>
      <c r="H261" s="36">
        <v>221.41</v>
      </c>
      <c r="I261" s="37">
        <f t="shared" si="1"/>
        <v>221.41</v>
      </c>
      <c r="J261" s="38" t="s">
        <v>37</v>
      </c>
      <c r="K261" s="38" t="s">
        <v>75</v>
      </c>
      <c r="L261" s="38" t="s">
        <v>326</v>
      </c>
      <c r="M261" s="39" t="s">
        <v>25</v>
      </c>
      <c r="N261" s="34" t="s">
        <v>26</v>
      </c>
      <c r="O261" s="40"/>
      <c r="P261" s="40"/>
      <c r="Q261" s="40"/>
      <c r="R261" s="40"/>
      <c r="S261" s="41"/>
      <c r="T261" s="42"/>
      <c r="U261" s="43"/>
      <c r="V261" s="43"/>
      <c r="W261" s="43"/>
      <c r="X261" s="43"/>
      <c r="Y261" s="44"/>
    </row>
    <row r="262" ht="15.75" customHeight="1">
      <c r="A262" s="33" t="s">
        <v>17</v>
      </c>
      <c r="B262" s="34">
        <v>4518108.0</v>
      </c>
      <c r="C262" s="34" t="s">
        <v>512</v>
      </c>
      <c r="D262" s="34" t="s">
        <v>78</v>
      </c>
      <c r="E262" s="34">
        <v>1.0</v>
      </c>
      <c r="F262" s="34" t="s">
        <v>42</v>
      </c>
      <c r="G262" s="35" t="s">
        <v>511</v>
      </c>
      <c r="H262" s="36">
        <v>221.41</v>
      </c>
      <c r="I262" s="37">
        <f t="shared" si="1"/>
        <v>221.41</v>
      </c>
      <c r="J262" s="38" t="s">
        <v>37</v>
      </c>
      <c r="K262" s="38" t="s">
        <v>75</v>
      </c>
      <c r="L262" s="38" t="s">
        <v>326</v>
      </c>
      <c r="M262" s="39" t="s">
        <v>25</v>
      </c>
      <c r="N262" s="34" t="s">
        <v>26</v>
      </c>
      <c r="O262" s="40"/>
      <c r="P262" s="40"/>
      <c r="Q262" s="40"/>
      <c r="R262" s="40"/>
      <c r="S262" s="41"/>
      <c r="T262" s="42"/>
      <c r="U262" s="43"/>
      <c r="V262" s="43"/>
      <c r="W262" s="43"/>
      <c r="X262" s="43"/>
      <c r="Y262" s="44"/>
    </row>
    <row r="263" ht="15.75" customHeight="1">
      <c r="A263" s="33" t="s">
        <v>17</v>
      </c>
      <c r="B263" s="34">
        <v>4518108.0</v>
      </c>
      <c r="C263" s="34" t="s">
        <v>513</v>
      </c>
      <c r="D263" s="34" t="s">
        <v>109</v>
      </c>
      <c r="E263" s="34">
        <v>1.0</v>
      </c>
      <c r="F263" s="34" t="s">
        <v>20</v>
      </c>
      <c r="G263" s="35" t="s">
        <v>514</v>
      </c>
      <c r="H263" s="36">
        <v>220.31</v>
      </c>
      <c r="I263" s="37">
        <f t="shared" si="1"/>
        <v>220.31</v>
      </c>
      <c r="J263" s="38" t="s">
        <v>37</v>
      </c>
      <c r="K263" s="38" t="s">
        <v>75</v>
      </c>
      <c r="L263" s="38" t="s">
        <v>76</v>
      </c>
      <c r="M263" s="39" t="s">
        <v>25</v>
      </c>
      <c r="N263" s="34" t="s">
        <v>26</v>
      </c>
      <c r="O263" s="40"/>
      <c r="P263" s="40"/>
      <c r="Q263" s="40"/>
      <c r="R263" s="40"/>
      <c r="S263" s="41"/>
      <c r="T263" s="42"/>
      <c r="U263" s="43"/>
      <c r="V263" s="43"/>
      <c r="W263" s="43"/>
      <c r="X263" s="43"/>
      <c r="Y263" s="44"/>
    </row>
    <row r="264" ht="15.75" customHeight="1">
      <c r="A264" s="33" t="s">
        <v>17</v>
      </c>
      <c r="B264" s="34">
        <v>4518118.0</v>
      </c>
      <c r="C264" s="34" t="s">
        <v>515</v>
      </c>
      <c r="D264" s="34" t="s">
        <v>41</v>
      </c>
      <c r="E264" s="34">
        <v>1.0</v>
      </c>
      <c r="F264" s="34" t="s">
        <v>20</v>
      </c>
      <c r="G264" s="35" t="s">
        <v>516</v>
      </c>
      <c r="H264" s="36">
        <v>219.99</v>
      </c>
      <c r="I264" s="37">
        <f t="shared" si="1"/>
        <v>219.99</v>
      </c>
      <c r="J264" s="38" t="s">
        <v>111</v>
      </c>
      <c r="K264" s="38" t="s">
        <v>112</v>
      </c>
      <c r="L264" s="38" t="s">
        <v>149</v>
      </c>
      <c r="M264" s="39" t="s">
        <v>25</v>
      </c>
      <c r="N264" s="34" t="s">
        <v>26</v>
      </c>
      <c r="O264" s="40"/>
      <c r="P264" s="40"/>
      <c r="Q264" s="40"/>
      <c r="R264" s="40"/>
      <c r="S264" s="41"/>
      <c r="T264" s="42"/>
      <c r="U264" s="43"/>
      <c r="V264" s="43"/>
      <c r="W264" s="43"/>
      <c r="X264" s="43"/>
      <c r="Y264" s="44"/>
    </row>
    <row r="265" ht="15.75" customHeight="1">
      <c r="A265" s="33" t="s">
        <v>17</v>
      </c>
      <c r="B265" s="34">
        <v>4518108.0</v>
      </c>
      <c r="C265" s="34" t="s">
        <v>517</v>
      </c>
      <c r="D265" s="34" t="s">
        <v>35</v>
      </c>
      <c r="E265" s="34">
        <v>1.0</v>
      </c>
      <c r="F265" s="34" t="s">
        <v>20</v>
      </c>
      <c r="G265" s="35" t="s">
        <v>518</v>
      </c>
      <c r="H265" s="36">
        <v>219.9</v>
      </c>
      <c r="I265" s="37">
        <f t="shared" si="1"/>
        <v>219.9</v>
      </c>
      <c r="J265" s="38" t="s">
        <v>99</v>
      </c>
      <c r="K265" s="38" t="s">
        <v>100</v>
      </c>
      <c r="L265" s="38" t="s">
        <v>101</v>
      </c>
      <c r="M265" s="39" t="s">
        <v>25</v>
      </c>
      <c r="N265" s="34" t="s">
        <v>26</v>
      </c>
      <c r="O265" s="40"/>
      <c r="P265" s="40"/>
      <c r="Q265" s="40"/>
      <c r="R265" s="40"/>
      <c r="S265" s="41"/>
      <c r="T265" s="42"/>
      <c r="U265" s="43"/>
      <c r="V265" s="43"/>
      <c r="W265" s="43"/>
      <c r="X265" s="43"/>
      <c r="Y265" s="44"/>
    </row>
    <row r="266" ht="15.75" customHeight="1">
      <c r="A266" s="33" t="s">
        <v>17</v>
      </c>
      <c r="B266" s="34">
        <v>4500470.0</v>
      </c>
      <c r="C266" s="34" t="s">
        <v>517</v>
      </c>
      <c r="D266" s="34" t="s">
        <v>19</v>
      </c>
      <c r="E266" s="34">
        <v>1.0</v>
      </c>
      <c r="F266" s="34" t="s">
        <v>20</v>
      </c>
      <c r="G266" s="35" t="s">
        <v>518</v>
      </c>
      <c r="H266" s="36">
        <v>219.9</v>
      </c>
      <c r="I266" s="37">
        <f t="shared" si="1"/>
        <v>219.9</v>
      </c>
      <c r="J266" s="38" t="s">
        <v>99</v>
      </c>
      <c r="K266" s="38" t="s">
        <v>100</v>
      </c>
      <c r="L266" s="38" t="s">
        <v>101</v>
      </c>
      <c r="M266" s="39" t="s">
        <v>25</v>
      </c>
      <c r="N266" s="34" t="s">
        <v>26</v>
      </c>
      <c r="O266" s="40"/>
      <c r="P266" s="40"/>
      <c r="Q266" s="40"/>
      <c r="R266" s="40"/>
      <c r="S266" s="41"/>
      <c r="T266" s="42"/>
      <c r="U266" s="43"/>
      <c r="V266" s="43"/>
      <c r="W266" s="43"/>
      <c r="X266" s="43"/>
      <c r="Y266" s="44"/>
    </row>
    <row r="267" ht="15.75" customHeight="1">
      <c r="A267" s="33" t="s">
        <v>17</v>
      </c>
      <c r="B267" s="34">
        <v>4500470.0</v>
      </c>
      <c r="C267" s="34" t="s">
        <v>519</v>
      </c>
      <c r="D267" s="34" t="s">
        <v>19</v>
      </c>
      <c r="E267" s="34">
        <v>1.0</v>
      </c>
      <c r="F267" s="34" t="s">
        <v>20</v>
      </c>
      <c r="G267" s="35" t="s">
        <v>520</v>
      </c>
      <c r="H267" s="36">
        <v>215.91</v>
      </c>
      <c r="I267" s="37">
        <f t="shared" si="1"/>
        <v>215.91</v>
      </c>
      <c r="J267" s="38" t="s">
        <v>99</v>
      </c>
      <c r="K267" s="38" t="s">
        <v>57</v>
      </c>
      <c r="L267" s="38" t="s">
        <v>134</v>
      </c>
      <c r="M267" s="39" t="s">
        <v>25</v>
      </c>
      <c r="N267" s="34" t="s">
        <v>26</v>
      </c>
      <c r="O267" s="40"/>
      <c r="P267" s="40"/>
      <c r="Q267" s="40"/>
      <c r="R267" s="40"/>
      <c r="S267" s="41"/>
      <c r="T267" s="42"/>
      <c r="U267" s="43"/>
      <c r="V267" s="43"/>
      <c r="W267" s="43"/>
      <c r="X267" s="43"/>
      <c r="Y267" s="44"/>
    </row>
    <row r="268" ht="15.75" customHeight="1">
      <c r="A268" s="33" t="s">
        <v>17</v>
      </c>
      <c r="B268" s="34">
        <v>4500470.0</v>
      </c>
      <c r="C268" s="34" t="s">
        <v>519</v>
      </c>
      <c r="D268" s="34" t="s">
        <v>94</v>
      </c>
      <c r="E268" s="34">
        <v>1.0</v>
      </c>
      <c r="F268" s="34" t="s">
        <v>20</v>
      </c>
      <c r="G268" s="35" t="s">
        <v>520</v>
      </c>
      <c r="H268" s="36">
        <v>215.91</v>
      </c>
      <c r="I268" s="37">
        <f t="shared" si="1"/>
        <v>215.91</v>
      </c>
      <c r="J268" s="38" t="s">
        <v>99</v>
      </c>
      <c r="K268" s="38" t="s">
        <v>57</v>
      </c>
      <c r="L268" s="38" t="s">
        <v>134</v>
      </c>
      <c r="M268" s="39" t="s">
        <v>25</v>
      </c>
      <c r="N268" s="34" t="s">
        <v>26</v>
      </c>
      <c r="O268" s="40"/>
      <c r="P268" s="40"/>
      <c r="Q268" s="40"/>
      <c r="R268" s="40"/>
      <c r="S268" s="41"/>
      <c r="T268" s="42"/>
      <c r="U268" s="43"/>
      <c r="V268" s="43"/>
      <c r="W268" s="43"/>
      <c r="X268" s="43"/>
      <c r="Y268" s="44"/>
    </row>
    <row r="269" ht="15.75" customHeight="1">
      <c r="A269" s="33" t="s">
        <v>17</v>
      </c>
      <c r="B269" s="34">
        <v>4518108.0</v>
      </c>
      <c r="C269" s="34" t="s">
        <v>521</v>
      </c>
      <c r="D269" s="34" t="s">
        <v>73</v>
      </c>
      <c r="E269" s="34">
        <v>1.0</v>
      </c>
      <c r="F269" s="34" t="s">
        <v>20</v>
      </c>
      <c r="G269" s="35" t="s">
        <v>522</v>
      </c>
      <c r="H269" s="36">
        <v>215.63</v>
      </c>
      <c r="I269" s="37">
        <f t="shared" si="1"/>
        <v>215.63</v>
      </c>
      <c r="J269" s="38" t="s">
        <v>37</v>
      </c>
      <c r="K269" s="38" t="s">
        <v>75</v>
      </c>
      <c r="L269" s="38" t="s">
        <v>76</v>
      </c>
      <c r="M269" s="39" t="s">
        <v>25</v>
      </c>
      <c r="N269" s="34" t="s">
        <v>26</v>
      </c>
      <c r="O269" s="40"/>
      <c r="P269" s="40"/>
      <c r="Q269" s="40"/>
      <c r="R269" s="40"/>
      <c r="S269" s="41"/>
      <c r="T269" s="42"/>
      <c r="U269" s="43"/>
      <c r="V269" s="43"/>
      <c r="W269" s="43"/>
      <c r="X269" s="43"/>
      <c r="Y269" s="44"/>
    </row>
    <row r="270" ht="15.75" customHeight="1">
      <c r="A270" s="33" t="s">
        <v>17</v>
      </c>
      <c r="B270" s="34">
        <v>4518118.0</v>
      </c>
      <c r="C270" s="34" t="s">
        <v>523</v>
      </c>
      <c r="D270" s="34" t="s">
        <v>94</v>
      </c>
      <c r="E270" s="34">
        <v>1.0</v>
      </c>
      <c r="F270" s="34" t="s">
        <v>29</v>
      </c>
      <c r="G270" s="35" t="s">
        <v>524</v>
      </c>
      <c r="H270" s="36">
        <v>212.74</v>
      </c>
      <c r="I270" s="37">
        <f t="shared" si="1"/>
        <v>212.74</v>
      </c>
      <c r="J270" s="38" t="s">
        <v>56</v>
      </c>
      <c r="K270" s="38" t="s">
        <v>57</v>
      </c>
      <c r="L270" s="38" t="s">
        <v>58</v>
      </c>
      <c r="M270" s="39" t="s">
        <v>25</v>
      </c>
      <c r="N270" s="45" t="s">
        <v>201</v>
      </c>
      <c r="O270" s="40"/>
      <c r="P270" s="40"/>
      <c r="Q270" s="40"/>
      <c r="R270" s="40"/>
      <c r="S270" s="41"/>
      <c r="T270" s="42"/>
      <c r="U270" s="43"/>
      <c r="V270" s="43"/>
      <c r="W270" s="43"/>
      <c r="X270" s="43"/>
      <c r="Y270" s="44"/>
    </row>
    <row r="271" ht="15.75" customHeight="1">
      <c r="A271" s="33" t="s">
        <v>17</v>
      </c>
      <c r="B271" s="34">
        <v>4518108.0</v>
      </c>
      <c r="C271" s="34" t="s">
        <v>525</v>
      </c>
      <c r="D271" s="34" t="s">
        <v>73</v>
      </c>
      <c r="E271" s="34">
        <v>1.0</v>
      </c>
      <c r="F271" s="34" t="s">
        <v>20</v>
      </c>
      <c r="G271" s="35" t="s">
        <v>526</v>
      </c>
      <c r="H271" s="36">
        <v>212.25</v>
      </c>
      <c r="I271" s="37">
        <f t="shared" si="1"/>
        <v>212.25</v>
      </c>
      <c r="J271" s="38" t="s">
        <v>37</v>
      </c>
      <c r="K271" s="38" t="s">
        <v>75</v>
      </c>
      <c r="L271" s="38" t="s">
        <v>326</v>
      </c>
      <c r="M271" s="39" t="s">
        <v>25</v>
      </c>
      <c r="N271" s="34" t="s">
        <v>26</v>
      </c>
      <c r="O271" s="40"/>
      <c r="P271" s="40"/>
      <c r="Q271" s="40"/>
      <c r="R271" s="40"/>
      <c r="S271" s="41"/>
      <c r="T271" s="42"/>
      <c r="U271" s="43"/>
      <c r="V271" s="43"/>
      <c r="W271" s="43"/>
      <c r="X271" s="43"/>
      <c r="Y271" s="44"/>
    </row>
    <row r="272" ht="15.75" customHeight="1">
      <c r="A272" s="33" t="s">
        <v>17</v>
      </c>
      <c r="B272" s="34">
        <v>4500470.0</v>
      </c>
      <c r="C272" s="34" t="s">
        <v>527</v>
      </c>
      <c r="D272" s="34" t="s">
        <v>19</v>
      </c>
      <c r="E272" s="34">
        <v>1.0</v>
      </c>
      <c r="F272" s="34" t="s">
        <v>20</v>
      </c>
      <c r="G272" s="35" t="s">
        <v>528</v>
      </c>
      <c r="H272" s="36">
        <v>212.03</v>
      </c>
      <c r="I272" s="37">
        <f t="shared" si="1"/>
        <v>212.03</v>
      </c>
      <c r="J272" s="38" t="s">
        <v>56</v>
      </c>
      <c r="K272" s="38" t="s">
        <v>57</v>
      </c>
      <c r="L272" s="38" t="s">
        <v>58</v>
      </c>
      <c r="M272" s="39" t="s">
        <v>25</v>
      </c>
      <c r="N272" s="34" t="s">
        <v>26</v>
      </c>
      <c r="O272" s="40"/>
      <c r="P272" s="40"/>
      <c r="Q272" s="40"/>
      <c r="R272" s="40"/>
      <c r="S272" s="41"/>
      <c r="T272" s="42"/>
      <c r="U272" s="43"/>
      <c r="V272" s="43"/>
      <c r="W272" s="43"/>
      <c r="X272" s="43"/>
      <c r="Y272" s="44"/>
    </row>
    <row r="273" ht="15.75" customHeight="1">
      <c r="A273" s="33" t="s">
        <v>17</v>
      </c>
      <c r="B273" s="34">
        <v>4518118.0</v>
      </c>
      <c r="C273" s="34" t="s">
        <v>529</v>
      </c>
      <c r="D273" s="34" t="s">
        <v>94</v>
      </c>
      <c r="E273" s="34">
        <v>1.0</v>
      </c>
      <c r="F273" s="34" t="s">
        <v>29</v>
      </c>
      <c r="G273" s="35" t="s">
        <v>530</v>
      </c>
      <c r="H273" s="36">
        <v>211.29</v>
      </c>
      <c r="I273" s="37">
        <f t="shared" si="1"/>
        <v>211.29</v>
      </c>
      <c r="J273" s="38" t="s">
        <v>31</v>
      </c>
      <c r="K273" s="38" t="s">
        <v>23</v>
      </c>
      <c r="L273" s="38" t="s">
        <v>47</v>
      </c>
      <c r="M273" s="39" t="s">
        <v>25</v>
      </c>
      <c r="N273" s="34" t="s">
        <v>26</v>
      </c>
      <c r="O273" s="40"/>
      <c r="P273" s="40"/>
      <c r="Q273" s="40"/>
      <c r="R273" s="40"/>
      <c r="S273" s="41"/>
      <c r="T273" s="42"/>
      <c r="U273" s="43"/>
      <c r="V273" s="43"/>
      <c r="W273" s="43"/>
      <c r="X273" s="43"/>
      <c r="Y273" s="44"/>
    </row>
    <row r="274" ht="15.75" customHeight="1">
      <c r="A274" s="33" t="s">
        <v>17</v>
      </c>
      <c r="B274" s="34">
        <v>4500470.0</v>
      </c>
      <c r="C274" s="34" t="s">
        <v>531</v>
      </c>
      <c r="D274" s="34" t="s">
        <v>94</v>
      </c>
      <c r="E274" s="34">
        <v>1.0</v>
      </c>
      <c r="F274" s="34" t="s">
        <v>20</v>
      </c>
      <c r="G274" s="35" t="s">
        <v>532</v>
      </c>
      <c r="H274" s="36">
        <v>210.52</v>
      </c>
      <c r="I274" s="37">
        <f t="shared" si="1"/>
        <v>210.52</v>
      </c>
      <c r="J274" s="38" t="s">
        <v>111</v>
      </c>
      <c r="K274" s="38" t="s">
        <v>112</v>
      </c>
      <c r="L274" s="38" t="s">
        <v>149</v>
      </c>
      <c r="M274" s="39" t="s">
        <v>25</v>
      </c>
      <c r="N274" s="34" t="s">
        <v>26</v>
      </c>
      <c r="O274" s="40"/>
      <c r="P274" s="40"/>
      <c r="Q274" s="40"/>
      <c r="R274" s="40"/>
      <c r="S274" s="41"/>
      <c r="T274" s="42"/>
      <c r="U274" s="43"/>
      <c r="V274" s="43"/>
      <c r="W274" s="43"/>
      <c r="X274" s="43"/>
      <c r="Y274" s="44"/>
    </row>
    <row r="275" ht="15.75" customHeight="1">
      <c r="A275" s="33" t="s">
        <v>17</v>
      </c>
      <c r="B275" s="34">
        <v>4518118.0</v>
      </c>
      <c r="C275" s="34" t="s">
        <v>533</v>
      </c>
      <c r="D275" s="34" t="s">
        <v>94</v>
      </c>
      <c r="E275" s="34">
        <v>1.0</v>
      </c>
      <c r="F275" s="34" t="s">
        <v>29</v>
      </c>
      <c r="G275" s="35" t="s">
        <v>534</v>
      </c>
      <c r="H275" s="36">
        <v>207.7</v>
      </c>
      <c r="I275" s="37">
        <f t="shared" si="1"/>
        <v>207.7</v>
      </c>
      <c r="J275" s="38" t="s">
        <v>56</v>
      </c>
      <c r="K275" s="38" t="s">
        <v>57</v>
      </c>
      <c r="L275" s="38" t="s">
        <v>58</v>
      </c>
      <c r="M275" s="39" t="s">
        <v>25</v>
      </c>
      <c r="N275" s="45" t="s">
        <v>201</v>
      </c>
      <c r="O275" s="40"/>
      <c r="P275" s="40"/>
      <c r="Q275" s="40"/>
      <c r="R275" s="40"/>
      <c r="S275" s="41"/>
      <c r="T275" s="42"/>
      <c r="U275" s="43"/>
      <c r="V275" s="43"/>
      <c r="W275" s="43"/>
      <c r="X275" s="43"/>
      <c r="Y275" s="44"/>
    </row>
    <row r="276" ht="15.75" customHeight="1">
      <c r="A276" s="33" t="s">
        <v>17</v>
      </c>
      <c r="B276" s="34">
        <v>4518108.0</v>
      </c>
      <c r="C276" s="34" t="s">
        <v>535</v>
      </c>
      <c r="D276" s="34" t="s">
        <v>84</v>
      </c>
      <c r="E276" s="34">
        <v>1.0</v>
      </c>
      <c r="F276" s="34" t="s">
        <v>42</v>
      </c>
      <c r="G276" s="35" t="s">
        <v>536</v>
      </c>
      <c r="H276" s="36">
        <v>207.26</v>
      </c>
      <c r="I276" s="37">
        <f t="shared" si="1"/>
        <v>207.26</v>
      </c>
      <c r="J276" s="38" t="s">
        <v>37</v>
      </c>
      <c r="K276" s="38" t="s">
        <v>75</v>
      </c>
      <c r="L276" s="38" t="s">
        <v>76</v>
      </c>
      <c r="M276" s="39" t="s">
        <v>25</v>
      </c>
      <c r="N276" s="34" t="s">
        <v>26</v>
      </c>
      <c r="O276" s="40"/>
      <c r="P276" s="40"/>
      <c r="Q276" s="40"/>
      <c r="R276" s="40"/>
      <c r="S276" s="41"/>
      <c r="T276" s="42"/>
      <c r="U276" s="43"/>
      <c r="V276" s="43"/>
      <c r="W276" s="43"/>
      <c r="X276" s="43"/>
      <c r="Y276" s="44"/>
    </row>
    <row r="277" ht="15.75" customHeight="1">
      <c r="A277" s="33" t="s">
        <v>17</v>
      </c>
      <c r="B277" s="34">
        <v>4518118.0</v>
      </c>
      <c r="C277" s="34" t="s">
        <v>537</v>
      </c>
      <c r="D277" s="34" t="s">
        <v>94</v>
      </c>
      <c r="E277" s="34">
        <v>1.0</v>
      </c>
      <c r="F277" s="34" t="s">
        <v>42</v>
      </c>
      <c r="G277" s="35" t="s">
        <v>538</v>
      </c>
      <c r="H277" s="36">
        <v>206.29</v>
      </c>
      <c r="I277" s="37">
        <f t="shared" si="1"/>
        <v>206.29</v>
      </c>
      <c r="J277" s="38" t="s">
        <v>249</v>
      </c>
      <c r="K277" s="38" t="s">
        <v>250</v>
      </c>
      <c r="L277" s="38" t="s">
        <v>539</v>
      </c>
      <c r="M277" s="39" t="s">
        <v>25</v>
      </c>
      <c r="N277" s="45" t="s">
        <v>201</v>
      </c>
      <c r="O277" s="40"/>
      <c r="P277" s="40"/>
      <c r="Q277" s="40"/>
      <c r="R277" s="40"/>
      <c r="S277" s="41"/>
      <c r="T277" s="42"/>
      <c r="U277" s="43"/>
      <c r="V277" s="43"/>
      <c r="W277" s="43"/>
      <c r="X277" s="43"/>
      <c r="Y277" s="44"/>
    </row>
    <row r="278" ht="15.75" customHeight="1">
      <c r="A278" s="33" t="s">
        <v>17</v>
      </c>
      <c r="B278" s="34">
        <v>4518118.0</v>
      </c>
      <c r="C278" s="34" t="s">
        <v>540</v>
      </c>
      <c r="D278" s="34" t="s">
        <v>94</v>
      </c>
      <c r="E278" s="34">
        <v>5.0</v>
      </c>
      <c r="F278" s="34" t="s">
        <v>29</v>
      </c>
      <c r="G278" s="35" t="s">
        <v>541</v>
      </c>
      <c r="H278" s="36">
        <v>204.6</v>
      </c>
      <c r="I278" s="37">
        <f t="shared" si="1"/>
        <v>1023</v>
      </c>
      <c r="J278" s="38" t="s">
        <v>56</v>
      </c>
      <c r="K278" s="38" t="s">
        <v>57</v>
      </c>
      <c r="L278" s="38" t="s">
        <v>58</v>
      </c>
      <c r="M278" s="39" t="s">
        <v>25</v>
      </c>
      <c r="N278" s="45" t="s">
        <v>201</v>
      </c>
      <c r="O278" s="40"/>
      <c r="P278" s="40"/>
      <c r="Q278" s="40"/>
      <c r="R278" s="40"/>
      <c r="S278" s="41"/>
      <c r="T278" s="42"/>
      <c r="U278" s="43"/>
      <c r="V278" s="43"/>
      <c r="W278" s="43"/>
      <c r="X278" s="43"/>
      <c r="Y278" s="44"/>
    </row>
    <row r="279" ht="15.75" customHeight="1">
      <c r="A279" s="33" t="s">
        <v>17</v>
      </c>
      <c r="B279" s="34">
        <v>4518118.0</v>
      </c>
      <c r="C279" s="34" t="s">
        <v>542</v>
      </c>
      <c r="D279" s="34" t="s">
        <v>41</v>
      </c>
      <c r="E279" s="34">
        <v>1.0</v>
      </c>
      <c r="F279" s="34" t="s">
        <v>20</v>
      </c>
      <c r="G279" s="35" t="s">
        <v>543</v>
      </c>
      <c r="H279" s="36">
        <v>199.92</v>
      </c>
      <c r="I279" s="37">
        <f t="shared" si="1"/>
        <v>199.92</v>
      </c>
      <c r="J279" s="38" t="s">
        <v>111</v>
      </c>
      <c r="K279" s="38" t="s">
        <v>112</v>
      </c>
      <c r="L279" s="38" t="s">
        <v>149</v>
      </c>
      <c r="M279" s="39" t="s">
        <v>25</v>
      </c>
      <c r="N279" s="34" t="s">
        <v>26</v>
      </c>
      <c r="O279" s="40"/>
      <c r="P279" s="40"/>
      <c r="Q279" s="40"/>
      <c r="R279" s="40"/>
      <c r="S279" s="41"/>
      <c r="T279" s="42"/>
      <c r="U279" s="43"/>
      <c r="V279" s="43"/>
      <c r="W279" s="43"/>
      <c r="X279" s="43"/>
      <c r="Y279" s="44"/>
    </row>
    <row r="280" ht="15.75" customHeight="1">
      <c r="A280" s="33" t="s">
        <v>17</v>
      </c>
      <c r="B280" s="34">
        <v>4518108.0</v>
      </c>
      <c r="C280" s="34" t="s">
        <v>544</v>
      </c>
      <c r="D280" s="34" t="s">
        <v>35</v>
      </c>
      <c r="E280" s="34">
        <v>1.0</v>
      </c>
      <c r="F280" s="34" t="s">
        <v>29</v>
      </c>
      <c r="G280" s="35" t="s">
        <v>545</v>
      </c>
      <c r="H280" s="36">
        <v>199.9</v>
      </c>
      <c r="I280" s="37">
        <f t="shared" si="1"/>
        <v>199.9</v>
      </c>
      <c r="J280" s="38" t="s">
        <v>37</v>
      </c>
      <c r="K280" s="38" t="s">
        <v>75</v>
      </c>
      <c r="L280" s="38" t="s">
        <v>326</v>
      </c>
      <c r="M280" s="39" t="s">
        <v>25</v>
      </c>
      <c r="N280" s="34" t="s">
        <v>26</v>
      </c>
      <c r="O280" s="40"/>
      <c r="P280" s="40"/>
      <c r="Q280" s="40"/>
      <c r="R280" s="40"/>
      <c r="S280" s="41"/>
      <c r="T280" s="42"/>
      <c r="U280" s="43"/>
      <c r="V280" s="43"/>
      <c r="W280" s="43"/>
      <c r="X280" s="43"/>
      <c r="Y280" s="44"/>
    </row>
    <row r="281" ht="15.75" customHeight="1">
      <c r="A281" s="33" t="s">
        <v>17</v>
      </c>
      <c r="B281" s="34">
        <v>4518118.0</v>
      </c>
      <c r="C281" s="34" t="s">
        <v>546</v>
      </c>
      <c r="D281" s="34" t="s">
        <v>45</v>
      </c>
      <c r="E281" s="34">
        <v>1.0</v>
      </c>
      <c r="F281" s="34" t="s">
        <v>42</v>
      </c>
      <c r="G281" s="35" t="s">
        <v>547</v>
      </c>
      <c r="H281" s="36">
        <v>199.83</v>
      </c>
      <c r="I281" s="37">
        <f t="shared" si="1"/>
        <v>199.83</v>
      </c>
      <c r="J281" s="38" t="s">
        <v>56</v>
      </c>
      <c r="K281" s="38" t="s">
        <v>57</v>
      </c>
      <c r="L281" s="38" t="s">
        <v>58</v>
      </c>
      <c r="M281" s="39" t="s">
        <v>25</v>
      </c>
      <c r="N281" s="34" t="s">
        <v>26</v>
      </c>
      <c r="O281" s="40"/>
      <c r="P281" s="40"/>
      <c r="Q281" s="40"/>
      <c r="R281" s="40"/>
      <c r="S281" s="41"/>
      <c r="T281" s="42"/>
      <c r="U281" s="43"/>
      <c r="V281" s="43"/>
      <c r="W281" s="43"/>
      <c r="X281" s="43"/>
      <c r="Y281" s="44"/>
    </row>
    <row r="282" ht="15.75" customHeight="1">
      <c r="A282" s="33" t="s">
        <v>17</v>
      </c>
      <c r="B282" s="34">
        <v>4500470.0</v>
      </c>
      <c r="C282" s="34" t="s">
        <v>548</v>
      </c>
      <c r="D282" s="34" t="s">
        <v>94</v>
      </c>
      <c r="E282" s="34">
        <v>1.0</v>
      </c>
      <c r="F282" s="34" t="s">
        <v>20</v>
      </c>
      <c r="G282" s="35" t="s">
        <v>549</v>
      </c>
      <c r="H282" s="36">
        <v>199.0</v>
      </c>
      <c r="I282" s="37">
        <f t="shared" si="1"/>
        <v>199</v>
      </c>
      <c r="J282" s="38" t="s">
        <v>56</v>
      </c>
      <c r="K282" s="38" t="s">
        <v>57</v>
      </c>
      <c r="L282" s="38" t="s">
        <v>550</v>
      </c>
      <c r="M282" s="39" t="s">
        <v>25</v>
      </c>
      <c r="N282" s="34" t="s">
        <v>26</v>
      </c>
      <c r="O282" s="40"/>
      <c r="P282" s="40"/>
      <c r="Q282" s="40"/>
      <c r="R282" s="40"/>
      <c r="S282" s="41"/>
      <c r="T282" s="42"/>
      <c r="U282" s="43"/>
      <c r="V282" s="43"/>
      <c r="W282" s="43"/>
      <c r="X282" s="43"/>
      <c r="Y282" s="44"/>
    </row>
    <row r="283" ht="15.75" customHeight="1">
      <c r="A283" s="33" t="s">
        <v>17</v>
      </c>
      <c r="B283" s="34">
        <v>4500470.0</v>
      </c>
      <c r="C283" s="34" t="s">
        <v>551</v>
      </c>
      <c r="D283" s="34" t="s">
        <v>28</v>
      </c>
      <c r="E283" s="34">
        <v>1.0</v>
      </c>
      <c r="F283" s="34" t="s">
        <v>29</v>
      </c>
      <c r="G283" s="35" t="s">
        <v>552</v>
      </c>
      <c r="H283" s="36">
        <v>199.0</v>
      </c>
      <c r="I283" s="37">
        <f t="shared" si="1"/>
        <v>199</v>
      </c>
      <c r="J283" s="38" t="s">
        <v>56</v>
      </c>
      <c r="K283" s="38" t="s">
        <v>57</v>
      </c>
      <c r="L283" s="38" t="s">
        <v>58</v>
      </c>
      <c r="M283" s="39" t="s">
        <v>25</v>
      </c>
      <c r="N283" s="45" t="s">
        <v>201</v>
      </c>
      <c r="O283" s="40"/>
      <c r="P283" s="40"/>
      <c r="Q283" s="40"/>
      <c r="R283" s="40"/>
      <c r="S283" s="41"/>
      <c r="T283" s="42"/>
      <c r="U283" s="43"/>
      <c r="V283" s="43"/>
      <c r="W283" s="43"/>
      <c r="X283" s="43"/>
      <c r="Y283" s="44"/>
    </row>
    <row r="284" ht="15.75" customHeight="1">
      <c r="A284" s="33" t="s">
        <v>17</v>
      </c>
      <c r="B284" s="34">
        <v>4500470.0</v>
      </c>
      <c r="C284" s="34" t="s">
        <v>553</v>
      </c>
      <c r="D284" s="34" t="s">
        <v>19</v>
      </c>
      <c r="E284" s="34">
        <v>1.0</v>
      </c>
      <c r="F284" s="34" t="s">
        <v>20</v>
      </c>
      <c r="G284" s="35" t="s">
        <v>554</v>
      </c>
      <c r="H284" s="36">
        <v>198.0</v>
      </c>
      <c r="I284" s="37">
        <f t="shared" si="1"/>
        <v>198</v>
      </c>
      <c r="J284" s="38" t="s">
        <v>56</v>
      </c>
      <c r="K284" s="38" t="s">
        <v>57</v>
      </c>
      <c r="L284" s="38" t="s">
        <v>58</v>
      </c>
      <c r="M284" s="39" t="s">
        <v>25</v>
      </c>
      <c r="N284" s="34" t="s">
        <v>26</v>
      </c>
      <c r="O284" s="40"/>
      <c r="P284" s="40"/>
      <c r="Q284" s="40"/>
      <c r="R284" s="40"/>
      <c r="S284" s="41"/>
      <c r="T284" s="42"/>
      <c r="U284" s="43"/>
      <c r="V284" s="43"/>
      <c r="W284" s="43"/>
      <c r="X284" s="43"/>
      <c r="Y284" s="44"/>
    </row>
    <row r="285" ht="15.75" customHeight="1">
      <c r="A285" s="33" t="s">
        <v>17</v>
      </c>
      <c r="B285" s="34">
        <v>4518118.0</v>
      </c>
      <c r="C285" s="34" t="s">
        <v>555</v>
      </c>
      <c r="D285" s="34" t="s">
        <v>105</v>
      </c>
      <c r="E285" s="34">
        <v>1.0</v>
      </c>
      <c r="F285" s="34" t="s">
        <v>20</v>
      </c>
      <c r="G285" s="35" t="s">
        <v>556</v>
      </c>
      <c r="H285" s="36">
        <v>197.91</v>
      </c>
      <c r="I285" s="37">
        <f t="shared" si="1"/>
        <v>197.91</v>
      </c>
      <c r="J285" s="38" t="s">
        <v>111</v>
      </c>
      <c r="K285" s="38" t="s">
        <v>112</v>
      </c>
      <c r="L285" s="38" t="s">
        <v>149</v>
      </c>
      <c r="M285" s="39" t="s">
        <v>25</v>
      </c>
      <c r="N285" s="34" t="s">
        <v>26</v>
      </c>
      <c r="O285" s="40"/>
      <c r="P285" s="40"/>
      <c r="Q285" s="40"/>
      <c r="R285" s="40"/>
      <c r="S285" s="41"/>
      <c r="T285" s="42"/>
      <c r="U285" s="43"/>
      <c r="V285" s="43"/>
      <c r="W285" s="43"/>
      <c r="X285" s="43"/>
      <c r="Y285" s="44"/>
    </row>
    <row r="286" ht="15.75" customHeight="1">
      <c r="A286" s="33" t="s">
        <v>17</v>
      </c>
      <c r="B286" s="34">
        <v>4500470.0</v>
      </c>
      <c r="C286" s="34" t="s">
        <v>557</v>
      </c>
      <c r="D286" s="34" t="s">
        <v>132</v>
      </c>
      <c r="E286" s="34">
        <v>1.0</v>
      </c>
      <c r="F286" s="34" t="s">
        <v>42</v>
      </c>
      <c r="G286" s="35" t="s">
        <v>558</v>
      </c>
      <c r="H286" s="36">
        <v>195.99</v>
      </c>
      <c r="I286" s="37">
        <f t="shared" si="1"/>
        <v>195.99</v>
      </c>
      <c r="J286" s="38" t="s">
        <v>111</v>
      </c>
      <c r="K286" s="38" t="s">
        <v>32</v>
      </c>
      <c r="L286" s="38" t="s">
        <v>447</v>
      </c>
      <c r="M286" s="39" t="s">
        <v>25</v>
      </c>
      <c r="N286" s="34" t="s">
        <v>26</v>
      </c>
      <c r="O286" s="40"/>
      <c r="P286" s="40"/>
      <c r="Q286" s="40"/>
      <c r="R286" s="40"/>
      <c r="S286" s="41"/>
      <c r="T286" s="42"/>
      <c r="U286" s="43"/>
      <c r="V286" s="43"/>
      <c r="W286" s="43"/>
      <c r="X286" s="43"/>
      <c r="Y286" s="44"/>
    </row>
    <row r="287" ht="15.75" customHeight="1">
      <c r="A287" s="33" t="s">
        <v>17</v>
      </c>
      <c r="B287" s="34">
        <v>4518108.0</v>
      </c>
      <c r="C287" s="34" t="s">
        <v>559</v>
      </c>
      <c r="D287" s="34" t="s">
        <v>28</v>
      </c>
      <c r="E287" s="34">
        <v>1.0</v>
      </c>
      <c r="F287" s="34" t="s">
        <v>20</v>
      </c>
      <c r="G287" s="35" t="s">
        <v>560</v>
      </c>
      <c r="H287" s="36">
        <v>193.61</v>
      </c>
      <c r="I287" s="37">
        <f t="shared" si="1"/>
        <v>193.61</v>
      </c>
      <c r="J287" s="38" t="s">
        <v>37</v>
      </c>
      <c r="K287" s="38" t="s">
        <v>75</v>
      </c>
      <c r="L287" s="38" t="s">
        <v>76</v>
      </c>
      <c r="M287" s="39" t="s">
        <v>25</v>
      </c>
      <c r="N287" s="34" t="s">
        <v>26</v>
      </c>
      <c r="O287" s="40"/>
      <c r="P287" s="40"/>
      <c r="Q287" s="40"/>
      <c r="R287" s="40"/>
      <c r="S287" s="41"/>
      <c r="T287" s="42"/>
      <c r="U287" s="43"/>
      <c r="V287" s="43"/>
      <c r="W287" s="43"/>
      <c r="X287" s="43"/>
      <c r="Y287" s="44"/>
    </row>
    <row r="288" ht="15.75" customHeight="1">
      <c r="A288" s="33" t="s">
        <v>17</v>
      </c>
      <c r="B288" s="34">
        <v>4518108.0</v>
      </c>
      <c r="C288" s="34" t="s">
        <v>561</v>
      </c>
      <c r="D288" s="34" t="s">
        <v>49</v>
      </c>
      <c r="E288" s="34">
        <v>1.0</v>
      </c>
      <c r="F288" s="34" t="s">
        <v>20</v>
      </c>
      <c r="G288" s="35" t="s">
        <v>562</v>
      </c>
      <c r="H288" s="36">
        <v>193.07</v>
      </c>
      <c r="I288" s="37">
        <f t="shared" si="1"/>
        <v>193.07</v>
      </c>
      <c r="J288" s="38" t="s">
        <v>37</v>
      </c>
      <c r="K288" s="38" t="s">
        <v>75</v>
      </c>
      <c r="L288" s="38" t="s">
        <v>326</v>
      </c>
      <c r="M288" s="39" t="s">
        <v>25</v>
      </c>
      <c r="N288" s="34" t="s">
        <v>26</v>
      </c>
      <c r="O288" s="40"/>
      <c r="P288" s="40"/>
      <c r="Q288" s="40"/>
      <c r="R288" s="40"/>
      <c r="S288" s="41"/>
      <c r="T288" s="42"/>
      <c r="U288" s="43"/>
      <c r="V288" s="43"/>
      <c r="W288" s="43"/>
      <c r="X288" s="43"/>
      <c r="Y288" s="44"/>
    </row>
    <row r="289" ht="15.75" customHeight="1">
      <c r="A289" s="33" t="s">
        <v>17</v>
      </c>
      <c r="B289" s="34">
        <v>4500470.0</v>
      </c>
      <c r="C289" s="34" t="s">
        <v>563</v>
      </c>
      <c r="D289" s="34" t="s">
        <v>73</v>
      </c>
      <c r="E289" s="34">
        <v>1.0</v>
      </c>
      <c r="F289" s="34" t="s">
        <v>29</v>
      </c>
      <c r="G289" s="35" t="s">
        <v>564</v>
      </c>
      <c r="H289" s="36">
        <v>192.99</v>
      </c>
      <c r="I289" s="37">
        <f t="shared" si="1"/>
        <v>192.99</v>
      </c>
      <c r="J289" s="38" t="s">
        <v>22</v>
      </c>
      <c r="K289" s="38" t="s">
        <v>23</v>
      </c>
      <c r="L289" s="38" t="s">
        <v>297</v>
      </c>
      <c r="M289" s="39" t="s">
        <v>25</v>
      </c>
      <c r="N289" s="34" t="s">
        <v>26</v>
      </c>
      <c r="O289" s="40"/>
      <c r="P289" s="40"/>
      <c r="Q289" s="40"/>
      <c r="R289" s="40"/>
      <c r="S289" s="41"/>
      <c r="T289" s="42"/>
      <c r="U289" s="43"/>
      <c r="V289" s="43"/>
      <c r="W289" s="43"/>
      <c r="X289" s="43"/>
      <c r="Y289" s="44"/>
    </row>
    <row r="290" ht="15.75" customHeight="1">
      <c r="A290" s="33" t="s">
        <v>17</v>
      </c>
      <c r="B290" s="34">
        <v>4518108.0</v>
      </c>
      <c r="C290" s="34" t="s">
        <v>565</v>
      </c>
      <c r="D290" s="34" t="s">
        <v>35</v>
      </c>
      <c r="E290" s="34">
        <v>1.0</v>
      </c>
      <c r="F290" s="34" t="s">
        <v>42</v>
      </c>
      <c r="G290" s="35" t="s">
        <v>566</v>
      </c>
      <c r="H290" s="36">
        <v>192.9</v>
      </c>
      <c r="I290" s="37">
        <f t="shared" si="1"/>
        <v>192.9</v>
      </c>
      <c r="J290" s="38" t="s">
        <v>37</v>
      </c>
      <c r="K290" s="38" t="s">
        <v>75</v>
      </c>
      <c r="L290" s="38" t="s">
        <v>76</v>
      </c>
      <c r="M290" s="39" t="s">
        <v>25</v>
      </c>
      <c r="N290" s="34" t="s">
        <v>26</v>
      </c>
      <c r="O290" s="40"/>
      <c r="P290" s="40"/>
      <c r="Q290" s="40"/>
      <c r="R290" s="40"/>
      <c r="S290" s="41"/>
      <c r="T290" s="42"/>
      <c r="U290" s="43"/>
      <c r="V290" s="43"/>
      <c r="W290" s="43"/>
      <c r="X290" s="43"/>
      <c r="Y290" s="44"/>
    </row>
    <row r="291" ht="15.75" customHeight="1">
      <c r="A291" s="33" t="s">
        <v>17</v>
      </c>
      <c r="B291" s="34">
        <v>4500470.0</v>
      </c>
      <c r="C291" s="34" t="s">
        <v>567</v>
      </c>
      <c r="D291" s="34" t="s">
        <v>19</v>
      </c>
      <c r="E291" s="34">
        <v>1.0</v>
      </c>
      <c r="F291" s="34" t="s">
        <v>20</v>
      </c>
      <c r="G291" s="35" t="s">
        <v>568</v>
      </c>
      <c r="H291" s="36">
        <v>191.64</v>
      </c>
      <c r="I291" s="37">
        <f t="shared" si="1"/>
        <v>191.64</v>
      </c>
      <c r="J291" s="38" t="s">
        <v>22</v>
      </c>
      <c r="K291" s="38" t="s">
        <v>23</v>
      </c>
      <c r="L291" s="38" t="s">
        <v>316</v>
      </c>
      <c r="M291" s="39" t="s">
        <v>25</v>
      </c>
      <c r="N291" s="34" t="s">
        <v>26</v>
      </c>
      <c r="O291" s="40"/>
      <c r="P291" s="40"/>
      <c r="Q291" s="40"/>
      <c r="R291" s="40"/>
      <c r="S291" s="41"/>
      <c r="T291" s="42"/>
      <c r="U291" s="43"/>
      <c r="V291" s="43"/>
      <c r="W291" s="43"/>
      <c r="X291" s="43"/>
      <c r="Y291" s="44"/>
    </row>
    <row r="292" ht="15.75" customHeight="1">
      <c r="A292" s="33" t="s">
        <v>17</v>
      </c>
      <c r="B292" s="34">
        <v>4518108.0</v>
      </c>
      <c r="C292" s="34" t="s">
        <v>569</v>
      </c>
      <c r="D292" s="34" t="s">
        <v>41</v>
      </c>
      <c r="E292" s="34">
        <v>1.0</v>
      </c>
      <c r="F292" s="34" t="s">
        <v>42</v>
      </c>
      <c r="G292" s="35" t="s">
        <v>570</v>
      </c>
      <c r="H292" s="36">
        <v>190.07</v>
      </c>
      <c r="I292" s="37">
        <f t="shared" si="1"/>
        <v>190.07</v>
      </c>
      <c r="J292" s="38" t="s">
        <v>37</v>
      </c>
      <c r="K292" s="38" t="s">
        <v>75</v>
      </c>
      <c r="L292" s="38" t="s">
        <v>76</v>
      </c>
      <c r="M292" s="39" t="s">
        <v>25</v>
      </c>
      <c r="N292" s="34" t="s">
        <v>26</v>
      </c>
      <c r="O292" s="40"/>
      <c r="P292" s="40"/>
      <c r="Q292" s="40"/>
      <c r="R292" s="40"/>
      <c r="S292" s="41"/>
      <c r="T292" s="42"/>
      <c r="U292" s="43"/>
      <c r="V292" s="43"/>
      <c r="W292" s="43"/>
      <c r="X292" s="43"/>
      <c r="Y292" s="44"/>
    </row>
    <row r="293" ht="15.75" customHeight="1">
      <c r="A293" s="33" t="s">
        <v>17</v>
      </c>
      <c r="B293" s="34">
        <v>4500470.0</v>
      </c>
      <c r="C293" s="34" t="s">
        <v>571</v>
      </c>
      <c r="D293" s="34" t="s">
        <v>73</v>
      </c>
      <c r="E293" s="34">
        <v>1.0</v>
      </c>
      <c r="F293" s="34" t="s">
        <v>29</v>
      </c>
      <c r="G293" s="35" t="s">
        <v>572</v>
      </c>
      <c r="H293" s="36">
        <v>189.9</v>
      </c>
      <c r="I293" s="37">
        <f t="shared" si="1"/>
        <v>189.9</v>
      </c>
      <c r="J293" s="38" t="s">
        <v>111</v>
      </c>
      <c r="K293" s="38" t="s">
        <v>112</v>
      </c>
      <c r="L293" s="38" t="s">
        <v>573</v>
      </c>
      <c r="M293" s="39" t="s">
        <v>25</v>
      </c>
      <c r="N293" s="34" t="s">
        <v>26</v>
      </c>
      <c r="O293" s="40"/>
      <c r="P293" s="40"/>
      <c r="Q293" s="40"/>
      <c r="R293" s="40"/>
      <c r="S293" s="41"/>
      <c r="T293" s="42"/>
      <c r="U293" s="43"/>
      <c r="V293" s="43"/>
      <c r="W293" s="43"/>
      <c r="X293" s="43"/>
      <c r="Y293" s="44"/>
    </row>
    <row r="294" ht="15.75" customHeight="1">
      <c r="A294" s="33" t="s">
        <v>17</v>
      </c>
      <c r="B294" s="34">
        <v>4500470.0</v>
      </c>
      <c r="C294" s="34" t="s">
        <v>574</v>
      </c>
      <c r="D294" s="34" t="s">
        <v>45</v>
      </c>
      <c r="E294" s="34">
        <v>1.0</v>
      </c>
      <c r="F294" s="34" t="s">
        <v>29</v>
      </c>
      <c r="G294" s="35" t="s">
        <v>575</v>
      </c>
      <c r="H294" s="36">
        <v>189.9</v>
      </c>
      <c r="I294" s="37">
        <f t="shared" si="1"/>
        <v>189.9</v>
      </c>
      <c r="J294" s="38" t="s">
        <v>111</v>
      </c>
      <c r="K294" s="38" t="s">
        <v>112</v>
      </c>
      <c r="L294" s="38" t="s">
        <v>149</v>
      </c>
      <c r="M294" s="39" t="s">
        <v>25</v>
      </c>
      <c r="N294" s="45" t="s">
        <v>201</v>
      </c>
      <c r="O294" s="40"/>
      <c r="P294" s="40"/>
      <c r="Q294" s="40"/>
      <c r="R294" s="40"/>
      <c r="S294" s="41"/>
      <c r="T294" s="42"/>
      <c r="U294" s="43"/>
      <c r="V294" s="43"/>
      <c r="W294" s="43"/>
      <c r="X294" s="43"/>
      <c r="Y294" s="44"/>
    </row>
    <row r="295" ht="15.75" customHeight="1">
      <c r="A295" s="33" t="s">
        <v>17</v>
      </c>
      <c r="B295" s="34">
        <v>4500470.0</v>
      </c>
      <c r="C295" s="34" t="s">
        <v>576</v>
      </c>
      <c r="D295" s="34" t="s">
        <v>45</v>
      </c>
      <c r="E295" s="34">
        <v>1.0</v>
      </c>
      <c r="F295" s="34" t="s">
        <v>29</v>
      </c>
      <c r="G295" s="35" t="s">
        <v>577</v>
      </c>
      <c r="H295" s="36">
        <v>189.63</v>
      </c>
      <c r="I295" s="37">
        <f t="shared" si="1"/>
        <v>189.63</v>
      </c>
      <c r="J295" s="38" t="s">
        <v>56</v>
      </c>
      <c r="K295" s="38" t="s">
        <v>57</v>
      </c>
      <c r="L295" s="38" t="s">
        <v>58</v>
      </c>
      <c r="M295" s="39" t="s">
        <v>25</v>
      </c>
      <c r="N295" s="45" t="s">
        <v>201</v>
      </c>
      <c r="O295" s="40"/>
      <c r="P295" s="40"/>
      <c r="Q295" s="40"/>
      <c r="R295" s="40"/>
      <c r="S295" s="41"/>
      <c r="T295" s="42"/>
      <c r="U295" s="43"/>
      <c r="V295" s="43"/>
      <c r="W295" s="43"/>
      <c r="X295" s="43"/>
      <c r="Y295" s="44"/>
    </row>
    <row r="296" ht="15.75" customHeight="1">
      <c r="A296" s="33" t="s">
        <v>17</v>
      </c>
      <c r="B296" s="34">
        <v>4500470.0</v>
      </c>
      <c r="C296" s="34" t="s">
        <v>578</v>
      </c>
      <c r="D296" s="34" t="s">
        <v>49</v>
      </c>
      <c r="E296" s="34">
        <v>1.0</v>
      </c>
      <c r="F296" s="34" t="s">
        <v>20</v>
      </c>
      <c r="G296" s="35" t="s">
        <v>579</v>
      </c>
      <c r="H296" s="36">
        <v>189.05</v>
      </c>
      <c r="I296" s="37">
        <f t="shared" si="1"/>
        <v>189.05</v>
      </c>
      <c r="J296" s="38" t="s">
        <v>56</v>
      </c>
      <c r="K296" s="38" t="s">
        <v>57</v>
      </c>
      <c r="L296" s="38" t="s">
        <v>58</v>
      </c>
      <c r="M296" s="39" t="s">
        <v>25</v>
      </c>
      <c r="N296" s="34" t="s">
        <v>26</v>
      </c>
      <c r="O296" s="40"/>
      <c r="P296" s="40"/>
      <c r="Q296" s="40"/>
      <c r="R296" s="40"/>
      <c r="S296" s="41"/>
      <c r="T296" s="42"/>
      <c r="U296" s="43"/>
      <c r="V296" s="43"/>
      <c r="W296" s="43"/>
      <c r="X296" s="43"/>
      <c r="Y296" s="44"/>
    </row>
    <row r="297" ht="15.75" customHeight="1">
      <c r="A297" s="33" t="s">
        <v>17</v>
      </c>
      <c r="B297" s="34">
        <v>4500470.0</v>
      </c>
      <c r="C297" s="34" t="s">
        <v>578</v>
      </c>
      <c r="D297" s="34" t="s">
        <v>132</v>
      </c>
      <c r="E297" s="34">
        <v>1.0</v>
      </c>
      <c r="F297" s="34" t="s">
        <v>42</v>
      </c>
      <c r="G297" s="35" t="s">
        <v>579</v>
      </c>
      <c r="H297" s="36">
        <v>189.05</v>
      </c>
      <c r="I297" s="37">
        <f t="shared" si="1"/>
        <v>189.05</v>
      </c>
      <c r="J297" s="38" t="s">
        <v>56</v>
      </c>
      <c r="K297" s="38" t="s">
        <v>57</v>
      </c>
      <c r="L297" s="38" t="s">
        <v>58</v>
      </c>
      <c r="M297" s="39" t="s">
        <v>25</v>
      </c>
      <c r="N297" s="34" t="s">
        <v>26</v>
      </c>
      <c r="O297" s="40"/>
      <c r="P297" s="40"/>
      <c r="Q297" s="40"/>
      <c r="R297" s="40"/>
      <c r="S297" s="41"/>
      <c r="T297" s="42"/>
      <c r="U297" s="43"/>
      <c r="V297" s="43"/>
      <c r="W297" s="43"/>
      <c r="X297" s="43"/>
      <c r="Y297" s="44"/>
    </row>
    <row r="298" ht="15.75" customHeight="1">
      <c r="A298" s="33" t="s">
        <v>17</v>
      </c>
      <c r="B298" s="34">
        <v>4518108.0</v>
      </c>
      <c r="C298" s="34" t="s">
        <v>580</v>
      </c>
      <c r="D298" s="34" t="s">
        <v>78</v>
      </c>
      <c r="E298" s="34">
        <v>1.0</v>
      </c>
      <c r="F298" s="34" t="s">
        <v>42</v>
      </c>
      <c r="G298" s="35" t="s">
        <v>581</v>
      </c>
      <c r="H298" s="36">
        <v>188.86</v>
      </c>
      <c r="I298" s="37">
        <f t="shared" si="1"/>
        <v>188.86</v>
      </c>
      <c r="J298" s="38" t="s">
        <v>37</v>
      </c>
      <c r="K298" s="38" t="s">
        <v>75</v>
      </c>
      <c r="L298" s="38" t="s">
        <v>76</v>
      </c>
      <c r="M298" s="39" t="s">
        <v>25</v>
      </c>
      <c r="N298" s="34" t="s">
        <v>26</v>
      </c>
      <c r="O298" s="40"/>
      <c r="P298" s="40"/>
      <c r="Q298" s="40"/>
      <c r="R298" s="40"/>
      <c r="S298" s="41"/>
      <c r="T298" s="42"/>
      <c r="U298" s="43"/>
      <c r="V298" s="43"/>
      <c r="W298" s="43"/>
      <c r="X298" s="43"/>
      <c r="Y298" s="44"/>
    </row>
    <row r="299" ht="15.75" customHeight="1">
      <c r="A299" s="33" t="s">
        <v>17</v>
      </c>
      <c r="B299" s="34">
        <v>4518108.0</v>
      </c>
      <c r="C299" s="34" t="s">
        <v>580</v>
      </c>
      <c r="D299" s="34" t="s">
        <v>109</v>
      </c>
      <c r="E299" s="34">
        <v>1.0</v>
      </c>
      <c r="F299" s="34" t="s">
        <v>20</v>
      </c>
      <c r="G299" s="35" t="s">
        <v>581</v>
      </c>
      <c r="H299" s="36">
        <v>188.86</v>
      </c>
      <c r="I299" s="37">
        <f t="shared" si="1"/>
        <v>188.86</v>
      </c>
      <c r="J299" s="38" t="s">
        <v>37</v>
      </c>
      <c r="K299" s="38" t="s">
        <v>75</v>
      </c>
      <c r="L299" s="38" t="s">
        <v>76</v>
      </c>
      <c r="M299" s="39" t="s">
        <v>25</v>
      </c>
      <c r="N299" s="34" t="s">
        <v>26</v>
      </c>
      <c r="O299" s="40"/>
      <c r="P299" s="40"/>
      <c r="Q299" s="40"/>
      <c r="R299" s="40"/>
      <c r="S299" s="41"/>
      <c r="T299" s="42"/>
      <c r="U299" s="43"/>
      <c r="V299" s="43"/>
      <c r="W299" s="43"/>
      <c r="X299" s="43"/>
      <c r="Y299" s="44"/>
    </row>
    <row r="300" ht="15.75" customHeight="1">
      <c r="A300" s="33" t="s">
        <v>17</v>
      </c>
      <c r="B300" s="34">
        <v>4518108.0</v>
      </c>
      <c r="C300" s="34" t="s">
        <v>582</v>
      </c>
      <c r="D300" s="34" t="s">
        <v>78</v>
      </c>
      <c r="E300" s="34">
        <v>1.0</v>
      </c>
      <c r="F300" s="34" t="s">
        <v>29</v>
      </c>
      <c r="G300" s="35" t="s">
        <v>583</v>
      </c>
      <c r="H300" s="36">
        <v>185.43</v>
      </c>
      <c r="I300" s="37">
        <f t="shared" si="1"/>
        <v>185.43</v>
      </c>
      <c r="J300" s="38" t="s">
        <v>37</v>
      </c>
      <c r="K300" s="38" t="s">
        <v>75</v>
      </c>
      <c r="L300" s="38" t="s">
        <v>326</v>
      </c>
      <c r="M300" s="39" t="s">
        <v>25</v>
      </c>
      <c r="N300" s="34" t="s">
        <v>26</v>
      </c>
      <c r="O300" s="40"/>
      <c r="P300" s="40"/>
      <c r="Q300" s="40"/>
      <c r="R300" s="40"/>
      <c r="S300" s="41"/>
      <c r="T300" s="42"/>
      <c r="U300" s="43"/>
      <c r="V300" s="43"/>
      <c r="W300" s="43"/>
      <c r="X300" s="43"/>
      <c r="Y300" s="44"/>
    </row>
    <row r="301" ht="15.75" customHeight="1">
      <c r="A301" s="33" t="s">
        <v>17</v>
      </c>
      <c r="B301" s="34">
        <v>4518108.0</v>
      </c>
      <c r="C301" s="34" t="s">
        <v>582</v>
      </c>
      <c r="D301" s="34" t="s">
        <v>84</v>
      </c>
      <c r="E301" s="34">
        <v>1.0</v>
      </c>
      <c r="F301" s="34" t="s">
        <v>29</v>
      </c>
      <c r="G301" s="35" t="s">
        <v>583</v>
      </c>
      <c r="H301" s="36">
        <v>185.43</v>
      </c>
      <c r="I301" s="37">
        <f t="shared" si="1"/>
        <v>185.43</v>
      </c>
      <c r="J301" s="38" t="s">
        <v>37</v>
      </c>
      <c r="K301" s="38" t="s">
        <v>75</v>
      </c>
      <c r="L301" s="38" t="s">
        <v>326</v>
      </c>
      <c r="M301" s="39" t="s">
        <v>25</v>
      </c>
      <c r="N301" s="34" t="s">
        <v>26</v>
      </c>
      <c r="O301" s="40"/>
      <c r="P301" s="40"/>
      <c r="Q301" s="40"/>
      <c r="R301" s="40"/>
      <c r="S301" s="41"/>
      <c r="T301" s="42"/>
      <c r="U301" s="43"/>
      <c r="V301" s="43"/>
      <c r="W301" s="43"/>
      <c r="X301" s="43"/>
      <c r="Y301" s="44"/>
    </row>
    <row r="302" ht="15.75" customHeight="1">
      <c r="A302" s="33" t="s">
        <v>17</v>
      </c>
      <c r="B302" s="34">
        <v>4500470.0</v>
      </c>
      <c r="C302" s="34" t="s">
        <v>584</v>
      </c>
      <c r="D302" s="34" t="s">
        <v>19</v>
      </c>
      <c r="E302" s="34">
        <v>1.0</v>
      </c>
      <c r="F302" s="34" t="s">
        <v>20</v>
      </c>
      <c r="G302" s="35" t="s">
        <v>585</v>
      </c>
      <c r="H302" s="36">
        <v>184.62</v>
      </c>
      <c r="I302" s="37">
        <f t="shared" si="1"/>
        <v>184.62</v>
      </c>
      <c r="J302" s="38" t="s">
        <v>99</v>
      </c>
      <c r="K302" s="38" t="s">
        <v>100</v>
      </c>
      <c r="L302" s="38" t="s">
        <v>101</v>
      </c>
      <c r="M302" s="39" t="s">
        <v>25</v>
      </c>
      <c r="N302" s="34" t="s">
        <v>26</v>
      </c>
      <c r="O302" s="40"/>
      <c r="P302" s="40"/>
      <c r="Q302" s="40"/>
      <c r="R302" s="40"/>
      <c r="S302" s="41"/>
      <c r="T302" s="42"/>
      <c r="U302" s="43"/>
      <c r="V302" s="43"/>
      <c r="W302" s="43"/>
      <c r="X302" s="43"/>
      <c r="Y302" s="44"/>
    </row>
    <row r="303" ht="15.75" customHeight="1">
      <c r="A303" s="33" t="s">
        <v>17</v>
      </c>
      <c r="B303" s="34">
        <v>4518108.0</v>
      </c>
      <c r="C303" s="34" t="s">
        <v>586</v>
      </c>
      <c r="D303" s="34" t="s">
        <v>35</v>
      </c>
      <c r="E303" s="34">
        <v>1.0</v>
      </c>
      <c r="F303" s="34" t="s">
        <v>20</v>
      </c>
      <c r="G303" s="35" t="s">
        <v>587</v>
      </c>
      <c r="H303" s="36">
        <v>183.85</v>
      </c>
      <c r="I303" s="37">
        <f t="shared" si="1"/>
        <v>183.85</v>
      </c>
      <c r="J303" s="38" t="s">
        <v>37</v>
      </c>
      <c r="K303" s="38" t="s">
        <v>75</v>
      </c>
      <c r="L303" s="38" t="s">
        <v>76</v>
      </c>
      <c r="M303" s="39" t="s">
        <v>25</v>
      </c>
      <c r="N303" s="34" t="s">
        <v>26</v>
      </c>
      <c r="O303" s="40"/>
      <c r="P303" s="40"/>
      <c r="Q303" s="40"/>
      <c r="R303" s="40"/>
      <c r="S303" s="41"/>
      <c r="T303" s="42"/>
      <c r="U303" s="43"/>
      <c r="V303" s="43"/>
      <c r="W303" s="43"/>
      <c r="X303" s="43"/>
      <c r="Y303" s="44"/>
    </row>
    <row r="304" ht="15.75" customHeight="1">
      <c r="A304" s="33" t="s">
        <v>17</v>
      </c>
      <c r="B304" s="34">
        <v>4518108.0</v>
      </c>
      <c r="C304" s="34" t="s">
        <v>588</v>
      </c>
      <c r="D304" s="34" t="s">
        <v>84</v>
      </c>
      <c r="E304" s="34">
        <v>1.0</v>
      </c>
      <c r="F304" s="34" t="s">
        <v>42</v>
      </c>
      <c r="G304" s="35" t="s">
        <v>589</v>
      </c>
      <c r="H304" s="36">
        <v>182.46</v>
      </c>
      <c r="I304" s="37">
        <f t="shared" si="1"/>
        <v>182.46</v>
      </c>
      <c r="J304" s="38" t="s">
        <v>37</v>
      </c>
      <c r="K304" s="38" t="s">
        <v>75</v>
      </c>
      <c r="L304" s="38" t="s">
        <v>326</v>
      </c>
      <c r="M304" s="39" t="s">
        <v>25</v>
      </c>
      <c r="N304" s="34" t="s">
        <v>26</v>
      </c>
      <c r="O304" s="40"/>
      <c r="P304" s="40"/>
      <c r="Q304" s="40"/>
      <c r="R304" s="40"/>
      <c r="S304" s="41"/>
      <c r="T304" s="42"/>
      <c r="U304" s="43"/>
      <c r="V304" s="43"/>
      <c r="W304" s="43"/>
      <c r="X304" s="43"/>
      <c r="Y304" s="44"/>
    </row>
    <row r="305" ht="15.75" customHeight="1">
      <c r="A305" s="33" t="s">
        <v>17</v>
      </c>
      <c r="B305" s="34">
        <v>4518108.0</v>
      </c>
      <c r="C305" s="34" t="s">
        <v>590</v>
      </c>
      <c r="D305" s="34" t="s">
        <v>109</v>
      </c>
      <c r="E305" s="34">
        <v>1.0</v>
      </c>
      <c r="F305" s="34" t="s">
        <v>20</v>
      </c>
      <c r="G305" s="35" t="s">
        <v>589</v>
      </c>
      <c r="H305" s="36">
        <v>182.46</v>
      </c>
      <c r="I305" s="37">
        <f t="shared" si="1"/>
        <v>182.46</v>
      </c>
      <c r="J305" s="38" t="s">
        <v>37</v>
      </c>
      <c r="K305" s="38" t="s">
        <v>75</v>
      </c>
      <c r="L305" s="38" t="s">
        <v>326</v>
      </c>
      <c r="M305" s="39" t="s">
        <v>25</v>
      </c>
      <c r="N305" s="34" t="s">
        <v>26</v>
      </c>
      <c r="O305" s="40"/>
      <c r="P305" s="40"/>
      <c r="Q305" s="40"/>
      <c r="R305" s="40"/>
      <c r="S305" s="41"/>
      <c r="T305" s="42"/>
      <c r="U305" s="43"/>
      <c r="V305" s="43"/>
      <c r="W305" s="43"/>
      <c r="X305" s="43"/>
      <c r="Y305" s="44"/>
    </row>
    <row r="306" ht="15.75" customHeight="1">
      <c r="A306" s="33" t="s">
        <v>17</v>
      </c>
      <c r="B306" s="34">
        <v>4518108.0</v>
      </c>
      <c r="C306" s="34" t="s">
        <v>590</v>
      </c>
      <c r="D306" s="34" t="s">
        <v>84</v>
      </c>
      <c r="E306" s="34">
        <v>1.0</v>
      </c>
      <c r="F306" s="34" t="s">
        <v>20</v>
      </c>
      <c r="G306" s="35" t="s">
        <v>589</v>
      </c>
      <c r="H306" s="36">
        <v>182.46</v>
      </c>
      <c r="I306" s="37">
        <f t="shared" si="1"/>
        <v>182.46</v>
      </c>
      <c r="J306" s="38" t="s">
        <v>37</v>
      </c>
      <c r="K306" s="38" t="s">
        <v>75</v>
      </c>
      <c r="L306" s="38" t="s">
        <v>326</v>
      </c>
      <c r="M306" s="39" t="s">
        <v>25</v>
      </c>
      <c r="N306" s="34" t="s">
        <v>26</v>
      </c>
      <c r="O306" s="40"/>
      <c r="P306" s="40"/>
      <c r="Q306" s="40"/>
      <c r="R306" s="40"/>
      <c r="S306" s="41"/>
      <c r="T306" s="42"/>
      <c r="U306" s="43"/>
      <c r="V306" s="43"/>
      <c r="W306" s="43"/>
      <c r="X306" s="43"/>
      <c r="Y306" s="44"/>
    </row>
    <row r="307" ht="15.75" customHeight="1">
      <c r="A307" s="33" t="s">
        <v>17</v>
      </c>
      <c r="B307" s="34">
        <v>4518108.0</v>
      </c>
      <c r="C307" s="34" t="s">
        <v>591</v>
      </c>
      <c r="D307" s="34" t="s">
        <v>45</v>
      </c>
      <c r="E307" s="34">
        <v>1.0</v>
      </c>
      <c r="F307" s="34" t="s">
        <v>157</v>
      </c>
      <c r="G307" s="35" t="s">
        <v>592</v>
      </c>
      <c r="H307" s="36">
        <v>180.75</v>
      </c>
      <c r="I307" s="37">
        <f t="shared" si="1"/>
        <v>180.75</v>
      </c>
      <c r="J307" s="38" t="s">
        <v>37</v>
      </c>
      <c r="K307" s="38" t="s">
        <v>75</v>
      </c>
      <c r="L307" s="38" t="s">
        <v>76</v>
      </c>
      <c r="M307" s="39" t="s">
        <v>25</v>
      </c>
      <c r="N307" s="34" t="s">
        <v>26</v>
      </c>
      <c r="O307" s="40"/>
      <c r="P307" s="40"/>
      <c r="Q307" s="40"/>
      <c r="R307" s="40"/>
      <c r="S307" s="41"/>
      <c r="T307" s="42"/>
      <c r="U307" s="43"/>
      <c r="V307" s="43"/>
      <c r="W307" s="43"/>
      <c r="X307" s="43"/>
      <c r="Y307" s="44"/>
    </row>
    <row r="308" ht="15.75" customHeight="1">
      <c r="A308" s="33" t="s">
        <v>17</v>
      </c>
      <c r="B308" s="34">
        <v>4500470.0</v>
      </c>
      <c r="C308" s="34" t="s">
        <v>593</v>
      </c>
      <c r="D308" s="34" t="s">
        <v>28</v>
      </c>
      <c r="E308" s="34">
        <v>1.0</v>
      </c>
      <c r="F308" s="34" t="s">
        <v>157</v>
      </c>
      <c r="G308" s="35" t="s">
        <v>594</v>
      </c>
      <c r="H308" s="36">
        <v>179.99</v>
      </c>
      <c r="I308" s="37">
        <f t="shared" si="1"/>
        <v>179.99</v>
      </c>
      <c r="J308" s="38" t="s">
        <v>111</v>
      </c>
      <c r="K308" s="38" t="s">
        <v>32</v>
      </c>
      <c r="L308" s="38" t="s">
        <v>595</v>
      </c>
      <c r="M308" s="39" t="s">
        <v>25</v>
      </c>
      <c r="N308" s="34" t="s">
        <v>26</v>
      </c>
      <c r="O308" s="40"/>
      <c r="P308" s="40"/>
      <c r="Q308" s="40"/>
      <c r="R308" s="40"/>
      <c r="S308" s="41"/>
      <c r="T308" s="42"/>
      <c r="U308" s="43"/>
      <c r="V308" s="43"/>
      <c r="W308" s="43"/>
      <c r="X308" s="43"/>
      <c r="Y308" s="44"/>
    </row>
    <row r="309" ht="15.75" customHeight="1">
      <c r="A309" s="33" t="s">
        <v>17</v>
      </c>
      <c r="B309" s="34">
        <v>4518108.0</v>
      </c>
      <c r="C309" s="34" t="s">
        <v>596</v>
      </c>
      <c r="D309" s="34" t="s">
        <v>78</v>
      </c>
      <c r="E309" s="34">
        <v>1.0</v>
      </c>
      <c r="F309" s="34" t="s">
        <v>42</v>
      </c>
      <c r="G309" s="35" t="s">
        <v>597</v>
      </c>
      <c r="H309" s="36">
        <v>179.91</v>
      </c>
      <c r="I309" s="37">
        <f t="shared" si="1"/>
        <v>179.91</v>
      </c>
      <c r="J309" s="38" t="s">
        <v>37</v>
      </c>
      <c r="K309" s="38" t="s">
        <v>75</v>
      </c>
      <c r="L309" s="38" t="s">
        <v>76</v>
      </c>
      <c r="M309" s="39" t="s">
        <v>25</v>
      </c>
      <c r="N309" s="34" t="s">
        <v>26</v>
      </c>
      <c r="O309" s="40"/>
      <c r="P309" s="40"/>
      <c r="Q309" s="40"/>
      <c r="R309" s="40"/>
      <c r="S309" s="41"/>
      <c r="T309" s="42"/>
      <c r="U309" s="43"/>
      <c r="V309" s="43"/>
      <c r="W309" s="43"/>
      <c r="X309" s="43"/>
      <c r="Y309" s="44"/>
    </row>
    <row r="310" ht="15.75" customHeight="1">
      <c r="A310" s="33" t="s">
        <v>17</v>
      </c>
      <c r="B310" s="34">
        <v>4518108.0</v>
      </c>
      <c r="C310" s="34" t="s">
        <v>598</v>
      </c>
      <c r="D310" s="34" t="s">
        <v>28</v>
      </c>
      <c r="E310" s="34">
        <v>1.0</v>
      </c>
      <c r="F310" s="34" t="s">
        <v>20</v>
      </c>
      <c r="G310" s="35" t="s">
        <v>599</v>
      </c>
      <c r="H310" s="36">
        <v>179.57</v>
      </c>
      <c r="I310" s="37">
        <f t="shared" si="1"/>
        <v>179.57</v>
      </c>
      <c r="J310" s="38" t="s">
        <v>37</v>
      </c>
      <c r="K310" s="38" t="s">
        <v>75</v>
      </c>
      <c r="L310" s="38" t="s">
        <v>76</v>
      </c>
      <c r="M310" s="39" t="s">
        <v>25</v>
      </c>
      <c r="N310" s="34" t="s">
        <v>26</v>
      </c>
      <c r="O310" s="40"/>
      <c r="P310" s="40"/>
      <c r="Q310" s="40"/>
      <c r="R310" s="40"/>
      <c r="S310" s="41"/>
      <c r="T310" s="42"/>
      <c r="U310" s="43"/>
      <c r="V310" s="43"/>
      <c r="W310" s="43"/>
      <c r="X310" s="43"/>
      <c r="Y310" s="44"/>
    </row>
    <row r="311" ht="15.75" customHeight="1">
      <c r="A311" s="33" t="s">
        <v>17</v>
      </c>
      <c r="B311" s="34">
        <v>4518108.0</v>
      </c>
      <c r="C311" s="34" t="s">
        <v>598</v>
      </c>
      <c r="D311" s="34" t="s">
        <v>35</v>
      </c>
      <c r="E311" s="34">
        <v>2.0</v>
      </c>
      <c r="F311" s="34" t="s">
        <v>20</v>
      </c>
      <c r="G311" s="35" t="s">
        <v>599</v>
      </c>
      <c r="H311" s="36">
        <v>179.57</v>
      </c>
      <c r="I311" s="37">
        <f t="shared" si="1"/>
        <v>359.14</v>
      </c>
      <c r="J311" s="38" t="s">
        <v>37</v>
      </c>
      <c r="K311" s="38" t="s">
        <v>75</v>
      </c>
      <c r="L311" s="38" t="s">
        <v>76</v>
      </c>
      <c r="M311" s="39" t="s">
        <v>25</v>
      </c>
      <c r="N311" s="34" t="s">
        <v>26</v>
      </c>
      <c r="O311" s="40"/>
      <c r="P311" s="40"/>
      <c r="Q311" s="40"/>
      <c r="R311" s="40"/>
      <c r="S311" s="41"/>
      <c r="T311" s="42"/>
      <c r="U311" s="43"/>
      <c r="V311" s="43"/>
      <c r="W311" s="43"/>
      <c r="X311" s="43"/>
      <c r="Y311" s="44"/>
    </row>
    <row r="312" ht="15.75" customHeight="1">
      <c r="A312" s="33" t="s">
        <v>17</v>
      </c>
      <c r="B312" s="34">
        <v>4518108.0</v>
      </c>
      <c r="C312" s="34" t="s">
        <v>600</v>
      </c>
      <c r="D312" s="34" t="s">
        <v>49</v>
      </c>
      <c r="E312" s="34">
        <v>1.0</v>
      </c>
      <c r="F312" s="34" t="s">
        <v>20</v>
      </c>
      <c r="G312" s="35" t="s">
        <v>601</v>
      </c>
      <c r="H312" s="36">
        <v>179.0</v>
      </c>
      <c r="I312" s="37">
        <f t="shared" si="1"/>
        <v>179</v>
      </c>
      <c r="J312" s="38" t="s">
        <v>51</v>
      </c>
      <c r="K312" s="38" t="s">
        <v>38</v>
      </c>
      <c r="L312" s="38" t="s">
        <v>39</v>
      </c>
      <c r="M312" s="39" t="s">
        <v>25</v>
      </c>
      <c r="N312" s="34" t="s">
        <v>26</v>
      </c>
      <c r="O312" s="40"/>
      <c r="P312" s="40"/>
      <c r="Q312" s="40"/>
      <c r="R312" s="40"/>
      <c r="S312" s="41"/>
      <c r="T312" s="42"/>
      <c r="U312" s="43"/>
      <c r="V312" s="43"/>
      <c r="W312" s="43"/>
      <c r="X312" s="43"/>
      <c r="Y312" s="44"/>
    </row>
    <row r="313" ht="15.75" customHeight="1">
      <c r="A313" s="33" t="s">
        <v>17</v>
      </c>
      <c r="B313" s="34">
        <v>4518108.0</v>
      </c>
      <c r="C313" s="34" t="s">
        <v>602</v>
      </c>
      <c r="D313" s="34" t="s">
        <v>49</v>
      </c>
      <c r="E313" s="34">
        <v>1.0</v>
      </c>
      <c r="F313" s="34" t="s">
        <v>20</v>
      </c>
      <c r="G313" s="35" t="s">
        <v>603</v>
      </c>
      <c r="H313" s="36">
        <v>179.0</v>
      </c>
      <c r="I313" s="37">
        <f t="shared" si="1"/>
        <v>179</v>
      </c>
      <c r="J313" s="38" t="s">
        <v>51</v>
      </c>
      <c r="K313" s="38" t="s">
        <v>38</v>
      </c>
      <c r="L313" s="38" t="s">
        <v>39</v>
      </c>
      <c r="M313" s="39" t="s">
        <v>25</v>
      </c>
      <c r="N313" s="34" t="s">
        <v>26</v>
      </c>
      <c r="O313" s="40"/>
      <c r="P313" s="40"/>
      <c r="Q313" s="40"/>
      <c r="R313" s="40"/>
      <c r="S313" s="41"/>
      <c r="T313" s="42"/>
      <c r="U313" s="43"/>
      <c r="V313" s="43"/>
      <c r="W313" s="43"/>
      <c r="X313" s="43"/>
      <c r="Y313" s="44"/>
    </row>
    <row r="314" ht="15.75" customHeight="1">
      <c r="A314" s="33" t="s">
        <v>17</v>
      </c>
      <c r="B314" s="34">
        <v>4518118.0</v>
      </c>
      <c r="C314" s="34" t="s">
        <v>604</v>
      </c>
      <c r="D314" s="34" t="s">
        <v>45</v>
      </c>
      <c r="E314" s="34">
        <v>1.0</v>
      </c>
      <c r="F314" s="34" t="s">
        <v>29</v>
      </c>
      <c r="G314" s="35" t="s">
        <v>605</v>
      </c>
      <c r="H314" s="36">
        <v>179.0</v>
      </c>
      <c r="I314" s="37">
        <f t="shared" si="1"/>
        <v>179</v>
      </c>
      <c r="J314" s="38" t="s">
        <v>206</v>
      </c>
      <c r="K314" s="38" t="s">
        <v>207</v>
      </c>
      <c r="L314" s="38" t="s">
        <v>208</v>
      </c>
      <c r="M314" s="39" t="s">
        <v>25</v>
      </c>
      <c r="N314" s="34" t="s">
        <v>26</v>
      </c>
      <c r="O314" s="40"/>
      <c r="P314" s="40"/>
      <c r="Q314" s="40"/>
      <c r="R314" s="40"/>
      <c r="S314" s="41"/>
      <c r="T314" s="42"/>
      <c r="U314" s="43"/>
      <c r="V314" s="43"/>
      <c r="W314" s="43"/>
      <c r="X314" s="43"/>
      <c r="Y314" s="44"/>
    </row>
    <row r="315" ht="15.75" customHeight="1">
      <c r="A315" s="33" t="s">
        <v>17</v>
      </c>
      <c r="B315" s="34">
        <v>4500470.0</v>
      </c>
      <c r="C315" s="34" t="s">
        <v>606</v>
      </c>
      <c r="D315" s="34" t="s">
        <v>19</v>
      </c>
      <c r="E315" s="34">
        <v>1.0</v>
      </c>
      <c r="F315" s="34" t="s">
        <v>20</v>
      </c>
      <c r="G315" s="35" t="s">
        <v>607</v>
      </c>
      <c r="H315" s="36">
        <v>179.0</v>
      </c>
      <c r="I315" s="37">
        <f t="shared" si="1"/>
        <v>179</v>
      </c>
      <c r="J315" s="38" t="s">
        <v>249</v>
      </c>
      <c r="K315" s="38" t="s">
        <v>250</v>
      </c>
      <c r="L315" s="38" t="s">
        <v>608</v>
      </c>
      <c r="M315" s="39" t="s">
        <v>25</v>
      </c>
      <c r="N315" s="34" t="s">
        <v>26</v>
      </c>
      <c r="O315" s="40"/>
      <c r="P315" s="40"/>
      <c r="Q315" s="40"/>
      <c r="R315" s="40"/>
      <c r="S315" s="41"/>
      <c r="T315" s="42"/>
      <c r="U315" s="43"/>
      <c r="V315" s="43"/>
      <c r="W315" s="43"/>
      <c r="X315" s="43"/>
      <c r="Y315" s="44"/>
    </row>
    <row r="316" ht="15.75" customHeight="1">
      <c r="A316" s="33" t="s">
        <v>17</v>
      </c>
      <c r="B316" s="34">
        <v>4500470.0</v>
      </c>
      <c r="C316" s="34" t="s">
        <v>609</v>
      </c>
      <c r="D316" s="34" t="s">
        <v>94</v>
      </c>
      <c r="E316" s="34">
        <v>1.0</v>
      </c>
      <c r="F316" s="34" t="s">
        <v>20</v>
      </c>
      <c r="G316" s="35" t="s">
        <v>610</v>
      </c>
      <c r="H316" s="36">
        <v>178.94</v>
      </c>
      <c r="I316" s="37">
        <f t="shared" si="1"/>
        <v>178.94</v>
      </c>
      <c r="J316" s="38" t="s">
        <v>111</v>
      </c>
      <c r="K316" s="38" t="s">
        <v>112</v>
      </c>
      <c r="L316" s="38" t="s">
        <v>149</v>
      </c>
      <c r="M316" s="39" t="s">
        <v>25</v>
      </c>
      <c r="N316" s="34" t="s">
        <v>26</v>
      </c>
      <c r="O316" s="40"/>
      <c r="P316" s="40"/>
      <c r="Q316" s="40"/>
      <c r="R316" s="40"/>
      <c r="S316" s="41"/>
      <c r="T316" s="42"/>
      <c r="U316" s="43"/>
      <c r="V316" s="43"/>
      <c r="W316" s="43"/>
      <c r="X316" s="43"/>
      <c r="Y316" s="44"/>
    </row>
    <row r="317" ht="15.75" customHeight="1">
      <c r="A317" s="33" t="s">
        <v>17</v>
      </c>
      <c r="B317" s="34">
        <v>4518108.0</v>
      </c>
      <c r="C317" s="34" t="s">
        <v>611</v>
      </c>
      <c r="D317" s="34" t="s">
        <v>35</v>
      </c>
      <c r="E317" s="34">
        <v>1.0</v>
      </c>
      <c r="F317" s="34" t="s">
        <v>42</v>
      </c>
      <c r="G317" s="35" t="s">
        <v>612</v>
      </c>
      <c r="H317" s="36">
        <v>177.8</v>
      </c>
      <c r="I317" s="37">
        <f t="shared" si="1"/>
        <v>177.8</v>
      </c>
      <c r="J317" s="38" t="s">
        <v>37</v>
      </c>
      <c r="K317" s="38" t="s">
        <v>75</v>
      </c>
      <c r="L317" s="38" t="s">
        <v>76</v>
      </c>
      <c r="M317" s="39" t="s">
        <v>25</v>
      </c>
      <c r="N317" s="34" t="s">
        <v>26</v>
      </c>
      <c r="O317" s="40"/>
      <c r="P317" s="40"/>
      <c r="Q317" s="40"/>
      <c r="R317" s="40"/>
      <c r="S317" s="41"/>
      <c r="T317" s="42"/>
      <c r="U317" s="43"/>
      <c r="V317" s="43"/>
      <c r="W317" s="43"/>
      <c r="X317" s="43"/>
      <c r="Y317" s="44"/>
    </row>
    <row r="318" ht="15.75" customHeight="1">
      <c r="A318" s="33" t="s">
        <v>17</v>
      </c>
      <c r="B318" s="34">
        <v>4518108.0</v>
      </c>
      <c r="C318" s="34" t="s">
        <v>613</v>
      </c>
      <c r="D318" s="34" t="s">
        <v>19</v>
      </c>
      <c r="E318" s="34">
        <v>1.0</v>
      </c>
      <c r="F318" s="34" t="s">
        <v>309</v>
      </c>
      <c r="G318" s="35" t="s">
        <v>614</v>
      </c>
      <c r="H318" s="36">
        <v>176.89</v>
      </c>
      <c r="I318" s="37">
        <f t="shared" si="1"/>
        <v>176.89</v>
      </c>
      <c r="J318" s="38" t="s">
        <v>37</v>
      </c>
      <c r="K318" s="38" t="s">
        <v>75</v>
      </c>
      <c r="L318" s="38" t="s">
        <v>326</v>
      </c>
      <c r="M318" s="39" t="s">
        <v>25</v>
      </c>
      <c r="N318" s="34" t="s">
        <v>26</v>
      </c>
      <c r="O318" s="40"/>
      <c r="P318" s="40"/>
      <c r="Q318" s="40"/>
      <c r="R318" s="40"/>
      <c r="S318" s="41"/>
      <c r="T318" s="42"/>
      <c r="U318" s="43"/>
      <c r="V318" s="43"/>
      <c r="W318" s="43"/>
      <c r="X318" s="43"/>
      <c r="Y318" s="44"/>
    </row>
    <row r="319" ht="15.75" customHeight="1">
      <c r="A319" s="33" t="s">
        <v>17</v>
      </c>
      <c r="B319" s="34">
        <v>4500470.0</v>
      </c>
      <c r="C319" s="34" t="s">
        <v>615</v>
      </c>
      <c r="D319" s="34" t="s">
        <v>19</v>
      </c>
      <c r="E319" s="34">
        <v>1.0</v>
      </c>
      <c r="F319" s="34" t="s">
        <v>20</v>
      </c>
      <c r="G319" s="35" t="s">
        <v>616</v>
      </c>
      <c r="H319" s="36">
        <v>175.64</v>
      </c>
      <c r="I319" s="37">
        <f t="shared" si="1"/>
        <v>175.64</v>
      </c>
      <c r="J319" s="38" t="s">
        <v>99</v>
      </c>
      <c r="K319" s="38" t="s">
        <v>57</v>
      </c>
      <c r="L319" s="38" t="s">
        <v>134</v>
      </c>
      <c r="M319" s="39" t="s">
        <v>25</v>
      </c>
      <c r="N319" s="34" t="s">
        <v>26</v>
      </c>
      <c r="O319" s="40"/>
      <c r="P319" s="40"/>
      <c r="Q319" s="40"/>
      <c r="R319" s="40"/>
      <c r="S319" s="41"/>
      <c r="T319" s="42"/>
      <c r="U319" s="43"/>
      <c r="V319" s="43"/>
      <c r="W319" s="43"/>
      <c r="X319" s="43"/>
      <c r="Y319" s="44"/>
    </row>
    <row r="320" ht="15.75" customHeight="1">
      <c r="A320" s="33" t="s">
        <v>17</v>
      </c>
      <c r="B320" s="34">
        <v>4518118.0</v>
      </c>
      <c r="C320" s="34" t="s">
        <v>617</v>
      </c>
      <c r="D320" s="34" t="s">
        <v>94</v>
      </c>
      <c r="E320" s="34">
        <v>1.0</v>
      </c>
      <c r="F320" s="34" t="s">
        <v>157</v>
      </c>
      <c r="G320" s="35" t="s">
        <v>618</v>
      </c>
      <c r="H320" s="36">
        <v>175.29</v>
      </c>
      <c r="I320" s="37">
        <f t="shared" si="1"/>
        <v>175.29</v>
      </c>
      <c r="J320" s="38" t="s">
        <v>249</v>
      </c>
      <c r="K320" s="38" t="s">
        <v>250</v>
      </c>
      <c r="L320" s="38" t="s">
        <v>608</v>
      </c>
      <c r="M320" s="39" t="s">
        <v>25</v>
      </c>
      <c r="N320" s="34" t="s">
        <v>26</v>
      </c>
      <c r="O320" s="40"/>
      <c r="P320" s="40"/>
      <c r="Q320" s="40"/>
      <c r="R320" s="40"/>
      <c r="S320" s="41"/>
      <c r="T320" s="42"/>
      <c r="U320" s="43"/>
      <c r="V320" s="43"/>
      <c r="W320" s="43"/>
      <c r="X320" s="43"/>
      <c r="Y320" s="44"/>
    </row>
    <row r="321" ht="15.75" customHeight="1">
      <c r="A321" s="33" t="s">
        <v>17</v>
      </c>
      <c r="B321" s="34">
        <v>4518108.0</v>
      </c>
      <c r="C321" s="34" t="s">
        <v>619</v>
      </c>
      <c r="D321" s="34" t="s">
        <v>84</v>
      </c>
      <c r="E321" s="34">
        <v>1.0</v>
      </c>
      <c r="F321" s="34" t="s">
        <v>42</v>
      </c>
      <c r="G321" s="35" t="s">
        <v>581</v>
      </c>
      <c r="H321" s="36">
        <v>174.4</v>
      </c>
      <c r="I321" s="37">
        <f t="shared" si="1"/>
        <v>174.4</v>
      </c>
      <c r="J321" s="38" t="s">
        <v>37</v>
      </c>
      <c r="K321" s="38" t="s">
        <v>75</v>
      </c>
      <c r="L321" s="38" t="s">
        <v>76</v>
      </c>
      <c r="M321" s="39" t="s">
        <v>25</v>
      </c>
      <c r="N321" s="34" t="s">
        <v>26</v>
      </c>
      <c r="O321" s="40"/>
      <c r="P321" s="40"/>
      <c r="Q321" s="40"/>
      <c r="R321" s="40"/>
      <c r="S321" s="41"/>
      <c r="T321" s="42"/>
      <c r="U321" s="43"/>
      <c r="V321" s="43"/>
      <c r="W321" s="43"/>
      <c r="X321" s="43"/>
      <c r="Y321" s="44"/>
    </row>
    <row r="322" ht="15.75" customHeight="1">
      <c r="A322" s="33" t="s">
        <v>17</v>
      </c>
      <c r="B322" s="34">
        <v>4518118.0</v>
      </c>
      <c r="C322" s="34" t="s">
        <v>620</v>
      </c>
      <c r="D322" s="34" t="s">
        <v>41</v>
      </c>
      <c r="E322" s="34">
        <v>1.0</v>
      </c>
      <c r="F322" s="34" t="s">
        <v>20</v>
      </c>
      <c r="G322" s="35" t="s">
        <v>621</v>
      </c>
      <c r="H322" s="36">
        <v>174.0</v>
      </c>
      <c r="I322" s="37">
        <f t="shared" si="1"/>
        <v>174</v>
      </c>
      <c r="J322" s="38" t="s">
        <v>111</v>
      </c>
      <c r="K322" s="38" t="s">
        <v>112</v>
      </c>
      <c r="L322" s="38" t="s">
        <v>149</v>
      </c>
      <c r="M322" s="39" t="s">
        <v>25</v>
      </c>
      <c r="N322" s="34" t="s">
        <v>26</v>
      </c>
      <c r="O322" s="40"/>
      <c r="P322" s="40"/>
      <c r="Q322" s="40"/>
      <c r="R322" s="40"/>
      <c r="S322" s="41"/>
      <c r="T322" s="42"/>
      <c r="U322" s="43"/>
      <c r="V322" s="43"/>
      <c r="W322" s="43"/>
      <c r="X322" s="43"/>
      <c r="Y322" s="44"/>
    </row>
    <row r="323" ht="15.75" customHeight="1">
      <c r="A323" s="33" t="s">
        <v>17</v>
      </c>
      <c r="B323" s="34">
        <v>4518108.0</v>
      </c>
      <c r="C323" s="34" t="s">
        <v>622</v>
      </c>
      <c r="D323" s="34" t="s">
        <v>49</v>
      </c>
      <c r="E323" s="34">
        <v>2.0</v>
      </c>
      <c r="F323" s="34" t="s">
        <v>29</v>
      </c>
      <c r="G323" s="35" t="s">
        <v>623</v>
      </c>
      <c r="H323" s="36">
        <v>173.4</v>
      </c>
      <c r="I323" s="37">
        <f t="shared" si="1"/>
        <v>346.8</v>
      </c>
      <c r="J323" s="38" t="s">
        <v>37</v>
      </c>
      <c r="K323" s="38" t="s">
        <v>75</v>
      </c>
      <c r="L323" s="38" t="s">
        <v>326</v>
      </c>
      <c r="M323" s="39" t="s">
        <v>25</v>
      </c>
      <c r="N323" s="34" t="s">
        <v>26</v>
      </c>
      <c r="O323" s="40"/>
      <c r="P323" s="40"/>
      <c r="Q323" s="40"/>
      <c r="R323" s="40"/>
      <c r="S323" s="41"/>
      <c r="T323" s="42"/>
      <c r="U323" s="43"/>
      <c r="V323" s="43"/>
      <c r="W323" s="43"/>
      <c r="X323" s="43"/>
      <c r="Y323" s="44"/>
    </row>
    <row r="324" ht="15.75" customHeight="1">
      <c r="A324" s="33" t="s">
        <v>17</v>
      </c>
      <c r="B324" s="34">
        <v>4518108.0</v>
      </c>
      <c r="C324" s="34" t="s">
        <v>622</v>
      </c>
      <c r="D324" s="34" t="s">
        <v>78</v>
      </c>
      <c r="E324" s="34">
        <v>1.0</v>
      </c>
      <c r="F324" s="34" t="s">
        <v>29</v>
      </c>
      <c r="G324" s="35" t="s">
        <v>623</v>
      </c>
      <c r="H324" s="36">
        <v>173.4</v>
      </c>
      <c r="I324" s="37">
        <f t="shared" si="1"/>
        <v>173.4</v>
      </c>
      <c r="J324" s="38" t="s">
        <v>37</v>
      </c>
      <c r="K324" s="38" t="s">
        <v>75</v>
      </c>
      <c r="L324" s="38" t="s">
        <v>326</v>
      </c>
      <c r="M324" s="39" t="s">
        <v>25</v>
      </c>
      <c r="N324" s="34" t="s">
        <v>26</v>
      </c>
      <c r="O324" s="40"/>
      <c r="P324" s="40"/>
      <c r="Q324" s="40"/>
      <c r="R324" s="40"/>
      <c r="S324" s="41"/>
      <c r="T324" s="42"/>
      <c r="U324" s="43"/>
      <c r="V324" s="43"/>
      <c r="W324" s="43"/>
      <c r="X324" s="43"/>
      <c r="Y324" s="44"/>
    </row>
    <row r="325" ht="15.75" customHeight="1">
      <c r="A325" s="33" t="s">
        <v>17</v>
      </c>
      <c r="B325" s="34">
        <v>4518118.0</v>
      </c>
      <c r="C325" s="34" t="s">
        <v>624</v>
      </c>
      <c r="D325" s="34" t="s">
        <v>45</v>
      </c>
      <c r="E325" s="34">
        <v>1.0</v>
      </c>
      <c r="F325" s="34" t="s">
        <v>29</v>
      </c>
      <c r="G325" s="35" t="s">
        <v>625</v>
      </c>
      <c r="H325" s="36">
        <v>173.0</v>
      </c>
      <c r="I325" s="37">
        <f t="shared" si="1"/>
        <v>173</v>
      </c>
      <c r="J325" s="38" t="s">
        <v>249</v>
      </c>
      <c r="K325" s="38" t="s">
        <v>250</v>
      </c>
      <c r="L325" s="38" t="s">
        <v>336</v>
      </c>
      <c r="M325" s="39" t="s">
        <v>25</v>
      </c>
      <c r="N325" s="34" t="s">
        <v>26</v>
      </c>
      <c r="O325" s="40"/>
      <c r="P325" s="40"/>
      <c r="Q325" s="40"/>
      <c r="R325" s="40"/>
      <c r="S325" s="41"/>
      <c r="T325" s="42"/>
      <c r="U325" s="43"/>
      <c r="V325" s="43"/>
      <c r="W325" s="43"/>
      <c r="X325" s="43"/>
      <c r="Y325" s="44"/>
    </row>
    <row r="326" ht="15.75" customHeight="1">
      <c r="A326" s="33" t="s">
        <v>17</v>
      </c>
      <c r="B326" s="34">
        <v>4518118.0</v>
      </c>
      <c r="C326" s="34" t="s">
        <v>626</v>
      </c>
      <c r="D326" s="34" t="s">
        <v>94</v>
      </c>
      <c r="E326" s="34">
        <v>1.0</v>
      </c>
      <c r="F326" s="34" t="s">
        <v>29</v>
      </c>
      <c r="G326" s="35" t="s">
        <v>627</v>
      </c>
      <c r="H326" s="36">
        <v>172.0</v>
      </c>
      <c r="I326" s="37">
        <f t="shared" si="1"/>
        <v>172</v>
      </c>
      <c r="J326" s="38" t="s">
        <v>56</v>
      </c>
      <c r="K326" s="38" t="s">
        <v>57</v>
      </c>
      <c r="L326" s="38" t="s">
        <v>58</v>
      </c>
      <c r="M326" s="39" t="s">
        <v>25</v>
      </c>
      <c r="N326" s="45" t="s">
        <v>201</v>
      </c>
      <c r="O326" s="40"/>
      <c r="P326" s="40"/>
      <c r="Q326" s="40"/>
      <c r="R326" s="40"/>
      <c r="S326" s="41"/>
      <c r="T326" s="42"/>
      <c r="U326" s="43"/>
      <c r="V326" s="43"/>
      <c r="W326" s="43"/>
      <c r="X326" s="43"/>
      <c r="Y326" s="44"/>
    </row>
    <row r="327" ht="15.75" customHeight="1">
      <c r="A327" s="33" t="s">
        <v>17</v>
      </c>
      <c r="B327" s="34">
        <v>4518108.0</v>
      </c>
      <c r="C327" s="34" t="s">
        <v>628</v>
      </c>
      <c r="D327" s="34" t="s">
        <v>35</v>
      </c>
      <c r="E327" s="34">
        <v>1.0</v>
      </c>
      <c r="F327" s="34" t="s">
        <v>29</v>
      </c>
      <c r="G327" s="35" t="s">
        <v>629</v>
      </c>
      <c r="H327" s="36">
        <v>171.94</v>
      </c>
      <c r="I327" s="37">
        <f t="shared" si="1"/>
        <v>171.94</v>
      </c>
      <c r="J327" s="38" t="s">
        <v>37</v>
      </c>
      <c r="K327" s="38" t="s">
        <v>75</v>
      </c>
      <c r="L327" s="38" t="s">
        <v>326</v>
      </c>
      <c r="M327" s="39" t="s">
        <v>25</v>
      </c>
      <c r="N327" s="34" t="s">
        <v>26</v>
      </c>
      <c r="O327" s="40"/>
      <c r="P327" s="40"/>
      <c r="Q327" s="40"/>
      <c r="R327" s="40"/>
      <c r="S327" s="41"/>
      <c r="T327" s="42"/>
      <c r="U327" s="43"/>
      <c r="V327" s="43"/>
      <c r="W327" s="43"/>
      <c r="X327" s="43"/>
      <c r="Y327" s="44"/>
    </row>
    <row r="328" ht="15.75" customHeight="1">
      <c r="A328" s="33" t="s">
        <v>17</v>
      </c>
      <c r="B328" s="34">
        <v>4518118.0</v>
      </c>
      <c r="C328" s="34" t="s">
        <v>630</v>
      </c>
      <c r="D328" s="34" t="s">
        <v>94</v>
      </c>
      <c r="E328" s="34">
        <v>1.0</v>
      </c>
      <c r="F328" s="34" t="s">
        <v>29</v>
      </c>
      <c r="G328" s="35" t="s">
        <v>631</v>
      </c>
      <c r="H328" s="36">
        <v>171.9</v>
      </c>
      <c r="I328" s="37">
        <f t="shared" si="1"/>
        <v>171.9</v>
      </c>
      <c r="J328" s="38" t="s">
        <v>56</v>
      </c>
      <c r="K328" s="38" t="s">
        <v>57</v>
      </c>
      <c r="L328" s="38" t="s">
        <v>58</v>
      </c>
      <c r="M328" s="39" t="s">
        <v>25</v>
      </c>
      <c r="N328" s="45" t="s">
        <v>201</v>
      </c>
      <c r="O328" s="40"/>
      <c r="P328" s="40"/>
      <c r="Q328" s="40"/>
      <c r="R328" s="40"/>
      <c r="S328" s="41"/>
      <c r="T328" s="42"/>
      <c r="U328" s="43"/>
      <c r="V328" s="43"/>
      <c r="W328" s="43"/>
      <c r="X328" s="43"/>
      <c r="Y328" s="44"/>
    </row>
    <row r="329" ht="15.75" customHeight="1">
      <c r="A329" s="33" t="s">
        <v>17</v>
      </c>
      <c r="B329" s="34">
        <v>4518108.0</v>
      </c>
      <c r="C329" s="34" t="s">
        <v>632</v>
      </c>
      <c r="D329" s="34" t="s">
        <v>49</v>
      </c>
      <c r="E329" s="34">
        <v>3.0</v>
      </c>
      <c r="F329" s="34" t="s">
        <v>20</v>
      </c>
      <c r="G329" s="35" t="s">
        <v>633</v>
      </c>
      <c r="H329" s="36">
        <v>170.99</v>
      </c>
      <c r="I329" s="37">
        <f t="shared" si="1"/>
        <v>512.97</v>
      </c>
      <c r="J329" s="38" t="s">
        <v>51</v>
      </c>
      <c r="K329" s="38" t="s">
        <v>38</v>
      </c>
      <c r="L329" s="38" t="s">
        <v>39</v>
      </c>
      <c r="M329" s="39" t="s">
        <v>25</v>
      </c>
      <c r="N329" s="34" t="s">
        <v>26</v>
      </c>
      <c r="O329" s="40"/>
      <c r="P329" s="40"/>
      <c r="Q329" s="40"/>
      <c r="R329" s="40"/>
      <c r="S329" s="41"/>
      <c r="T329" s="42"/>
      <c r="U329" s="43"/>
      <c r="V329" s="43"/>
      <c r="W329" s="43"/>
      <c r="X329" s="43"/>
      <c r="Y329" s="44"/>
    </row>
    <row r="330" ht="15.75" customHeight="1">
      <c r="A330" s="33" t="s">
        <v>17</v>
      </c>
      <c r="B330" s="34">
        <v>4500470.0</v>
      </c>
      <c r="C330" s="34" t="s">
        <v>634</v>
      </c>
      <c r="D330" s="34" t="s">
        <v>94</v>
      </c>
      <c r="E330" s="34">
        <v>1.0</v>
      </c>
      <c r="F330" s="34" t="s">
        <v>20</v>
      </c>
      <c r="G330" s="35" t="s">
        <v>635</v>
      </c>
      <c r="H330" s="36">
        <v>169.99</v>
      </c>
      <c r="I330" s="37">
        <f t="shared" si="1"/>
        <v>169.99</v>
      </c>
      <c r="J330" s="38" t="s">
        <v>111</v>
      </c>
      <c r="K330" s="38" t="s">
        <v>112</v>
      </c>
      <c r="L330" s="38" t="s">
        <v>149</v>
      </c>
      <c r="M330" s="39" t="s">
        <v>25</v>
      </c>
      <c r="N330" s="34" t="s">
        <v>26</v>
      </c>
      <c r="O330" s="40"/>
      <c r="P330" s="40"/>
      <c r="Q330" s="40"/>
      <c r="R330" s="40"/>
      <c r="S330" s="41"/>
      <c r="T330" s="42"/>
      <c r="U330" s="43"/>
      <c r="V330" s="43"/>
      <c r="W330" s="43"/>
      <c r="X330" s="43"/>
      <c r="Y330" s="44"/>
    </row>
    <row r="331" ht="15.75" customHeight="1">
      <c r="A331" s="33" t="s">
        <v>17</v>
      </c>
      <c r="B331" s="34">
        <v>4500470.0</v>
      </c>
      <c r="C331" s="34" t="s">
        <v>636</v>
      </c>
      <c r="D331" s="34" t="s">
        <v>94</v>
      </c>
      <c r="E331" s="34">
        <v>1.0</v>
      </c>
      <c r="F331" s="34" t="s">
        <v>20</v>
      </c>
      <c r="G331" s="35" t="s">
        <v>637</v>
      </c>
      <c r="H331" s="36">
        <v>168.6</v>
      </c>
      <c r="I331" s="37">
        <f t="shared" si="1"/>
        <v>168.6</v>
      </c>
      <c r="J331" s="38" t="s">
        <v>111</v>
      </c>
      <c r="K331" s="38" t="s">
        <v>32</v>
      </c>
      <c r="L331" s="38" t="s">
        <v>447</v>
      </c>
      <c r="M331" s="39" t="s">
        <v>25</v>
      </c>
      <c r="N331" s="34" t="s">
        <v>26</v>
      </c>
      <c r="O331" s="40"/>
      <c r="P331" s="40"/>
      <c r="Q331" s="40"/>
      <c r="R331" s="40"/>
      <c r="S331" s="41"/>
      <c r="T331" s="42"/>
      <c r="U331" s="43"/>
      <c r="V331" s="43"/>
      <c r="W331" s="43"/>
      <c r="X331" s="43"/>
      <c r="Y331" s="44"/>
    </row>
    <row r="332" ht="15.75" customHeight="1">
      <c r="A332" s="33" t="s">
        <v>17</v>
      </c>
      <c r="B332" s="34">
        <v>4518118.0</v>
      </c>
      <c r="C332" s="34" t="s">
        <v>638</v>
      </c>
      <c r="D332" s="34" t="s">
        <v>105</v>
      </c>
      <c r="E332" s="34">
        <v>1.0</v>
      </c>
      <c r="F332" s="34" t="s">
        <v>20</v>
      </c>
      <c r="G332" s="35" t="s">
        <v>639</v>
      </c>
      <c r="H332" s="36">
        <v>168.02</v>
      </c>
      <c r="I332" s="37">
        <f t="shared" si="1"/>
        <v>168.02</v>
      </c>
      <c r="J332" s="38" t="s">
        <v>56</v>
      </c>
      <c r="K332" s="38" t="s">
        <v>57</v>
      </c>
      <c r="L332" s="38" t="s">
        <v>58</v>
      </c>
      <c r="M332" s="39" t="s">
        <v>25</v>
      </c>
      <c r="N332" s="34" t="s">
        <v>26</v>
      </c>
      <c r="O332" s="40"/>
      <c r="P332" s="40"/>
      <c r="Q332" s="40"/>
      <c r="R332" s="40"/>
      <c r="S332" s="41"/>
      <c r="T332" s="42"/>
      <c r="U332" s="43"/>
      <c r="V332" s="43"/>
      <c r="W332" s="43"/>
      <c r="X332" s="43"/>
      <c r="Y332" s="44"/>
    </row>
    <row r="333" ht="15.75" customHeight="1">
      <c r="A333" s="33" t="s">
        <v>17</v>
      </c>
      <c r="B333" s="34">
        <v>4500470.0</v>
      </c>
      <c r="C333" s="34" t="s">
        <v>640</v>
      </c>
      <c r="D333" s="34" t="s">
        <v>73</v>
      </c>
      <c r="E333" s="34">
        <v>1.0</v>
      </c>
      <c r="F333" s="34" t="s">
        <v>29</v>
      </c>
      <c r="G333" s="35" t="s">
        <v>641</v>
      </c>
      <c r="H333" s="36">
        <v>166.56</v>
      </c>
      <c r="I333" s="37">
        <f t="shared" si="1"/>
        <v>166.56</v>
      </c>
      <c r="J333" s="38" t="s">
        <v>249</v>
      </c>
      <c r="K333" s="38" t="s">
        <v>250</v>
      </c>
      <c r="L333" s="38" t="s">
        <v>642</v>
      </c>
      <c r="M333" s="39" t="s">
        <v>25</v>
      </c>
      <c r="N333" s="34" t="s">
        <v>26</v>
      </c>
      <c r="O333" s="40"/>
      <c r="P333" s="40"/>
      <c r="Q333" s="40"/>
      <c r="R333" s="40"/>
      <c r="S333" s="41"/>
      <c r="T333" s="42"/>
      <c r="U333" s="43"/>
      <c r="V333" s="43"/>
      <c r="W333" s="43"/>
      <c r="X333" s="43"/>
      <c r="Y333" s="44"/>
    </row>
    <row r="334" ht="15.75" customHeight="1">
      <c r="A334" s="33" t="s">
        <v>17</v>
      </c>
      <c r="B334" s="34">
        <v>4518118.0</v>
      </c>
      <c r="C334" s="34" t="s">
        <v>643</v>
      </c>
      <c r="D334" s="34" t="s">
        <v>94</v>
      </c>
      <c r="E334" s="34">
        <v>1.0</v>
      </c>
      <c r="F334" s="34" t="s">
        <v>29</v>
      </c>
      <c r="G334" s="35" t="s">
        <v>644</v>
      </c>
      <c r="H334" s="36">
        <v>161.63</v>
      </c>
      <c r="I334" s="37">
        <f t="shared" si="1"/>
        <v>161.63</v>
      </c>
      <c r="J334" s="38" t="s">
        <v>56</v>
      </c>
      <c r="K334" s="38" t="s">
        <v>57</v>
      </c>
      <c r="L334" s="38" t="s">
        <v>329</v>
      </c>
      <c r="M334" s="39" t="s">
        <v>25</v>
      </c>
      <c r="N334" s="34" t="s">
        <v>26</v>
      </c>
      <c r="O334" s="40"/>
      <c r="P334" s="40"/>
      <c r="Q334" s="40"/>
      <c r="R334" s="40"/>
      <c r="S334" s="41"/>
      <c r="T334" s="42"/>
      <c r="U334" s="43"/>
      <c r="V334" s="43"/>
      <c r="W334" s="43"/>
      <c r="X334" s="43"/>
      <c r="Y334" s="44"/>
    </row>
    <row r="335" ht="15.75" customHeight="1">
      <c r="A335" s="33" t="s">
        <v>17</v>
      </c>
      <c r="B335" s="34">
        <v>4518118.0</v>
      </c>
      <c r="C335" s="34" t="s">
        <v>645</v>
      </c>
      <c r="D335" s="34" t="s">
        <v>45</v>
      </c>
      <c r="E335" s="34">
        <v>1.0</v>
      </c>
      <c r="F335" s="34" t="s">
        <v>29</v>
      </c>
      <c r="G335" s="35" t="s">
        <v>646</v>
      </c>
      <c r="H335" s="36">
        <v>159.9</v>
      </c>
      <c r="I335" s="37">
        <f t="shared" si="1"/>
        <v>159.9</v>
      </c>
      <c r="J335" s="38" t="s">
        <v>111</v>
      </c>
      <c r="K335" s="38" t="s">
        <v>112</v>
      </c>
      <c r="L335" s="38" t="s">
        <v>573</v>
      </c>
      <c r="M335" s="39" t="s">
        <v>25</v>
      </c>
      <c r="N335" s="34" t="s">
        <v>26</v>
      </c>
      <c r="O335" s="40"/>
      <c r="P335" s="40"/>
      <c r="Q335" s="40"/>
      <c r="R335" s="40"/>
      <c r="S335" s="41"/>
      <c r="T335" s="42"/>
      <c r="U335" s="43"/>
      <c r="V335" s="43"/>
      <c r="W335" s="43"/>
      <c r="X335" s="43"/>
      <c r="Y335" s="44"/>
    </row>
    <row r="336" ht="15.75" customHeight="1">
      <c r="A336" s="33" t="s">
        <v>17</v>
      </c>
      <c r="B336" s="34">
        <v>4500470.0</v>
      </c>
      <c r="C336" s="34" t="s">
        <v>647</v>
      </c>
      <c r="D336" s="34" t="s">
        <v>73</v>
      </c>
      <c r="E336" s="34">
        <v>1.0</v>
      </c>
      <c r="F336" s="34" t="s">
        <v>29</v>
      </c>
      <c r="G336" s="35" t="s">
        <v>648</v>
      </c>
      <c r="H336" s="36">
        <v>159.9</v>
      </c>
      <c r="I336" s="37">
        <f t="shared" si="1"/>
        <v>159.9</v>
      </c>
      <c r="J336" s="38" t="s">
        <v>111</v>
      </c>
      <c r="K336" s="38" t="s">
        <v>112</v>
      </c>
      <c r="L336" s="38" t="s">
        <v>573</v>
      </c>
      <c r="M336" s="39" t="s">
        <v>25</v>
      </c>
      <c r="N336" s="34" t="s">
        <v>26</v>
      </c>
      <c r="O336" s="40"/>
      <c r="P336" s="40"/>
      <c r="Q336" s="40"/>
      <c r="R336" s="40"/>
      <c r="S336" s="41"/>
      <c r="T336" s="42"/>
      <c r="U336" s="43"/>
      <c r="V336" s="43"/>
      <c r="W336" s="43"/>
      <c r="X336" s="43"/>
      <c r="Y336" s="44"/>
    </row>
    <row r="337" ht="15.75" customHeight="1">
      <c r="A337" s="33" t="s">
        <v>17</v>
      </c>
      <c r="B337" s="34">
        <v>4518108.0</v>
      </c>
      <c r="C337" s="34" t="s">
        <v>649</v>
      </c>
      <c r="D337" s="34" t="s">
        <v>35</v>
      </c>
      <c r="E337" s="34">
        <v>1.0</v>
      </c>
      <c r="F337" s="34" t="s">
        <v>29</v>
      </c>
      <c r="G337" s="35" t="s">
        <v>650</v>
      </c>
      <c r="H337" s="36">
        <v>159.81</v>
      </c>
      <c r="I337" s="37">
        <f t="shared" si="1"/>
        <v>159.81</v>
      </c>
      <c r="J337" s="38" t="s">
        <v>99</v>
      </c>
      <c r="K337" s="38" t="s">
        <v>100</v>
      </c>
      <c r="L337" s="38" t="s">
        <v>651</v>
      </c>
      <c r="M337" s="39" t="s">
        <v>25</v>
      </c>
      <c r="N337" s="34" t="s">
        <v>26</v>
      </c>
      <c r="O337" s="40"/>
      <c r="P337" s="40"/>
      <c r="Q337" s="40"/>
      <c r="R337" s="40"/>
      <c r="S337" s="41"/>
      <c r="T337" s="42"/>
      <c r="U337" s="43"/>
      <c r="V337" s="43"/>
      <c r="W337" s="43"/>
      <c r="X337" s="43"/>
      <c r="Y337" s="44"/>
    </row>
    <row r="338" ht="15.75" customHeight="1">
      <c r="A338" s="33" t="s">
        <v>17</v>
      </c>
      <c r="B338" s="34">
        <v>4518118.0</v>
      </c>
      <c r="C338" s="34" t="s">
        <v>652</v>
      </c>
      <c r="D338" s="34" t="s">
        <v>45</v>
      </c>
      <c r="E338" s="34">
        <v>1.0</v>
      </c>
      <c r="F338" s="34" t="s">
        <v>42</v>
      </c>
      <c r="G338" s="35" t="s">
        <v>653</v>
      </c>
      <c r="H338" s="36">
        <v>157.07</v>
      </c>
      <c r="I338" s="37">
        <f t="shared" si="1"/>
        <v>157.07</v>
      </c>
      <c r="J338" s="38" t="s">
        <v>31</v>
      </c>
      <c r="K338" s="38" t="s">
        <v>32</v>
      </c>
      <c r="L338" s="38" t="s">
        <v>447</v>
      </c>
      <c r="M338" s="39" t="s">
        <v>25</v>
      </c>
      <c r="N338" s="34" t="s">
        <v>26</v>
      </c>
      <c r="O338" s="40"/>
      <c r="P338" s="40"/>
      <c r="Q338" s="40"/>
      <c r="R338" s="40"/>
      <c r="S338" s="41"/>
      <c r="T338" s="42"/>
      <c r="U338" s="43"/>
      <c r="V338" s="43"/>
      <c r="W338" s="43"/>
      <c r="X338" s="43"/>
      <c r="Y338" s="44"/>
    </row>
    <row r="339" ht="15.75" customHeight="1">
      <c r="A339" s="33" t="s">
        <v>17</v>
      </c>
      <c r="B339" s="34">
        <v>4518108.0</v>
      </c>
      <c r="C339" s="34" t="s">
        <v>654</v>
      </c>
      <c r="D339" s="34" t="s">
        <v>45</v>
      </c>
      <c r="E339" s="34">
        <v>1.0</v>
      </c>
      <c r="F339" s="34" t="s">
        <v>157</v>
      </c>
      <c r="G339" s="35" t="s">
        <v>655</v>
      </c>
      <c r="H339" s="36">
        <v>157.06</v>
      </c>
      <c r="I339" s="37">
        <f t="shared" si="1"/>
        <v>157.06</v>
      </c>
      <c r="J339" s="38" t="s">
        <v>37</v>
      </c>
      <c r="K339" s="38" t="s">
        <v>75</v>
      </c>
      <c r="L339" s="38" t="s">
        <v>76</v>
      </c>
      <c r="M339" s="39" t="s">
        <v>25</v>
      </c>
      <c r="N339" s="34" t="s">
        <v>26</v>
      </c>
      <c r="O339" s="40"/>
      <c r="P339" s="40"/>
      <c r="Q339" s="40"/>
      <c r="R339" s="40"/>
      <c r="S339" s="41"/>
      <c r="T339" s="42"/>
      <c r="U339" s="43"/>
      <c r="V339" s="43"/>
      <c r="W339" s="43"/>
      <c r="X339" s="43"/>
      <c r="Y339" s="44"/>
    </row>
    <row r="340" ht="15.75" customHeight="1">
      <c r="A340" s="33" t="s">
        <v>17</v>
      </c>
      <c r="B340" s="34">
        <v>4518118.0</v>
      </c>
      <c r="C340" s="34" t="s">
        <v>656</v>
      </c>
      <c r="D340" s="34" t="s">
        <v>28</v>
      </c>
      <c r="E340" s="34">
        <v>1.0</v>
      </c>
      <c r="F340" s="34" t="s">
        <v>29</v>
      </c>
      <c r="G340" s="35" t="s">
        <v>657</v>
      </c>
      <c r="H340" s="36">
        <v>153.9</v>
      </c>
      <c r="I340" s="37">
        <f t="shared" si="1"/>
        <v>153.9</v>
      </c>
      <c r="J340" s="38" t="s">
        <v>56</v>
      </c>
      <c r="K340" s="38" t="s">
        <v>57</v>
      </c>
      <c r="L340" s="38" t="s">
        <v>58</v>
      </c>
      <c r="M340" s="39" t="s">
        <v>25</v>
      </c>
      <c r="N340" s="45" t="s">
        <v>201</v>
      </c>
      <c r="O340" s="40"/>
      <c r="P340" s="40"/>
      <c r="Q340" s="40"/>
      <c r="R340" s="40"/>
      <c r="S340" s="41"/>
      <c r="T340" s="42"/>
      <c r="U340" s="43"/>
      <c r="V340" s="43"/>
      <c r="W340" s="43"/>
      <c r="X340" s="43"/>
      <c r="Y340" s="44"/>
    </row>
    <row r="341" ht="15.75" customHeight="1">
      <c r="A341" s="33" t="s">
        <v>17</v>
      </c>
      <c r="B341" s="34">
        <v>4500470.0</v>
      </c>
      <c r="C341" s="34" t="s">
        <v>658</v>
      </c>
      <c r="D341" s="34" t="s">
        <v>19</v>
      </c>
      <c r="E341" s="34">
        <v>1.0</v>
      </c>
      <c r="F341" s="34" t="s">
        <v>20</v>
      </c>
      <c r="G341" s="35" t="s">
        <v>659</v>
      </c>
      <c r="H341" s="36">
        <v>150.0</v>
      </c>
      <c r="I341" s="37">
        <f t="shared" si="1"/>
        <v>150</v>
      </c>
      <c r="J341" s="38" t="s">
        <v>56</v>
      </c>
      <c r="K341" s="38" t="s">
        <v>57</v>
      </c>
      <c r="L341" s="38" t="s">
        <v>58</v>
      </c>
      <c r="M341" s="39" t="s">
        <v>25</v>
      </c>
      <c r="N341" s="34" t="s">
        <v>26</v>
      </c>
      <c r="O341" s="40"/>
      <c r="P341" s="40"/>
      <c r="Q341" s="40"/>
      <c r="R341" s="40"/>
      <c r="S341" s="41"/>
      <c r="T341" s="42"/>
      <c r="U341" s="43"/>
      <c r="V341" s="43"/>
      <c r="W341" s="43"/>
      <c r="X341" s="43"/>
      <c r="Y341" s="44"/>
    </row>
    <row r="342" ht="15.75" customHeight="1">
      <c r="A342" s="33" t="s">
        <v>17</v>
      </c>
      <c r="B342" s="34">
        <v>4500470.0</v>
      </c>
      <c r="C342" s="34" t="s">
        <v>660</v>
      </c>
      <c r="D342" s="34" t="s">
        <v>94</v>
      </c>
      <c r="E342" s="34">
        <v>1.0</v>
      </c>
      <c r="F342" s="34" t="s">
        <v>20</v>
      </c>
      <c r="G342" s="35" t="s">
        <v>661</v>
      </c>
      <c r="H342" s="36">
        <v>149.99</v>
      </c>
      <c r="I342" s="37">
        <f t="shared" si="1"/>
        <v>149.99</v>
      </c>
      <c r="J342" s="38" t="s">
        <v>111</v>
      </c>
      <c r="K342" s="38" t="s">
        <v>112</v>
      </c>
      <c r="L342" s="38" t="s">
        <v>149</v>
      </c>
      <c r="M342" s="39" t="s">
        <v>25</v>
      </c>
      <c r="N342" s="34" t="s">
        <v>26</v>
      </c>
      <c r="O342" s="40"/>
      <c r="P342" s="40"/>
      <c r="Q342" s="40"/>
      <c r="R342" s="40"/>
      <c r="S342" s="41"/>
      <c r="T342" s="42"/>
      <c r="U342" s="43"/>
      <c r="V342" s="43"/>
      <c r="W342" s="43"/>
      <c r="X342" s="43"/>
      <c r="Y342" s="44"/>
    </row>
    <row r="343" ht="15.75" customHeight="1">
      <c r="A343" s="33" t="s">
        <v>17</v>
      </c>
      <c r="B343" s="34">
        <v>4500470.0</v>
      </c>
      <c r="C343" s="34" t="s">
        <v>662</v>
      </c>
      <c r="D343" s="34" t="s">
        <v>73</v>
      </c>
      <c r="E343" s="34">
        <v>1.0</v>
      </c>
      <c r="F343" s="34" t="s">
        <v>29</v>
      </c>
      <c r="G343" s="35" t="s">
        <v>663</v>
      </c>
      <c r="H343" s="36">
        <v>149.9</v>
      </c>
      <c r="I343" s="37">
        <f t="shared" si="1"/>
        <v>149.9</v>
      </c>
      <c r="J343" s="38" t="s">
        <v>111</v>
      </c>
      <c r="K343" s="38" t="s">
        <v>112</v>
      </c>
      <c r="L343" s="38" t="s">
        <v>573</v>
      </c>
      <c r="M343" s="39" t="s">
        <v>25</v>
      </c>
      <c r="N343" s="34" t="s">
        <v>26</v>
      </c>
      <c r="O343" s="40"/>
      <c r="P343" s="40"/>
      <c r="Q343" s="40"/>
      <c r="R343" s="40"/>
      <c r="S343" s="41"/>
      <c r="T343" s="42"/>
      <c r="U343" s="43"/>
      <c r="V343" s="43"/>
      <c r="W343" s="43"/>
      <c r="X343" s="43"/>
      <c r="Y343" s="44"/>
    </row>
    <row r="344" ht="15.75" customHeight="1">
      <c r="A344" s="33" t="s">
        <v>17</v>
      </c>
      <c r="B344" s="34">
        <v>4518118.0</v>
      </c>
      <c r="C344" s="34" t="s">
        <v>664</v>
      </c>
      <c r="D344" s="34" t="s">
        <v>41</v>
      </c>
      <c r="E344" s="34">
        <v>1.0</v>
      </c>
      <c r="F344" s="34" t="s">
        <v>20</v>
      </c>
      <c r="G344" s="35" t="s">
        <v>665</v>
      </c>
      <c r="H344" s="36">
        <v>149.89</v>
      </c>
      <c r="I344" s="37">
        <f t="shared" si="1"/>
        <v>149.89</v>
      </c>
      <c r="J344" s="38" t="s">
        <v>111</v>
      </c>
      <c r="K344" s="38" t="s">
        <v>112</v>
      </c>
      <c r="L344" s="38" t="s">
        <v>149</v>
      </c>
      <c r="M344" s="39" t="s">
        <v>25</v>
      </c>
      <c r="N344" s="34" t="s">
        <v>26</v>
      </c>
      <c r="O344" s="40"/>
      <c r="P344" s="40"/>
      <c r="Q344" s="40"/>
      <c r="R344" s="40"/>
      <c r="S344" s="41"/>
      <c r="T344" s="42"/>
      <c r="U344" s="43"/>
      <c r="V344" s="43"/>
      <c r="W344" s="43"/>
      <c r="X344" s="43"/>
      <c r="Y344" s="44"/>
    </row>
    <row r="345" ht="15.75" customHeight="1">
      <c r="A345" s="33" t="s">
        <v>17</v>
      </c>
      <c r="B345" s="34">
        <v>4500470.0</v>
      </c>
      <c r="C345" s="34" t="s">
        <v>666</v>
      </c>
      <c r="D345" s="34" t="s">
        <v>19</v>
      </c>
      <c r="E345" s="34">
        <v>1.0</v>
      </c>
      <c r="F345" s="34" t="s">
        <v>20</v>
      </c>
      <c r="G345" s="35" t="s">
        <v>665</v>
      </c>
      <c r="H345" s="36">
        <v>149.89</v>
      </c>
      <c r="I345" s="37">
        <f t="shared" si="1"/>
        <v>149.89</v>
      </c>
      <c r="J345" s="38" t="s">
        <v>111</v>
      </c>
      <c r="K345" s="38" t="s">
        <v>112</v>
      </c>
      <c r="L345" s="38" t="s">
        <v>149</v>
      </c>
      <c r="M345" s="39" t="s">
        <v>25</v>
      </c>
      <c r="N345" s="34" t="s">
        <v>26</v>
      </c>
      <c r="O345" s="40"/>
      <c r="P345" s="40"/>
      <c r="Q345" s="40"/>
      <c r="R345" s="40"/>
      <c r="S345" s="41"/>
      <c r="T345" s="42"/>
      <c r="U345" s="43"/>
      <c r="V345" s="43"/>
      <c r="W345" s="43"/>
      <c r="X345" s="43"/>
      <c r="Y345" s="44"/>
    </row>
    <row r="346" ht="15.75" customHeight="1">
      <c r="A346" s="33" t="s">
        <v>17</v>
      </c>
      <c r="B346" s="34">
        <v>4518108.0</v>
      </c>
      <c r="C346" s="34" t="s">
        <v>667</v>
      </c>
      <c r="D346" s="34" t="s">
        <v>78</v>
      </c>
      <c r="E346" s="34">
        <v>1.0</v>
      </c>
      <c r="F346" s="34" t="s">
        <v>42</v>
      </c>
      <c r="G346" s="35" t="s">
        <v>668</v>
      </c>
      <c r="H346" s="36">
        <v>149.34</v>
      </c>
      <c r="I346" s="37">
        <f t="shared" si="1"/>
        <v>149.34</v>
      </c>
      <c r="J346" s="38" t="s">
        <v>37</v>
      </c>
      <c r="K346" s="38" t="s">
        <v>75</v>
      </c>
      <c r="L346" s="38" t="s">
        <v>76</v>
      </c>
      <c r="M346" s="39" t="s">
        <v>25</v>
      </c>
      <c r="N346" s="34" t="s">
        <v>26</v>
      </c>
      <c r="O346" s="40"/>
      <c r="P346" s="40"/>
      <c r="Q346" s="40"/>
      <c r="R346" s="40"/>
      <c r="S346" s="41"/>
      <c r="T346" s="42"/>
      <c r="U346" s="43"/>
      <c r="V346" s="43"/>
      <c r="W346" s="43"/>
      <c r="X346" s="43"/>
      <c r="Y346" s="44"/>
    </row>
    <row r="347" ht="15.75" customHeight="1">
      <c r="A347" s="33" t="s">
        <v>17</v>
      </c>
      <c r="B347" s="34">
        <v>4518108.0</v>
      </c>
      <c r="C347" s="34" t="s">
        <v>669</v>
      </c>
      <c r="D347" s="34" t="s">
        <v>73</v>
      </c>
      <c r="E347" s="34">
        <v>1.0</v>
      </c>
      <c r="F347" s="34" t="s">
        <v>20</v>
      </c>
      <c r="G347" s="35" t="s">
        <v>670</v>
      </c>
      <c r="H347" s="36">
        <v>149.0</v>
      </c>
      <c r="I347" s="37">
        <f t="shared" si="1"/>
        <v>149</v>
      </c>
      <c r="J347" s="38" t="s">
        <v>37</v>
      </c>
      <c r="K347" s="38" t="s">
        <v>38</v>
      </c>
      <c r="L347" s="38" t="s">
        <v>39</v>
      </c>
      <c r="M347" s="39" t="s">
        <v>25</v>
      </c>
      <c r="N347" s="34" t="s">
        <v>26</v>
      </c>
      <c r="O347" s="40"/>
      <c r="P347" s="40"/>
      <c r="Q347" s="40"/>
      <c r="R347" s="40"/>
      <c r="S347" s="41"/>
      <c r="T347" s="42"/>
      <c r="U347" s="43"/>
      <c r="V347" s="43"/>
      <c r="W347" s="43"/>
      <c r="X347" s="43"/>
      <c r="Y347" s="44"/>
    </row>
    <row r="348" ht="15.75" customHeight="1">
      <c r="A348" s="33" t="s">
        <v>17</v>
      </c>
      <c r="B348" s="34">
        <v>4518118.0</v>
      </c>
      <c r="C348" s="34" t="s">
        <v>671</v>
      </c>
      <c r="D348" s="34" t="s">
        <v>94</v>
      </c>
      <c r="E348" s="34">
        <v>1.0</v>
      </c>
      <c r="F348" s="34" t="s">
        <v>29</v>
      </c>
      <c r="G348" s="35" t="s">
        <v>672</v>
      </c>
      <c r="H348" s="36">
        <v>149.0</v>
      </c>
      <c r="I348" s="37">
        <f t="shared" si="1"/>
        <v>149</v>
      </c>
      <c r="J348" s="38" t="s">
        <v>22</v>
      </c>
      <c r="K348" s="38" t="s">
        <v>63</v>
      </c>
      <c r="L348" s="38" t="s">
        <v>64</v>
      </c>
      <c r="M348" s="39" t="s">
        <v>25</v>
      </c>
      <c r="N348" s="34" t="s">
        <v>26</v>
      </c>
      <c r="O348" s="40"/>
      <c r="P348" s="40"/>
      <c r="Q348" s="40"/>
      <c r="R348" s="40"/>
      <c r="S348" s="41"/>
      <c r="T348" s="42"/>
      <c r="U348" s="43"/>
      <c r="V348" s="43"/>
      <c r="W348" s="43"/>
      <c r="X348" s="43"/>
      <c r="Y348" s="44"/>
    </row>
    <row r="349" ht="15.75" customHeight="1">
      <c r="A349" s="33" t="s">
        <v>17</v>
      </c>
      <c r="B349" s="34">
        <v>4500470.0</v>
      </c>
      <c r="C349" s="34" t="s">
        <v>673</v>
      </c>
      <c r="D349" s="34" t="s">
        <v>19</v>
      </c>
      <c r="E349" s="34">
        <v>2.0</v>
      </c>
      <c r="F349" s="34" t="s">
        <v>20</v>
      </c>
      <c r="G349" s="35" t="s">
        <v>674</v>
      </c>
      <c r="H349" s="36">
        <v>149.0</v>
      </c>
      <c r="I349" s="37">
        <f t="shared" si="1"/>
        <v>298</v>
      </c>
      <c r="J349" s="38" t="s">
        <v>249</v>
      </c>
      <c r="K349" s="38" t="s">
        <v>250</v>
      </c>
      <c r="L349" s="38" t="s">
        <v>608</v>
      </c>
      <c r="M349" s="39" t="s">
        <v>25</v>
      </c>
      <c r="N349" s="34" t="s">
        <v>26</v>
      </c>
      <c r="O349" s="40"/>
      <c r="P349" s="40"/>
      <c r="Q349" s="40"/>
      <c r="R349" s="40"/>
      <c r="S349" s="41"/>
      <c r="T349" s="42"/>
      <c r="U349" s="43"/>
      <c r="V349" s="43"/>
      <c r="W349" s="43"/>
      <c r="X349" s="43"/>
      <c r="Y349" s="44"/>
    </row>
    <row r="350" ht="15.75" customHeight="1">
      <c r="A350" s="33" t="s">
        <v>17</v>
      </c>
      <c r="B350" s="34">
        <v>4518118.0</v>
      </c>
      <c r="C350" s="34" t="s">
        <v>675</v>
      </c>
      <c r="D350" s="34" t="s">
        <v>41</v>
      </c>
      <c r="E350" s="34">
        <v>1.0</v>
      </c>
      <c r="F350" s="34" t="s">
        <v>20</v>
      </c>
      <c r="G350" s="35" t="s">
        <v>676</v>
      </c>
      <c r="H350" s="36">
        <v>148.99</v>
      </c>
      <c r="I350" s="37">
        <f t="shared" si="1"/>
        <v>148.99</v>
      </c>
      <c r="J350" s="38" t="s">
        <v>111</v>
      </c>
      <c r="K350" s="38" t="s">
        <v>32</v>
      </c>
      <c r="L350" s="38" t="s">
        <v>447</v>
      </c>
      <c r="M350" s="39" t="s">
        <v>25</v>
      </c>
      <c r="N350" s="34" t="s">
        <v>26</v>
      </c>
      <c r="O350" s="40"/>
      <c r="P350" s="40"/>
      <c r="Q350" s="40"/>
      <c r="R350" s="40"/>
      <c r="S350" s="41"/>
      <c r="T350" s="42"/>
      <c r="U350" s="43"/>
      <c r="V350" s="43"/>
      <c r="W350" s="43"/>
      <c r="X350" s="43"/>
      <c r="Y350" s="44"/>
    </row>
    <row r="351" ht="15.75" customHeight="1">
      <c r="A351" s="33" t="s">
        <v>17</v>
      </c>
      <c r="B351" s="34">
        <v>4500470.0</v>
      </c>
      <c r="C351" s="34" t="s">
        <v>677</v>
      </c>
      <c r="D351" s="34" t="s">
        <v>19</v>
      </c>
      <c r="E351" s="34">
        <v>1.0</v>
      </c>
      <c r="F351" s="34" t="s">
        <v>20</v>
      </c>
      <c r="G351" s="35" t="s">
        <v>678</v>
      </c>
      <c r="H351" s="36">
        <v>148.99</v>
      </c>
      <c r="I351" s="37">
        <f t="shared" si="1"/>
        <v>148.99</v>
      </c>
      <c r="J351" s="38" t="s">
        <v>111</v>
      </c>
      <c r="K351" s="38" t="s">
        <v>112</v>
      </c>
      <c r="L351" s="38" t="s">
        <v>149</v>
      </c>
      <c r="M351" s="39" t="s">
        <v>25</v>
      </c>
      <c r="N351" s="34" t="s">
        <v>26</v>
      </c>
      <c r="O351" s="40"/>
      <c r="P351" s="40"/>
      <c r="Q351" s="40"/>
      <c r="R351" s="40"/>
      <c r="S351" s="41"/>
      <c r="T351" s="42"/>
      <c r="U351" s="43"/>
      <c r="V351" s="43"/>
      <c r="W351" s="43"/>
      <c r="X351" s="43"/>
      <c r="Y351" s="44"/>
    </row>
    <row r="352" ht="15.75" customHeight="1">
      <c r="A352" s="33" t="s">
        <v>17</v>
      </c>
      <c r="B352" s="34">
        <v>4518108.0</v>
      </c>
      <c r="C352" s="34" t="s">
        <v>679</v>
      </c>
      <c r="D352" s="34" t="s">
        <v>78</v>
      </c>
      <c r="E352" s="34">
        <v>1.0</v>
      </c>
      <c r="F352" s="34" t="s">
        <v>42</v>
      </c>
      <c r="G352" s="35" t="s">
        <v>680</v>
      </c>
      <c r="H352" s="36">
        <v>148.9</v>
      </c>
      <c r="I352" s="37">
        <f t="shared" si="1"/>
        <v>148.9</v>
      </c>
      <c r="J352" s="38" t="s">
        <v>37</v>
      </c>
      <c r="K352" s="38" t="s">
        <v>75</v>
      </c>
      <c r="L352" s="38" t="s">
        <v>76</v>
      </c>
      <c r="M352" s="39" t="s">
        <v>25</v>
      </c>
      <c r="N352" s="34" t="s">
        <v>26</v>
      </c>
      <c r="O352" s="40"/>
      <c r="P352" s="40"/>
      <c r="Q352" s="40"/>
      <c r="R352" s="40"/>
      <c r="S352" s="41"/>
      <c r="T352" s="42"/>
      <c r="U352" s="43"/>
      <c r="V352" s="43"/>
      <c r="W352" s="43"/>
      <c r="X352" s="43"/>
      <c r="Y352" s="44"/>
    </row>
    <row r="353" ht="15.75" customHeight="1">
      <c r="A353" s="33" t="s">
        <v>17</v>
      </c>
      <c r="B353" s="34">
        <v>4518108.0</v>
      </c>
      <c r="C353" s="34" t="s">
        <v>679</v>
      </c>
      <c r="D353" s="34" t="s">
        <v>109</v>
      </c>
      <c r="E353" s="34">
        <v>1.0</v>
      </c>
      <c r="F353" s="34" t="s">
        <v>20</v>
      </c>
      <c r="G353" s="35" t="s">
        <v>680</v>
      </c>
      <c r="H353" s="36">
        <v>148.9</v>
      </c>
      <c r="I353" s="37">
        <f t="shared" si="1"/>
        <v>148.9</v>
      </c>
      <c r="J353" s="38" t="s">
        <v>37</v>
      </c>
      <c r="K353" s="38" t="s">
        <v>75</v>
      </c>
      <c r="L353" s="38" t="s">
        <v>76</v>
      </c>
      <c r="M353" s="39" t="s">
        <v>25</v>
      </c>
      <c r="N353" s="34" t="s">
        <v>26</v>
      </c>
      <c r="O353" s="40"/>
      <c r="P353" s="40"/>
      <c r="Q353" s="40"/>
      <c r="R353" s="40"/>
      <c r="S353" s="41"/>
      <c r="T353" s="42"/>
      <c r="U353" s="43"/>
      <c r="V353" s="43"/>
      <c r="W353" s="43"/>
      <c r="X353" s="43"/>
      <c r="Y353" s="44"/>
    </row>
    <row r="354" ht="15.75" customHeight="1">
      <c r="A354" s="33" t="s">
        <v>17</v>
      </c>
      <c r="B354" s="34">
        <v>4518118.0</v>
      </c>
      <c r="C354" s="34" t="s">
        <v>681</v>
      </c>
      <c r="D354" s="34" t="s">
        <v>105</v>
      </c>
      <c r="E354" s="34">
        <v>1.0</v>
      </c>
      <c r="F354" s="34" t="s">
        <v>20</v>
      </c>
      <c r="G354" s="35" t="s">
        <v>682</v>
      </c>
      <c r="H354" s="36">
        <v>148.1</v>
      </c>
      <c r="I354" s="37">
        <f t="shared" si="1"/>
        <v>148.1</v>
      </c>
      <c r="J354" s="38" t="s">
        <v>56</v>
      </c>
      <c r="K354" s="38" t="s">
        <v>57</v>
      </c>
      <c r="L354" s="38" t="s">
        <v>58</v>
      </c>
      <c r="M354" s="39" t="s">
        <v>25</v>
      </c>
      <c r="N354" s="34" t="s">
        <v>26</v>
      </c>
      <c r="O354" s="40"/>
      <c r="P354" s="40"/>
      <c r="Q354" s="40"/>
      <c r="R354" s="40"/>
      <c r="S354" s="41"/>
      <c r="T354" s="42"/>
      <c r="U354" s="43"/>
      <c r="V354" s="43"/>
      <c r="W354" s="43"/>
      <c r="X354" s="43"/>
      <c r="Y354" s="44"/>
    </row>
    <row r="355" ht="15.75" customHeight="1">
      <c r="A355" s="33" t="s">
        <v>17</v>
      </c>
      <c r="B355" s="34">
        <v>4500470.0</v>
      </c>
      <c r="C355" s="34" t="s">
        <v>683</v>
      </c>
      <c r="D355" s="34" t="s">
        <v>28</v>
      </c>
      <c r="E355" s="34">
        <v>2.0</v>
      </c>
      <c r="F355" s="34" t="s">
        <v>29</v>
      </c>
      <c r="G355" s="35" t="s">
        <v>684</v>
      </c>
      <c r="H355" s="36">
        <v>146.14</v>
      </c>
      <c r="I355" s="37">
        <f t="shared" si="1"/>
        <v>292.28</v>
      </c>
      <c r="J355" s="38" t="s">
        <v>206</v>
      </c>
      <c r="K355" s="38" t="s">
        <v>207</v>
      </c>
      <c r="L355" s="38" t="s">
        <v>685</v>
      </c>
      <c r="M355" s="39" t="s">
        <v>25</v>
      </c>
      <c r="N355" s="45" t="s">
        <v>201</v>
      </c>
      <c r="O355" s="40"/>
      <c r="P355" s="40"/>
      <c r="Q355" s="40"/>
      <c r="R355" s="40"/>
      <c r="S355" s="41"/>
      <c r="T355" s="42"/>
      <c r="U355" s="43"/>
      <c r="V355" s="43"/>
      <c r="W355" s="43"/>
      <c r="X355" s="43"/>
      <c r="Y355" s="44"/>
    </row>
    <row r="356" ht="15.75" customHeight="1">
      <c r="A356" s="33" t="s">
        <v>17</v>
      </c>
      <c r="B356" s="34">
        <v>4500470.0</v>
      </c>
      <c r="C356" s="34" t="s">
        <v>686</v>
      </c>
      <c r="D356" s="34" t="s">
        <v>94</v>
      </c>
      <c r="E356" s="34">
        <v>1.0</v>
      </c>
      <c r="F356" s="34" t="s">
        <v>20</v>
      </c>
      <c r="G356" s="35" t="s">
        <v>687</v>
      </c>
      <c r="H356" s="36">
        <v>145.44</v>
      </c>
      <c r="I356" s="37">
        <f t="shared" si="1"/>
        <v>145.44</v>
      </c>
      <c r="J356" s="38" t="s">
        <v>22</v>
      </c>
      <c r="K356" s="38" t="s">
        <v>23</v>
      </c>
      <c r="L356" s="38" t="s">
        <v>24</v>
      </c>
      <c r="M356" s="39" t="s">
        <v>25</v>
      </c>
      <c r="N356" s="34" t="s">
        <v>26</v>
      </c>
      <c r="O356" s="40"/>
      <c r="P356" s="40"/>
      <c r="Q356" s="40"/>
      <c r="R356" s="40"/>
      <c r="S356" s="41"/>
      <c r="T356" s="42"/>
      <c r="U356" s="43"/>
      <c r="V356" s="43"/>
      <c r="W356" s="43"/>
      <c r="X356" s="43"/>
      <c r="Y356" s="44"/>
    </row>
    <row r="357" ht="15.75" customHeight="1">
      <c r="A357" s="33" t="s">
        <v>17</v>
      </c>
      <c r="B357" s="34">
        <v>4500470.0</v>
      </c>
      <c r="C357" s="34" t="s">
        <v>688</v>
      </c>
      <c r="D357" s="34" t="s">
        <v>73</v>
      </c>
      <c r="E357" s="34">
        <v>1.0</v>
      </c>
      <c r="F357" s="34" t="s">
        <v>29</v>
      </c>
      <c r="G357" s="35" t="s">
        <v>689</v>
      </c>
      <c r="H357" s="36">
        <v>144.9</v>
      </c>
      <c r="I357" s="37">
        <f t="shared" si="1"/>
        <v>144.9</v>
      </c>
      <c r="J357" s="38" t="s">
        <v>111</v>
      </c>
      <c r="K357" s="38" t="s">
        <v>112</v>
      </c>
      <c r="L357" s="38" t="s">
        <v>573</v>
      </c>
      <c r="M357" s="39" t="s">
        <v>25</v>
      </c>
      <c r="N357" s="34" t="s">
        <v>26</v>
      </c>
      <c r="O357" s="40"/>
      <c r="P357" s="40"/>
      <c r="Q357" s="40"/>
      <c r="R357" s="40"/>
      <c r="S357" s="41"/>
      <c r="T357" s="42"/>
      <c r="U357" s="43"/>
      <c r="V357" s="43"/>
      <c r="W357" s="43"/>
      <c r="X357" s="43"/>
      <c r="Y357" s="44"/>
    </row>
    <row r="358" ht="15.75" customHeight="1">
      <c r="A358" s="33" t="s">
        <v>17</v>
      </c>
      <c r="B358" s="34">
        <v>4500470.0</v>
      </c>
      <c r="C358" s="34" t="s">
        <v>690</v>
      </c>
      <c r="D358" s="34" t="s">
        <v>28</v>
      </c>
      <c r="E358" s="34">
        <v>1.0</v>
      </c>
      <c r="F358" s="34" t="s">
        <v>29</v>
      </c>
      <c r="G358" s="35" t="s">
        <v>691</v>
      </c>
      <c r="H358" s="36">
        <v>143.03</v>
      </c>
      <c r="I358" s="37">
        <f t="shared" si="1"/>
        <v>143.03</v>
      </c>
      <c r="J358" s="38" t="s">
        <v>249</v>
      </c>
      <c r="K358" s="38" t="s">
        <v>250</v>
      </c>
      <c r="L358" s="38" t="s">
        <v>608</v>
      </c>
      <c r="M358" s="39" t="s">
        <v>25</v>
      </c>
      <c r="N358" s="45" t="s">
        <v>201</v>
      </c>
      <c r="O358" s="40"/>
      <c r="P358" s="40"/>
      <c r="Q358" s="40"/>
      <c r="R358" s="40"/>
      <c r="S358" s="41"/>
      <c r="T358" s="42"/>
      <c r="U358" s="43"/>
      <c r="V358" s="43"/>
      <c r="W358" s="43"/>
      <c r="X358" s="43"/>
      <c r="Y358" s="44"/>
    </row>
    <row r="359" ht="15.75" customHeight="1">
      <c r="A359" s="33" t="s">
        <v>17</v>
      </c>
      <c r="B359" s="34">
        <v>4500470.0</v>
      </c>
      <c r="C359" s="34" t="s">
        <v>692</v>
      </c>
      <c r="D359" s="34" t="s">
        <v>49</v>
      </c>
      <c r="E359" s="34">
        <v>1.0</v>
      </c>
      <c r="F359" s="34" t="s">
        <v>20</v>
      </c>
      <c r="G359" s="35" t="s">
        <v>693</v>
      </c>
      <c r="H359" s="36">
        <v>142.0</v>
      </c>
      <c r="I359" s="37">
        <f t="shared" si="1"/>
        <v>142</v>
      </c>
      <c r="J359" s="38" t="s">
        <v>99</v>
      </c>
      <c r="K359" s="38" t="s">
        <v>100</v>
      </c>
      <c r="L359" s="38" t="s">
        <v>101</v>
      </c>
      <c r="M359" s="39" t="s">
        <v>25</v>
      </c>
      <c r="N359" s="34" t="s">
        <v>26</v>
      </c>
      <c r="O359" s="40"/>
      <c r="P359" s="40"/>
      <c r="Q359" s="40"/>
      <c r="R359" s="40"/>
      <c r="S359" s="41"/>
      <c r="T359" s="42"/>
      <c r="U359" s="43"/>
      <c r="V359" s="43"/>
      <c r="W359" s="43"/>
      <c r="X359" s="43"/>
      <c r="Y359" s="44"/>
    </row>
    <row r="360" ht="15.75" customHeight="1">
      <c r="A360" s="33" t="s">
        <v>17</v>
      </c>
      <c r="B360" s="34">
        <v>4500470.0</v>
      </c>
      <c r="C360" s="34" t="s">
        <v>692</v>
      </c>
      <c r="D360" s="34" t="s">
        <v>94</v>
      </c>
      <c r="E360" s="34">
        <v>3.0</v>
      </c>
      <c r="F360" s="34" t="s">
        <v>20</v>
      </c>
      <c r="G360" s="35" t="s">
        <v>693</v>
      </c>
      <c r="H360" s="36">
        <v>142.0</v>
      </c>
      <c r="I360" s="37">
        <f t="shared" si="1"/>
        <v>426</v>
      </c>
      <c r="J360" s="38" t="s">
        <v>99</v>
      </c>
      <c r="K360" s="38" t="s">
        <v>100</v>
      </c>
      <c r="L360" s="38" t="s">
        <v>101</v>
      </c>
      <c r="M360" s="39" t="s">
        <v>25</v>
      </c>
      <c r="N360" s="34" t="s">
        <v>26</v>
      </c>
      <c r="O360" s="40"/>
      <c r="P360" s="40"/>
      <c r="Q360" s="40"/>
      <c r="R360" s="40"/>
      <c r="S360" s="41"/>
      <c r="T360" s="42"/>
      <c r="U360" s="43"/>
      <c r="V360" s="43"/>
      <c r="W360" s="43"/>
      <c r="X360" s="43"/>
      <c r="Y360" s="44"/>
    </row>
    <row r="361" ht="15.75" customHeight="1">
      <c r="A361" s="33" t="s">
        <v>17</v>
      </c>
      <c r="B361" s="34">
        <v>4518108.0</v>
      </c>
      <c r="C361" s="34" t="s">
        <v>694</v>
      </c>
      <c r="D361" s="34" t="s">
        <v>73</v>
      </c>
      <c r="E361" s="34">
        <v>1.0</v>
      </c>
      <c r="F361" s="34" t="s">
        <v>20</v>
      </c>
      <c r="G361" s="35" t="s">
        <v>695</v>
      </c>
      <c r="H361" s="36">
        <v>141.41</v>
      </c>
      <c r="I361" s="37">
        <f t="shared" si="1"/>
        <v>141.41</v>
      </c>
      <c r="J361" s="38" t="s">
        <v>99</v>
      </c>
      <c r="K361" s="38" t="s">
        <v>100</v>
      </c>
      <c r="L361" s="38" t="s">
        <v>101</v>
      </c>
      <c r="M361" s="39" t="s">
        <v>25</v>
      </c>
      <c r="N361" s="34" t="s">
        <v>26</v>
      </c>
      <c r="O361" s="40"/>
      <c r="P361" s="40"/>
      <c r="Q361" s="40"/>
      <c r="R361" s="40"/>
      <c r="S361" s="41"/>
      <c r="T361" s="42"/>
      <c r="U361" s="43"/>
      <c r="V361" s="43"/>
      <c r="W361" s="43"/>
      <c r="X361" s="43"/>
      <c r="Y361" s="44"/>
    </row>
    <row r="362" ht="15.75" customHeight="1">
      <c r="A362" s="33" t="s">
        <v>17</v>
      </c>
      <c r="B362" s="34">
        <v>4500470.0</v>
      </c>
      <c r="C362" s="34" t="s">
        <v>694</v>
      </c>
      <c r="D362" s="34" t="s">
        <v>49</v>
      </c>
      <c r="E362" s="34">
        <v>1.0</v>
      </c>
      <c r="F362" s="34" t="s">
        <v>20</v>
      </c>
      <c r="G362" s="35" t="s">
        <v>695</v>
      </c>
      <c r="H362" s="36">
        <v>141.41</v>
      </c>
      <c r="I362" s="37">
        <f t="shared" si="1"/>
        <v>141.41</v>
      </c>
      <c r="J362" s="38" t="s">
        <v>99</v>
      </c>
      <c r="K362" s="38" t="s">
        <v>100</v>
      </c>
      <c r="L362" s="38" t="s">
        <v>101</v>
      </c>
      <c r="M362" s="39" t="s">
        <v>25</v>
      </c>
      <c r="N362" s="34" t="s">
        <v>26</v>
      </c>
      <c r="O362" s="40"/>
      <c r="P362" s="40"/>
      <c r="Q362" s="40"/>
      <c r="R362" s="40"/>
      <c r="S362" s="41"/>
      <c r="T362" s="42"/>
      <c r="U362" s="43"/>
      <c r="V362" s="43"/>
      <c r="W362" s="43"/>
      <c r="X362" s="43"/>
      <c r="Y362" s="44"/>
    </row>
    <row r="363" ht="15.75" customHeight="1">
      <c r="A363" s="33" t="s">
        <v>17</v>
      </c>
      <c r="B363" s="34">
        <v>4518108.0</v>
      </c>
      <c r="C363" s="34" t="s">
        <v>696</v>
      </c>
      <c r="D363" s="34" t="s">
        <v>84</v>
      </c>
      <c r="E363" s="34">
        <v>1.0</v>
      </c>
      <c r="F363" s="34" t="s">
        <v>20</v>
      </c>
      <c r="G363" s="35" t="s">
        <v>697</v>
      </c>
      <c r="H363" s="36">
        <v>140.74</v>
      </c>
      <c r="I363" s="37">
        <f t="shared" si="1"/>
        <v>140.74</v>
      </c>
      <c r="J363" s="38" t="s">
        <v>37</v>
      </c>
      <c r="K363" s="38" t="s">
        <v>75</v>
      </c>
      <c r="L363" s="38" t="s">
        <v>76</v>
      </c>
      <c r="M363" s="39" t="s">
        <v>25</v>
      </c>
      <c r="N363" s="34" t="s">
        <v>26</v>
      </c>
      <c r="O363" s="40"/>
      <c r="P363" s="40"/>
      <c r="Q363" s="40"/>
      <c r="R363" s="40"/>
      <c r="S363" s="41"/>
      <c r="T363" s="42"/>
      <c r="U363" s="43"/>
      <c r="V363" s="43"/>
      <c r="W363" s="43"/>
      <c r="X363" s="43"/>
      <c r="Y363" s="44"/>
    </row>
    <row r="364" ht="15.75" customHeight="1">
      <c r="A364" s="33" t="s">
        <v>17</v>
      </c>
      <c r="B364" s="34">
        <v>4518108.0</v>
      </c>
      <c r="C364" s="34" t="s">
        <v>698</v>
      </c>
      <c r="D364" s="34" t="s">
        <v>78</v>
      </c>
      <c r="E364" s="34">
        <v>1.0</v>
      </c>
      <c r="F364" s="34" t="s">
        <v>42</v>
      </c>
      <c r="G364" s="35" t="s">
        <v>699</v>
      </c>
      <c r="H364" s="36">
        <v>140.74</v>
      </c>
      <c r="I364" s="37">
        <f t="shared" si="1"/>
        <v>140.74</v>
      </c>
      <c r="J364" s="38" t="s">
        <v>37</v>
      </c>
      <c r="K364" s="38" t="s">
        <v>75</v>
      </c>
      <c r="L364" s="38" t="s">
        <v>76</v>
      </c>
      <c r="M364" s="39" t="s">
        <v>25</v>
      </c>
      <c r="N364" s="34" t="s">
        <v>26</v>
      </c>
      <c r="O364" s="40"/>
      <c r="P364" s="40"/>
      <c r="Q364" s="40"/>
      <c r="R364" s="40"/>
      <c r="S364" s="41"/>
      <c r="T364" s="42"/>
      <c r="U364" s="43"/>
      <c r="V364" s="43"/>
      <c r="W364" s="43"/>
      <c r="X364" s="43"/>
      <c r="Y364" s="44"/>
    </row>
    <row r="365" ht="15.75" customHeight="1">
      <c r="A365" s="33" t="s">
        <v>17</v>
      </c>
      <c r="B365" s="34">
        <v>4518118.0</v>
      </c>
      <c r="C365" s="34" t="s">
        <v>700</v>
      </c>
      <c r="D365" s="34" t="s">
        <v>41</v>
      </c>
      <c r="E365" s="34">
        <v>1.0</v>
      </c>
      <c r="F365" s="34" t="s">
        <v>20</v>
      </c>
      <c r="G365" s="35" t="s">
        <v>701</v>
      </c>
      <c r="H365" s="36">
        <v>139.8</v>
      </c>
      <c r="I365" s="37">
        <f t="shared" si="1"/>
        <v>139.8</v>
      </c>
      <c r="J365" s="38" t="s">
        <v>206</v>
      </c>
      <c r="K365" s="38" t="s">
        <v>207</v>
      </c>
      <c r="L365" s="38" t="s">
        <v>208</v>
      </c>
      <c r="M365" s="39" t="s">
        <v>25</v>
      </c>
      <c r="N365" s="34" t="s">
        <v>26</v>
      </c>
      <c r="O365" s="40"/>
      <c r="P365" s="40"/>
      <c r="Q365" s="40"/>
      <c r="R365" s="40"/>
      <c r="S365" s="41"/>
      <c r="T365" s="42"/>
      <c r="U365" s="43"/>
      <c r="V365" s="43"/>
      <c r="W365" s="43"/>
      <c r="X365" s="43"/>
      <c r="Y365" s="44"/>
    </row>
    <row r="366" ht="15.75" customHeight="1">
      <c r="A366" s="33" t="s">
        <v>17</v>
      </c>
      <c r="B366" s="34">
        <v>4500470.0</v>
      </c>
      <c r="C366" s="34" t="s">
        <v>700</v>
      </c>
      <c r="D366" s="34" t="s">
        <v>19</v>
      </c>
      <c r="E366" s="34">
        <v>1.0</v>
      </c>
      <c r="F366" s="34" t="s">
        <v>20</v>
      </c>
      <c r="G366" s="35" t="s">
        <v>701</v>
      </c>
      <c r="H366" s="36">
        <v>139.8</v>
      </c>
      <c r="I366" s="37">
        <f t="shared" si="1"/>
        <v>139.8</v>
      </c>
      <c r="J366" s="38" t="s">
        <v>206</v>
      </c>
      <c r="K366" s="38" t="s">
        <v>207</v>
      </c>
      <c r="L366" s="38" t="s">
        <v>208</v>
      </c>
      <c r="M366" s="39" t="s">
        <v>25</v>
      </c>
      <c r="N366" s="34" t="s">
        <v>26</v>
      </c>
      <c r="O366" s="40"/>
      <c r="P366" s="40"/>
      <c r="Q366" s="40"/>
      <c r="R366" s="40"/>
      <c r="S366" s="41"/>
      <c r="T366" s="42"/>
      <c r="U366" s="43"/>
      <c r="V366" s="43"/>
      <c r="W366" s="43"/>
      <c r="X366" s="43"/>
      <c r="Y366" s="44"/>
    </row>
    <row r="367" ht="15.75" customHeight="1">
      <c r="A367" s="33" t="s">
        <v>17</v>
      </c>
      <c r="B367" s="34">
        <v>4518108.0</v>
      </c>
      <c r="C367" s="34" t="s">
        <v>702</v>
      </c>
      <c r="D367" s="34" t="s">
        <v>73</v>
      </c>
      <c r="E367" s="34">
        <v>1.0</v>
      </c>
      <c r="F367" s="34" t="s">
        <v>20</v>
      </c>
      <c r="G367" s="35" t="s">
        <v>703</v>
      </c>
      <c r="H367" s="36">
        <v>139.0</v>
      </c>
      <c r="I367" s="37">
        <f t="shared" si="1"/>
        <v>139</v>
      </c>
      <c r="J367" s="38" t="s">
        <v>37</v>
      </c>
      <c r="K367" s="38" t="s">
        <v>75</v>
      </c>
      <c r="L367" s="38" t="s">
        <v>76</v>
      </c>
      <c r="M367" s="39" t="s">
        <v>25</v>
      </c>
      <c r="N367" s="34" t="s">
        <v>26</v>
      </c>
      <c r="O367" s="40"/>
      <c r="P367" s="40"/>
      <c r="Q367" s="40"/>
      <c r="R367" s="40"/>
      <c r="S367" s="41"/>
      <c r="T367" s="42"/>
      <c r="U367" s="43"/>
      <c r="V367" s="43"/>
      <c r="W367" s="43"/>
      <c r="X367" s="43"/>
      <c r="Y367" s="44"/>
    </row>
    <row r="368" ht="15.75" customHeight="1">
      <c r="A368" s="33" t="s">
        <v>17</v>
      </c>
      <c r="B368" s="34">
        <v>4518118.0</v>
      </c>
      <c r="C368" s="34" t="s">
        <v>704</v>
      </c>
      <c r="D368" s="34" t="s">
        <v>45</v>
      </c>
      <c r="E368" s="34">
        <v>1.0</v>
      </c>
      <c r="F368" s="34" t="s">
        <v>42</v>
      </c>
      <c r="G368" s="35" t="s">
        <v>705</v>
      </c>
      <c r="H368" s="36">
        <v>138.54</v>
      </c>
      <c r="I368" s="37">
        <f t="shared" si="1"/>
        <v>138.54</v>
      </c>
      <c r="J368" s="38" t="s">
        <v>249</v>
      </c>
      <c r="K368" s="38" t="s">
        <v>250</v>
      </c>
      <c r="L368" s="38" t="s">
        <v>608</v>
      </c>
      <c r="M368" s="39" t="s">
        <v>25</v>
      </c>
      <c r="N368" s="34" t="s">
        <v>26</v>
      </c>
      <c r="O368" s="40"/>
      <c r="P368" s="40"/>
      <c r="Q368" s="40"/>
      <c r="R368" s="40"/>
      <c r="S368" s="41"/>
      <c r="T368" s="42"/>
      <c r="U368" s="43"/>
      <c r="V368" s="43"/>
      <c r="W368" s="43"/>
      <c r="X368" s="43"/>
      <c r="Y368" s="44"/>
    </row>
    <row r="369" ht="15.75" customHeight="1">
      <c r="A369" s="33" t="s">
        <v>17</v>
      </c>
      <c r="B369" s="34">
        <v>4500470.0</v>
      </c>
      <c r="C369" s="34" t="s">
        <v>706</v>
      </c>
      <c r="D369" s="34" t="s">
        <v>19</v>
      </c>
      <c r="E369" s="34">
        <v>1.0</v>
      </c>
      <c r="F369" s="34" t="s">
        <v>20</v>
      </c>
      <c r="G369" s="35" t="s">
        <v>707</v>
      </c>
      <c r="H369" s="36">
        <v>138.47</v>
      </c>
      <c r="I369" s="37">
        <f t="shared" si="1"/>
        <v>138.47</v>
      </c>
      <c r="J369" s="38" t="s">
        <v>249</v>
      </c>
      <c r="K369" s="38" t="s">
        <v>250</v>
      </c>
      <c r="L369" s="38" t="s">
        <v>608</v>
      </c>
      <c r="M369" s="39" t="s">
        <v>25</v>
      </c>
      <c r="N369" s="34" t="s">
        <v>26</v>
      </c>
      <c r="O369" s="40"/>
      <c r="P369" s="40"/>
      <c r="Q369" s="40"/>
      <c r="R369" s="40"/>
      <c r="S369" s="41"/>
      <c r="T369" s="42"/>
      <c r="U369" s="43"/>
      <c r="V369" s="43"/>
      <c r="W369" s="43"/>
      <c r="X369" s="43"/>
      <c r="Y369" s="44"/>
    </row>
    <row r="370" ht="15.75" customHeight="1">
      <c r="A370" s="33" t="s">
        <v>17</v>
      </c>
      <c r="B370" s="34">
        <v>4500470.0</v>
      </c>
      <c r="C370" s="34" t="s">
        <v>708</v>
      </c>
      <c r="D370" s="34" t="s">
        <v>73</v>
      </c>
      <c r="E370" s="34">
        <v>1.0</v>
      </c>
      <c r="F370" s="34" t="s">
        <v>29</v>
      </c>
      <c r="G370" s="35" t="s">
        <v>709</v>
      </c>
      <c r="H370" s="36">
        <v>137.9</v>
      </c>
      <c r="I370" s="37">
        <f t="shared" si="1"/>
        <v>137.9</v>
      </c>
      <c r="J370" s="38" t="s">
        <v>111</v>
      </c>
      <c r="K370" s="38" t="s">
        <v>112</v>
      </c>
      <c r="L370" s="38" t="s">
        <v>573</v>
      </c>
      <c r="M370" s="39" t="s">
        <v>25</v>
      </c>
      <c r="N370" s="34" t="s">
        <v>26</v>
      </c>
      <c r="O370" s="40"/>
      <c r="P370" s="40"/>
      <c r="Q370" s="40"/>
      <c r="R370" s="40"/>
      <c r="S370" s="41"/>
      <c r="T370" s="42"/>
      <c r="U370" s="43"/>
      <c r="V370" s="43"/>
      <c r="W370" s="43"/>
      <c r="X370" s="43"/>
      <c r="Y370" s="44"/>
    </row>
    <row r="371" ht="15.75" customHeight="1">
      <c r="A371" s="33" t="s">
        <v>17</v>
      </c>
      <c r="B371" s="34">
        <v>4518108.0</v>
      </c>
      <c r="C371" s="34" t="s">
        <v>710</v>
      </c>
      <c r="D371" s="34" t="s">
        <v>84</v>
      </c>
      <c r="E371" s="34">
        <v>1.0</v>
      </c>
      <c r="F371" s="34" t="s">
        <v>42</v>
      </c>
      <c r="G371" s="35" t="s">
        <v>711</v>
      </c>
      <c r="H371" s="36">
        <v>137.07</v>
      </c>
      <c r="I371" s="37">
        <f t="shared" si="1"/>
        <v>137.07</v>
      </c>
      <c r="J371" s="38" t="s">
        <v>51</v>
      </c>
      <c r="K371" s="38" t="s">
        <v>38</v>
      </c>
      <c r="L371" s="38" t="s">
        <v>39</v>
      </c>
      <c r="M371" s="39" t="s">
        <v>25</v>
      </c>
      <c r="N371" s="34" t="s">
        <v>26</v>
      </c>
      <c r="O371" s="40"/>
      <c r="P371" s="40"/>
      <c r="Q371" s="40"/>
      <c r="R371" s="40"/>
      <c r="S371" s="41"/>
      <c r="T371" s="42"/>
      <c r="U371" s="43"/>
      <c r="V371" s="43"/>
      <c r="W371" s="43"/>
      <c r="X371" s="43"/>
      <c r="Y371" s="44"/>
    </row>
    <row r="372" ht="15.75" customHeight="1">
      <c r="A372" s="33" t="s">
        <v>17</v>
      </c>
      <c r="B372" s="34">
        <v>4518108.0</v>
      </c>
      <c r="C372" s="34" t="s">
        <v>712</v>
      </c>
      <c r="D372" s="34" t="s">
        <v>49</v>
      </c>
      <c r="E372" s="34">
        <v>1.0</v>
      </c>
      <c r="F372" s="34" t="s">
        <v>29</v>
      </c>
      <c r="G372" s="35" t="s">
        <v>713</v>
      </c>
      <c r="H372" s="36">
        <v>137.0</v>
      </c>
      <c r="I372" s="37">
        <f t="shared" si="1"/>
        <v>137</v>
      </c>
      <c r="J372" s="38" t="s">
        <v>99</v>
      </c>
      <c r="K372" s="38" t="s">
        <v>100</v>
      </c>
      <c r="L372" s="38" t="s">
        <v>101</v>
      </c>
      <c r="M372" s="39" t="s">
        <v>25</v>
      </c>
      <c r="N372" s="34" t="s">
        <v>26</v>
      </c>
      <c r="O372" s="40"/>
      <c r="P372" s="40"/>
      <c r="Q372" s="40"/>
      <c r="R372" s="40"/>
      <c r="S372" s="41"/>
      <c r="T372" s="42"/>
      <c r="U372" s="43"/>
      <c r="V372" s="43"/>
      <c r="W372" s="43"/>
      <c r="X372" s="43"/>
      <c r="Y372" s="44"/>
    </row>
    <row r="373" ht="15.75" customHeight="1">
      <c r="A373" s="33" t="s">
        <v>17</v>
      </c>
      <c r="B373" s="34">
        <v>4500470.0</v>
      </c>
      <c r="C373" s="34" t="s">
        <v>712</v>
      </c>
      <c r="D373" s="34" t="s">
        <v>19</v>
      </c>
      <c r="E373" s="34">
        <v>1.0</v>
      </c>
      <c r="F373" s="34" t="s">
        <v>29</v>
      </c>
      <c r="G373" s="35" t="s">
        <v>713</v>
      </c>
      <c r="H373" s="36">
        <v>137.0</v>
      </c>
      <c r="I373" s="37">
        <f t="shared" si="1"/>
        <v>137</v>
      </c>
      <c r="J373" s="38" t="s">
        <v>99</v>
      </c>
      <c r="K373" s="38" t="s">
        <v>100</v>
      </c>
      <c r="L373" s="38" t="s">
        <v>101</v>
      </c>
      <c r="M373" s="39" t="s">
        <v>25</v>
      </c>
      <c r="N373" s="34" t="s">
        <v>26</v>
      </c>
      <c r="O373" s="40"/>
      <c r="P373" s="40"/>
      <c r="Q373" s="40"/>
      <c r="R373" s="40"/>
      <c r="S373" s="41"/>
      <c r="T373" s="42"/>
      <c r="U373" s="43"/>
      <c r="V373" s="43"/>
      <c r="W373" s="43"/>
      <c r="X373" s="43"/>
      <c r="Y373" s="44"/>
    </row>
    <row r="374" ht="15.75" customHeight="1">
      <c r="A374" s="33" t="s">
        <v>17</v>
      </c>
      <c r="B374" s="34">
        <v>4518118.0</v>
      </c>
      <c r="C374" s="34" t="s">
        <v>714</v>
      </c>
      <c r="D374" s="34" t="s">
        <v>28</v>
      </c>
      <c r="E374" s="34">
        <v>1.0</v>
      </c>
      <c r="F374" s="34" t="s">
        <v>29</v>
      </c>
      <c r="G374" s="35" t="s">
        <v>715</v>
      </c>
      <c r="H374" s="36">
        <v>134.25</v>
      </c>
      <c r="I374" s="37">
        <f t="shared" si="1"/>
        <v>134.25</v>
      </c>
      <c r="J374" s="38" t="s">
        <v>31</v>
      </c>
      <c r="K374" s="38" t="s">
        <v>32</v>
      </c>
      <c r="L374" s="38" t="s">
        <v>716</v>
      </c>
      <c r="M374" s="39" t="s">
        <v>25</v>
      </c>
      <c r="N374" s="45" t="s">
        <v>201</v>
      </c>
      <c r="O374" s="40"/>
      <c r="P374" s="40"/>
      <c r="Q374" s="40"/>
      <c r="R374" s="40"/>
      <c r="S374" s="41"/>
      <c r="T374" s="42"/>
      <c r="U374" s="43"/>
      <c r="V374" s="43"/>
      <c r="W374" s="43"/>
      <c r="X374" s="43"/>
      <c r="Y374" s="44"/>
    </row>
    <row r="375" ht="15.75" customHeight="1">
      <c r="A375" s="33" t="s">
        <v>17</v>
      </c>
      <c r="B375" s="34">
        <v>4518108.0</v>
      </c>
      <c r="C375" s="34" t="s">
        <v>717</v>
      </c>
      <c r="D375" s="34" t="s">
        <v>28</v>
      </c>
      <c r="E375" s="34">
        <v>1.0</v>
      </c>
      <c r="F375" s="34" t="s">
        <v>20</v>
      </c>
      <c r="G375" s="35" t="s">
        <v>718</v>
      </c>
      <c r="H375" s="36">
        <v>133.0</v>
      </c>
      <c r="I375" s="37">
        <f t="shared" si="1"/>
        <v>133</v>
      </c>
      <c r="J375" s="38" t="s">
        <v>99</v>
      </c>
      <c r="K375" s="38" t="s">
        <v>100</v>
      </c>
      <c r="L375" s="38" t="s">
        <v>719</v>
      </c>
      <c r="M375" s="39" t="s">
        <v>25</v>
      </c>
      <c r="N375" s="34" t="s">
        <v>26</v>
      </c>
      <c r="O375" s="40"/>
      <c r="P375" s="40"/>
      <c r="Q375" s="40"/>
      <c r="R375" s="40"/>
      <c r="S375" s="41"/>
      <c r="T375" s="42"/>
      <c r="U375" s="43"/>
      <c r="V375" s="43"/>
      <c r="W375" s="43"/>
      <c r="X375" s="43"/>
      <c r="Y375" s="44"/>
    </row>
    <row r="376" ht="15.75" customHeight="1">
      <c r="A376" s="33" t="s">
        <v>17</v>
      </c>
      <c r="B376" s="34">
        <v>4500470.0</v>
      </c>
      <c r="C376" s="34" t="s">
        <v>720</v>
      </c>
      <c r="D376" s="34" t="s">
        <v>28</v>
      </c>
      <c r="E376" s="34">
        <v>1.0</v>
      </c>
      <c r="F376" s="34" t="s">
        <v>157</v>
      </c>
      <c r="G376" s="35" t="s">
        <v>721</v>
      </c>
      <c r="H376" s="36">
        <v>132.0</v>
      </c>
      <c r="I376" s="37">
        <f t="shared" si="1"/>
        <v>132</v>
      </c>
      <c r="J376" s="38" t="s">
        <v>206</v>
      </c>
      <c r="K376" s="38" t="s">
        <v>207</v>
      </c>
      <c r="L376" s="38" t="s">
        <v>208</v>
      </c>
      <c r="M376" s="39" t="s">
        <v>25</v>
      </c>
      <c r="N376" s="45" t="s">
        <v>201</v>
      </c>
      <c r="O376" s="40"/>
      <c r="P376" s="40"/>
      <c r="Q376" s="40"/>
      <c r="R376" s="40"/>
      <c r="S376" s="41"/>
      <c r="T376" s="42"/>
      <c r="U376" s="43"/>
      <c r="V376" s="43"/>
      <c r="W376" s="43"/>
      <c r="X376" s="43"/>
      <c r="Y376" s="44"/>
    </row>
    <row r="377" ht="15.75" customHeight="1">
      <c r="A377" s="33" t="s">
        <v>17</v>
      </c>
      <c r="B377" s="34">
        <v>4500470.0</v>
      </c>
      <c r="C377" s="34" t="s">
        <v>722</v>
      </c>
      <c r="D377" s="34" t="s">
        <v>19</v>
      </c>
      <c r="E377" s="34">
        <v>1.0</v>
      </c>
      <c r="F377" s="34" t="s">
        <v>20</v>
      </c>
      <c r="G377" s="35" t="s">
        <v>723</v>
      </c>
      <c r="H377" s="36">
        <v>131.5</v>
      </c>
      <c r="I377" s="37">
        <f t="shared" si="1"/>
        <v>131.5</v>
      </c>
      <c r="J377" s="38" t="s">
        <v>56</v>
      </c>
      <c r="K377" s="38" t="s">
        <v>57</v>
      </c>
      <c r="L377" s="38" t="s">
        <v>58</v>
      </c>
      <c r="M377" s="39" t="s">
        <v>25</v>
      </c>
      <c r="N377" s="34" t="s">
        <v>26</v>
      </c>
      <c r="O377" s="40"/>
      <c r="P377" s="40"/>
      <c r="Q377" s="40"/>
      <c r="R377" s="40"/>
      <c r="S377" s="41"/>
      <c r="T377" s="42"/>
      <c r="U377" s="43"/>
      <c r="V377" s="43"/>
      <c r="W377" s="43"/>
      <c r="X377" s="43"/>
      <c r="Y377" s="44"/>
    </row>
    <row r="378" ht="15.75" customHeight="1">
      <c r="A378" s="33" t="s">
        <v>17</v>
      </c>
      <c r="B378" s="34">
        <v>4518108.0</v>
      </c>
      <c r="C378" s="34" t="s">
        <v>724</v>
      </c>
      <c r="D378" s="34" t="s">
        <v>78</v>
      </c>
      <c r="E378" s="34">
        <v>1.0</v>
      </c>
      <c r="F378" s="34" t="s">
        <v>42</v>
      </c>
      <c r="G378" s="35" t="s">
        <v>725</v>
      </c>
      <c r="H378" s="36">
        <v>129.99</v>
      </c>
      <c r="I378" s="37">
        <f t="shared" si="1"/>
        <v>129.99</v>
      </c>
      <c r="J378" s="38" t="s">
        <v>37</v>
      </c>
      <c r="K378" s="38" t="s">
        <v>75</v>
      </c>
      <c r="L378" s="38" t="s">
        <v>76</v>
      </c>
      <c r="M378" s="39" t="s">
        <v>25</v>
      </c>
      <c r="N378" s="34" t="s">
        <v>26</v>
      </c>
      <c r="O378" s="40"/>
      <c r="P378" s="40"/>
      <c r="Q378" s="40"/>
      <c r="R378" s="40"/>
      <c r="S378" s="41"/>
      <c r="T378" s="42"/>
      <c r="U378" s="43"/>
      <c r="V378" s="43"/>
      <c r="W378" s="43"/>
      <c r="X378" s="43"/>
      <c r="Y378" s="44"/>
    </row>
    <row r="379" ht="15.75" customHeight="1">
      <c r="A379" s="33" t="s">
        <v>17</v>
      </c>
      <c r="B379" s="34">
        <v>4518118.0</v>
      </c>
      <c r="C379" s="34" t="s">
        <v>726</v>
      </c>
      <c r="D379" s="34" t="s">
        <v>41</v>
      </c>
      <c r="E379" s="34">
        <v>1.0</v>
      </c>
      <c r="F379" s="34" t="s">
        <v>20</v>
      </c>
      <c r="G379" s="35" t="s">
        <v>727</v>
      </c>
      <c r="H379" s="36">
        <v>129.99</v>
      </c>
      <c r="I379" s="37">
        <f t="shared" si="1"/>
        <v>129.99</v>
      </c>
      <c r="J379" s="38" t="s">
        <v>111</v>
      </c>
      <c r="K379" s="38" t="s">
        <v>32</v>
      </c>
      <c r="L379" s="38" t="s">
        <v>447</v>
      </c>
      <c r="M379" s="39" t="s">
        <v>25</v>
      </c>
      <c r="N379" s="34" t="s">
        <v>26</v>
      </c>
      <c r="O379" s="40"/>
      <c r="P379" s="40"/>
      <c r="Q379" s="40"/>
      <c r="R379" s="40"/>
      <c r="S379" s="41"/>
      <c r="T379" s="42"/>
      <c r="U379" s="43"/>
      <c r="V379" s="43"/>
      <c r="W379" s="43"/>
      <c r="X379" s="43"/>
      <c r="Y379" s="44"/>
    </row>
    <row r="380" ht="15.75" customHeight="1">
      <c r="A380" s="33" t="s">
        <v>17</v>
      </c>
      <c r="B380" s="34">
        <v>4518118.0</v>
      </c>
      <c r="C380" s="34" t="s">
        <v>728</v>
      </c>
      <c r="D380" s="34" t="s">
        <v>45</v>
      </c>
      <c r="E380" s="34">
        <v>1.0</v>
      </c>
      <c r="F380" s="34" t="s">
        <v>29</v>
      </c>
      <c r="G380" s="35" t="s">
        <v>729</v>
      </c>
      <c r="H380" s="36">
        <v>129.9</v>
      </c>
      <c r="I380" s="37">
        <f t="shared" si="1"/>
        <v>129.9</v>
      </c>
      <c r="J380" s="38" t="s">
        <v>111</v>
      </c>
      <c r="K380" s="38" t="s">
        <v>112</v>
      </c>
      <c r="L380" s="38" t="s">
        <v>573</v>
      </c>
      <c r="M380" s="39" t="s">
        <v>25</v>
      </c>
      <c r="N380" s="34" t="s">
        <v>26</v>
      </c>
      <c r="O380" s="40"/>
      <c r="P380" s="40"/>
      <c r="Q380" s="40"/>
      <c r="R380" s="40"/>
      <c r="S380" s="41"/>
      <c r="T380" s="42"/>
      <c r="U380" s="43"/>
      <c r="V380" s="43"/>
      <c r="W380" s="43"/>
      <c r="X380" s="43"/>
      <c r="Y380" s="44"/>
    </row>
    <row r="381" ht="15.75" customHeight="1">
      <c r="A381" s="33" t="s">
        <v>17</v>
      </c>
      <c r="B381" s="34">
        <v>4518118.0</v>
      </c>
      <c r="C381" s="34" t="s">
        <v>704</v>
      </c>
      <c r="D381" s="34" t="s">
        <v>41</v>
      </c>
      <c r="E381" s="34">
        <v>1.0</v>
      </c>
      <c r="F381" s="34" t="s">
        <v>20</v>
      </c>
      <c r="G381" s="35" t="s">
        <v>705</v>
      </c>
      <c r="H381" s="36">
        <v>129.83</v>
      </c>
      <c r="I381" s="37">
        <f t="shared" si="1"/>
        <v>129.83</v>
      </c>
      <c r="J381" s="38" t="s">
        <v>249</v>
      </c>
      <c r="K381" s="38" t="s">
        <v>250</v>
      </c>
      <c r="L381" s="38" t="s">
        <v>608</v>
      </c>
      <c r="M381" s="39" t="s">
        <v>25</v>
      </c>
      <c r="N381" s="34" t="s">
        <v>26</v>
      </c>
      <c r="O381" s="40"/>
      <c r="P381" s="40"/>
      <c r="Q381" s="40"/>
      <c r="R381" s="40"/>
      <c r="S381" s="41"/>
      <c r="T381" s="42"/>
      <c r="U381" s="43"/>
      <c r="V381" s="43"/>
      <c r="W381" s="43"/>
      <c r="X381" s="43"/>
      <c r="Y381" s="44"/>
    </row>
    <row r="382" ht="15.75" customHeight="1">
      <c r="A382" s="33" t="s">
        <v>17</v>
      </c>
      <c r="B382" s="34">
        <v>4518108.0</v>
      </c>
      <c r="C382" s="34" t="s">
        <v>730</v>
      </c>
      <c r="D382" s="34" t="s">
        <v>78</v>
      </c>
      <c r="E382" s="34">
        <v>1.0</v>
      </c>
      <c r="F382" s="34" t="s">
        <v>42</v>
      </c>
      <c r="G382" s="35" t="s">
        <v>731</v>
      </c>
      <c r="H382" s="36">
        <v>129.0</v>
      </c>
      <c r="I382" s="37">
        <f t="shared" si="1"/>
        <v>129</v>
      </c>
      <c r="J382" s="38" t="s">
        <v>37</v>
      </c>
      <c r="K382" s="38" t="s">
        <v>75</v>
      </c>
      <c r="L382" s="38" t="s">
        <v>76</v>
      </c>
      <c r="M382" s="39" t="s">
        <v>25</v>
      </c>
      <c r="N382" s="34" t="s">
        <v>26</v>
      </c>
      <c r="O382" s="40"/>
      <c r="P382" s="40"/>
      <c r="Q382" s="40"/>
      <c r="R382" s="40"/>
      <c r="S382" s="41"/>
      <c r="T382" s="42"/>
      <c r="U382" s="43"/>
      <c r="V382" s="43"/>
      <c r="W382" s="43"/>
      <c r="X382" s="43"/>
      <c r="Y382" s="44"/>
    </row>
    <row r="383" ht="15.75" customHeight="1">
      <c r="A383" s="33" t="s">
        <v>17</v>
      </c>
      <c r="B383" s="34">
        <v>4500470.0</v>
      </c>
      <c r="C383" s="34" t="s">
        <v>732</v>
      </c>
      <c r="D383" s="34" t="s">
        <v>19</v>
      </c>
      <c r="E383" s="34">
        <v>1.0</v>
      </c>
      <c r="F383" s="34" t="s">
        <v>20</v>
      </c>
      <c r="G383" s="35" t="s">
        <v>733</v>
      </c>
      <c r="H383" s="36">
        <v>129.0</v>
      </c>
      <c r="I383" s="37">
        <f t="shared" si="1"/>
        <v>129</v>
      </c>
      <c r="J383" s="38" t="s">
        <v>249</v>
      </c>
      <c r="K383" s="38" t="s">
        <v>250</v>
      </c>
      <c r="L383" s="38" t="s">
        <v>608</v>
      </c>
      <c r="M383" s="39" t="s">
        <v>25</v>
      </c>
      <c r="N383" s="34" t="s">
        <v>26</v>
      </c>
      <c r="O383" s="40"/>
      <c r="P383" s="40"/>
      <c r="Q383" s="40"/>
      <c r="R383" s="40"/>
      <c r="S383" s="41"/>
      <c r="T383" s="42"/>
      <c r="U383" s="43"/>
      <c r="V383" s="43"/>
      <c r="W383" s="43"/>
      <c r="X383" s="43"/>
      <c r="Y383" s="44"/>
    </row>
    <row r="384" ht="15.75" customHeight="1">
      <c r="A384" s="33" t="s">
        <v>17</v>
      </c>
      <c r="B384" s="34">
        <v>4500470.0</v>
      </c>
      <c r="C384" s="34" t="s">
        <v>732</v>
      </c>
      <c r="D384" s="34" t="s">
        <v>94</v>
      </c>
      <c r="E384" s="34">
        <v>1.0</v>
      </c>
      <c r="F384" s="34" t="s">
        <v>20</v>
      </c>
      <c r="G384" s="35" t="s">
        <v>733</v>
      </c>
      <c r="H384" s="36">
        <v>129.0</v>
      </c>
      <c r="I384" s="37">
        <f t="shared" si="1"/>
        <v>129</v>
      </c>
      <c r="J384" s="38" t="s">
        <v>249</v>
      </c>
      <c r="K384" s="38" t="s">
        <v>250</v>
      </c>
      <c r="L384" s="38" t="s">
        <v>608</v>
      </c>
      <c r="M384" s="39" t="s">
        <v>25</v>
      </c>
      <c r="N384" s="34" t="s">
        <v>26</v>
      </c>
      <c r="O384" s="40"/>
      <c r="P384" s="40"/>
      <c r="Q384" s="40"/>
      <c r="R384" s="40"/>
      <c r="S384" s="41"/>
      <c r="T384" s="42"/>
      <c r="U384" s="43"/>
      <c r="V384" s="43"/>
      <c r="W384" s="43"/>
      <c r="X384" s="43"/>
      <c r="Y384" s="44"/>
    </row>
    <row r="385" ht="15.75" customHeight="1">
      <c r="A385" s="33" t="s">
        <v>17</v>
      </c>
      <c r="B385" s="34">
        <v>4500470.0</v>
      </c>
      <c r="C385" s="34" t="s">
        <v>734</v>
      </c>
      <c r="D385" s="34" t="s">
        <v>73</v>
      </c>
      <c r="E385" s="34">
        <v>1.0</v>
      </c>
      <c r="F385" s="34" t="s">
        <v>29</v>
      </c>
      <c r="G385" s="35" t="s">
        <v>735</v>
      </c>
      <c r="H385" s="36">
        <v>128.9</v>
      </c>
      <c r="I385" s="37">
        <f t="shared" si="1"/>
        <v>128.9</v>
      </c>
      <c r="J385" s="38" t="s">
        <v>111</v>
      </c>
      <c r="K385" s="38" t="s">
        <v>112</v>
      </c>
      <c r="L385" s="38" t="s">
        <v>573</v>
      </c>
      <c r="M385" s="39" t="s">
        <v>25</v>
      </c>
      <c r="N385" s="34" t="s">
        <v>26</v>
      </c>
      <c r="O385" s="40"/>
      <c r="P385" s="40"/>
      <c r="Q385" s="40"/>
      <c r="R385" s="40"/>
      <c r="S385" s="41"/>
      <c r="T385" s="42"/>
      <c r="U385" s="43"/>
      <c r="V385" s="43"/>
      <c r="W385" s="43"/>
      <c r="X385" s="43"/>
      <c r="Y385" s="44"/>
    </row>
    <row r="386" ht="15.75" customHeight="1">
      <c r="A386" s="33" t="s">
        <v>17</v>
      </c>
      <c r="B386" s="34">
        <v>4500470.0</v>
      </c>
      <c r="C386" s="34" t="s">
        <v>736</v>
      </c>
      <c r="D386" s="34" t="s">
        <v>41</v>
      </c>
      <c r="E386" s="34">
        <v>1.0</v>
      </c>
      <c r="F386" s="34" t="s">
        <v>42</v>
      </c>
      <c r="G386" s="35" t="s">
        <v>737</v>
      </c>
      <c r="H386" s="36">
        <v>127.16</v>
      </c>
      <c r="I386" s="37">
        <f t="shared" si="1"/>
        <v>127.16</v>
      </c>
      <c r="J386" s="38" t="s">
        <v>249</v>
      </c>
      <c r="K386" s="38" t="s">
        <v>250</v>
      </c>
      <c r="L386" s="38" t="s">
        <v>608</v>
      </c>
      <c r="M386" s="39" t="s">
        <v>25</v>
      </c>
      <c r="N386" s="34" t="s">
        <v>26</v>
      </c>
      <c r="O386" s="40"/>
      <c r="P386" s="40"/>
      <c r="Q386" s="40"/>
      <c r="R386" s="40"/>
      <c r="S386" s="41"/>
      <c r="T386" s="42"/>
      <c r="U386" s="43"/>
      <c r="V386" s="43"/>
      <c r="W386" s="43"/>
      <c r="X386" s="43"/>
      <c r="Y386" s="44"/>
    </row>
    <row r="387" ht="15.75" customHeight="1">
      <c r="A387" s="33" t="s">
        <v>17</v>
      </c>
      <c r="B387" s="34">
        <v>4518108.0</v>
      </c>
      <c r="C387" s="34" t="s">
        <v>738</v>
      </c>
      <c r="D387" s="34" t="s">
        <v>49</v>
      </c>
      <c r="E387" s="34">
        <v>1.0</v>
      </c>
      <c r="F387" s="34" t="s">
        <v>20</v>
      </c>
      <c r="G387" s="35" t="s">
        <v>739</v>
      </c>
      <c r="H387" s="36">
        <v>126.0</v>
      </c>
      <c r="I387" s="37">
        <f t="shared" si="1"/>
        <v>126</v>
      </c>
      <c r="J387" s="38" t="s">
        <v>37</v>
      </c>
      <c r="K387" s="38" t="s">
        <v>75</v>
      </c>
      <c r="L387" s="38" t="s">
        <v>76</v>
      </c>
      <c r="M387" s="39" t="s">
        <v>25</v>
      </c>
      <c r="N387" s="34" t="s">
        <v>26</v>
      </c>
      <c r="O387" s="40"/>
      <c r="P387" s="40"/>
      <c r="Q387" s="40"/>
      <c r="R387" s="40"/>
      <c r="S387" s="41"/>
      <c r="T387" s="42"/>
      <c r="U387" s="43"/>
      <c r="V387" s="43"/>
      <c r="W387" s="43"/>
      <c r="X387" s="43"/>
      <c r="Y387" s="44"/>
    </row>
    <row r="388" ht="15.75" customHeight="1">
      <c r="A388" s="33" t="s">
        <v>17</v>
      </c>
      <c r="B388" s="34">
        <v>4518118.0</v>
      </c>
      <c r="C388" s="34" t="s">
        <v>740</v>
      </c>
      <c r="D388" s="34" t="s">
        <v>105</v>
      </c>
      <c r="E388" s="34">
        <v>1.0</v>
      </c>
      <c r="F388" s="34" t="s">
        <v>20</v>
      </c>
      <c r="G388" s="35" t="s">
        <v>741</v>
      </c>
      <c r="H388" s="36">
        <v>124.99</v>
      </c>
      <c r="I388" s="37">
        <f t="shared" si="1"/>
        <v>124.99</v>
      </c>
      <c r="J388" s="38" t="s">
        <v>111</v>
      </c>
      <c r="K388" s="38" t="s">
        <v>112</v>
      </c>
      <c r="L388" s="38" t="s">
        <v>149</v>
      </c>
      <c r="M388" s="39" t="s">
        <v>25</v>
      </c>
      <c r="N388" s="34" t="s">
        <v>26</v>
      </c>
      <c r="O388" s="40"/>
      <c r="P388" s="40"/>
      <c r="Q388" s="40"/>
      <c r="R388" s="40"/>
      <c r="S388" s="41"/>
      <c r="T388" s="42"/>
      <c r="U388" s="43"/>
      <c r="V388" s="43"/>
      <c r="W388" s="43"/>
      <c r="X388" s="43"/>
      <c r="Y388" s="44"/>
    </row>
    <row r="389" ht="15.75" customHeight="1">
      <c r="A389" s="33" t="s">
        <v>17</v>
      </c>
      <c r="B389" s="34">
        <v>4518108.0</v>
      </c>
      <c r="C389" s="34" t="s">
        <v>742</v>
      </c>
      <c r="D389" s="34" t="s">
        <v>84</v>
      </c>
      <c r="E389" s="34">
        <v>1.0</v>
      </c>
      <c r="F389" s="34" t="s">
        <v>20</v>
      </c>
      <c r="G389" s="35" t="s">
        <v>743</v>
      </c>
      <c r="H389" s="36">
        <v>124.12</v>
      </c>
      <c r="I389" s="37">
        <f t="shared" si="1"/>
        <v>124.12</v>
      </c>
      <c r="J389" s="38" t="s">
        <v>99</v>
      </c>
      <c r="K389" s="38" t="s">
        <v>100</v>
      </c>
      <c r="L389" s="38" t="s">
        <v>651</v>
      </c>
      <c r="M389" s="39" t="s">
        <v>25</v>
      </c>
      <c r="N389" s="34" t="s">
        <v>26</v>
      </c>
      <c r="O389" s="40"/>
      <c r="P389" s="40"/>
      <c r="Q389" s="40"/>
      <c r="R389" s="40"/>
      <c r="S389" s="41"/>
      <c r="T389" s="42"/>
      <c r="U389" s="43"/>
      <c r="V389" s="43"/>
      <c r="W389" s="43"/>
      <c r="X389" s="43"/>
      <c r="Y389" s="44"/>
    </row>
    <row r="390" ht="15.75" customHeight="1">
      <c r="A390" s="33" t="s">
        <v>17</v>
      </c>
      <c r="B390" s="34">
        <v>4518108.0</v>
      </c>
      <c r="C390" s="34" t="s">
        <v>744</v>
      </c>
      <c r="D390" s="34" t="s">
        <v>84</v>
      </c>
      <c r="E390" s="34">
        <v>1.0</v>
      </c>
      <c r="F390" s="34" t="s">
        <v>42</v>
      </c>
      <c r="G390" s="35" t="s">
        <v>745</v>
      </c>
      <c r="H390" s="36">
        <v>123.97</v>
      </c>
      <c r="I390" s="37">
        <f t="shared" si="1"/>
        <v>123.97</v>
      </c>
      <c r="J390" s="38" t="s">
        <v>51</v>
      </c>
      <c r="K390" s="38" t="s">
        <v>38</v>
      </c>
      <c r="L390" s="38" t="s">
        <v>39</v>
      </c>
      <c r="M390" s="39" t="s">
        <v>25</v>
      </c>
      <c r="N390" s="34" t="s">
        <v>26</v>
      </c>
      <c r="O390" s="40"/>
      <c r="P390" s="40"/>
      <c r="Q390" s="40"/>
      <c r="R390" s="40"/>
      <c r="S390" s="41"/>
      <c r="T390" s="42"/>
      <c r="U390" s="43"/>
      <c r="V390" s="43"/>
      <c r="W390" s="43"/>
      <c r="X390" s="43"/>
      <c r="Y390" s="44"/>
    </row>
    <row r="391" ht="15.75" customHeight="1">
      <c r="A391" s="33" t="s">
        <v>17</v>
      </c>
      <c r="B391" s="34">
        <v>4500470.0</v>
      </c>
      <c r="C391" s="34" t="s">
        <v>742</v>
      </c>
      <c r="D391" s="34" t="s">
        <v>109</v>
      </c>
      <c r="E391" s="34">
        <v>1.0</v>
      </c>
      <c r="F391" s="34" t="s">
        <v>29</v>
      </c>
      <c r="G391" s="35" t="s">
        <v>743</v>
      </c>
      <c r="H391" s="36">
        <v>123.4</v>
      </c>
      <c r="I391" s="37">
        <f t="shared" si="1"/>
        <v>123.4</v>
      </c>
      <c r="J391" s="38" t="s">
        <v>99</v>
      </c>
      <c r="K391" s="38" t="s">
        <v>100</v>
      </c>
      <c r="L391" s="38" t="s">
        <v>651</v>
      </c>
      <c r="M391" s="39" t="s">
        <v>25</v>
      </c>
      <c r="N391" s="34" t="s">
        <v>26</v>
      </c>
      <c r="O391" s="40"/>
      <c r="P391" s="40"/>
      <c r="Q391" s="40"/>
      <c r="R391" s="40"/>
      <c r="S391" s="41"/>
      <c r="T391" s="42"/>
      <c r="U391" s="43"/>
      <c r="V391" s="43"/>
      <c r="W391" s="43"/>
      <c r="X391" s="43"/>
      <c r="Y391" s="44"/>
    </row>
    <row r="392" ht="15.75" customHeight="1">
      <c r="A392" s="33" t="s">
        <v>17</v>
      </c>
      <c r="B392" s="34">
        <v>4518108.0</v>
      </c>
      <c r="C392" s="34" t="s">
        <v>746</v>
      </c>
      <c r="D392" s="34" t="s">
        <v>84</v>
      </c>
      <c r="E392" s="34">
        <v>1.0</v>
      </c>
      <c r="F392" s="34" t="s">
        <v>42</v>
      </c>
      <c r="G392" s="35" t="s">
        <v>747</v>
      </c>
      <c r="H392" s="36">
        <v>122.53</v>
      </c>
      <c r="I392" s="37">
        <f t="shared" si="1"/>
        <v>122.53</v>
      </c>
      <c r="J392" s="38" t="s">
        <v>37</v>
      </c>
      <c r="K392" s="38" t="s">
        <v>75</v>
      </c>
      <c r="L392" s="38" t="s">
        <v>76</v>
      </c>
      <c r="M392" s="39" t="s">
        <v>25</v>
      </c>
      <c r="N392" s="34" t="s">
        <v>26</v>
      </c>
      <c r="O392" s="40"/>
      <c r="P392" s="40"/>
      <c r="Q392" s="40"/>
      <c r="R392" s="40"/>
      <c r="S392" s="41"/>
      <c r="T392" s="42"/>
      <c r="U392" s="43"/>
      <c r="V392" s="43"/>
      <c r="W392" s="43"/>
      <c r="X392" s="43"/>
      <c r="Y392" s="44"/>
    </row>
    <row r="393" ht="15.75" customHeight="1">
      <c r="A393" s="33" t="s">
        <v>17</v>
      </c>
      <c r="B393" s="34">
        <v>4518108.0</v>
      </c>
      <c r="C393" s="34" t="s">
        <v>746</v>
      </c>
      <c r="D393" s="34" t="s">
        <v>84</v>
      </c>
      <c r="E393" s="34">
        <v>1.0</v>
      </c>
      <c r="F393" s="34" t="s">
        <v>29</v>
      </c>
      <c r="G393" s="35" t="s">
        <v>747</v>
      </c>
      <c r="H393" s="36">
        <v>122.53</v>
      </c>
      <c r="I393" s="37">
        <f t="shared" si="1"/>
        <v>122.53</v>
      </c>
      <c r="J393" s="38" t="s">
        <v>37</v>
      </c>
      <c r="K393" s="38" t="s">
        <v>75</v>
      </c>
      <c r="L393" s="38" t="s">
        <v>76</v>
      </c>
      <c r="M393" s="39" t="s">
        <v>25</v>
      </c>
      <c r="N393" s="34" t="s">
        <v>26</v>
      </c>
      <c r="O393" s="40"/>
      <c r="P393" s="40"/>
      <c r="Q393" s="40"/>
      <c r="R393" s="40"/>
      <c r="S393" s="41"/>
      <c r="T393" s="42"/>
      <c r="U393" s="43"/>
      <c r="V393" s="43"/>
      <c r="W393" s="43"/>
      <c r="X393" s="43"/>
      <c r="Y393" s="44"/>
    </row>
    <row r="394" ht="15.75" customHeight="1">
      <c r="A394" s="33" t="s">
        <v>17</v>
      </c>
      <c r="B394" s="34">
        <v>4518118.0</v>
      </c>
      <c r="C394" s="34" t="s">
        <v>748</v>
      </c>
      <c r="D394" s="34" t="s">
        <v>105</v>
      </c>
      <c r="E394" s="34">
        <v>1.0</v>
      </c>
      <c r="F394" s="34" t="s">
        <v>20</v>
      </c>
      <c r="G394" s="35" t="s">
        <v>749</v>
      </c>
      <c r="H394" s="36">
        <v>122.35</v>
      </c>
      <c r="I394" s="37">
        <f t="shared" si="1"/>
        <v>122.35</v>
      </c>
      <c r="J394" s="38" t="s">
        <v>111</v>
      </c>
      <c r="K394" s="38" t="s">
        <v>112</v>
      </c>
      <c r="L394" s="38" t="s">
        <v>149</v>
      </c>
      <c r="M394" s="39" t="s">
        <v>25</v>
      </c>
      <c r="N394" s="34" t="s">
        <v>26</v>
      </c>
      <c r="O394" s="40"/>
      <c r="P394" s="40"/>
      <c r="Q394" s="40"/>
      <c r="R394" s="40"/>
      <c r="S394" s="41"/>
      <c r="T394" s="42"/>
      <c r="U394" s="43"/>
      <c r="V394" s="43"/>
      <c r="W394" s="43"/>
      <c r="X394" s="43"/>
      <c r="Y394" s="44"/>
    </row>
    <row r="395" ht="15.75" customHeight="1">
      <c r="A395" s="33" t="s">
        <v>17</v>
      </c>
      <c r="B395" s="34">
        <v>4518118.0</v>
      </c>
      <c r="C395" s="34" t="s">
        <v>720</v>
      </c>
      <c r="D395" s="34" t="s">
        <v>28</v>
      </c>
      <c r="E395" s="34">
        <v>1.0</v>
      </c>
      <c r="F395" s="34" t="s">
        <v>29</v>
      </c>
      <c r="G395" s="35" t="s">
        <v>721</v>
      </c>
      <c r="H395" s="36">
        <v>122.0</v>
      </c>
      <c r="I395" s="37">
        <f t="shared" si="1"/>
        <v>122</v>
      </c>
      <c r="J395" s="38" t="s">
        <v>206</v>
      </c>
      <c r="K395" s="38" t="s">
        <v>207</v>
      </c>
      <c r="L395" s="38" t="s">
        <v>208</v>
      </c>
      <c r="M395" s="39" t="s">
        <v>25</v>
      </c>
      <c r="N395" s="45" t="s">
        <v>201</v>
      </c>
      <c r="O395" s="40"/>
      <c r="P395" s="40"/>
      <c r="Q395" s="40"/>
      <c r="R395" s="40"/>
      <c r="S395" s="41"/>
      <c r="T395" s="42"/>
      <c r="U395" s="43"/>
      <c r="V395" s="43"/>
      <c r="W395" s="43"/>
      <c r="X395" s="43"/>
      <c r="Y395" s="44"/>
    </row>
    <row r="396" ht="15.75" customHeight="1">
      <c r="A396" s="33" t="s">
        <v>17</v>
      </c>
      <c r="B396" s="34">
        <v>4500470.0</v>
      </c>
      <c r="C396" s="34" t="s">
        <v>750</v>
      </c>
      <c r="D396" s="34" t="s">
        <v>19</v>
      </c>
      <c r="E396" s="34">
        <v>1.0</v>
      </c>
      <c r="F396" s="34" t="s">
        <v>20</v>
      </c>
      <c r="G396" s="35" t="s">
        <v>751</v>
      </c>
      <c r="H396" s="36">
        <v>119.99</v>
      </c>
      <c r="I396" s="37">
        <f t="shared" si="1"/>
        <v>119.99</v>
      </c>
      <c r="J396" s="38" t="s">
        <v>111</v>
      </c>
      <c r="K396" s="38" t="s">
        <v>32</v>
      </c>
      <c r="L396" s="38" t="s">
        <v>447</v>
      </c>
      <c r="M396" s="39" t="s">
        <v>25</v>
      </c>
      <c r="N396" s="34" t="s">
        <v>26</v>
      </c>
      <c r="O396" s="40"/>
      <c r="P396" s="40"/>
      <c r="Q396" s="40"/>
      <c r="R396" s="40"/>
      <c r="S396" s="41"/>
      <c r="T396" s="42"/>
      <c r="U396" s="43"/>
      <c r="V396" s="43"/>
      <c r="W396" s="43"/>
      <c r="X396" s="43"/>
      <c r="Y396" s="44"/>
    </row>
    <row r="397" ht="15.75" customHeight="1">
      <c r="A397" s="33" t="s">
        <v>17</v>
      </c>
      <c r="B397" s="34">
        <v>4518118.0</v>
      </c>
      <c r="C397" s="34" t="s">
        <v>752</v>
      </c>
      <c r="D397" s="34" t="s">
        <v>45</v>
      </c>
      <c r="E397" s="34">
        <v>1.0</v>
      </c>
      <c r="F397" s="34" t="s">
        <v>42</v>
      </c>
      <c r="G397" s="35" t="s">
        <v>753</v>
      </c>
      <c r="H397" s="36">
        <v>119.9</v>
      </c>
      <c r="I397" s="37">
        <f t="shared" si="1"/>
        <v>119.9</v>
      </c>
      <c r="J397" s="38" t="s">
        <v>249</v>
      </c>
      <c r="K397" s="38" t="s">
        <v>250</v>
      </c>
      <c r="L397" s="38" t="s">
        <v>754</v>
      </c>
      <c r="M397" s="39" t="s">
        <v>25</v>
      </c>
      <c r="N397" s="34" t="s">
        <v>26</v>
      </c>
      <c r="O397" s="40"/>
      <c r="P397" s="40"/>
      <c r="Q397" s="40"/>
      <c r="R397" s="40"/>
      <c r="S397" s="41"/>
      <c r="T397" s="42"/>
      <c r="U397" s="43"/>
      <c r="V397" s="43"/>
      <c r="W397" s="43"/>
      <c r="X397" s="43"/>
      <c r="Y397" s="44"/>
    </row>
    <row r="398" ht="15.75" customHeight="1">
      <c r="A398" s="33" t="s">
        <v>17</v>
      </c>
      <c r="B398" s="34">
        <v>4518118.0</v>
      </c>
      <c r="C398" s="34" t="s">
        <v>755</v>
      </c>
      <c r="D398" s="34" t="s">
        <v>94</v>
      </c>
      <c r="E398" s="34">
        <v>1.0</v>
      </c>
      <c r="F398" s="34" t="s">
        <v>29</v>
      </c>
      <c r="G398" s="35" t="s">
        <v>756</v>
      </c>
      <c r="H398" s="36">
        <v>119.9</v>
      </c>
      <c r="I398" s="37">
        <f t="shared" si="1"/>
        <v>119.9</v>
      </c>
      <c r="J398" s="38" t="s">
        <v>56</v>
      </c>
      <c r="K398" s="38" t="s">
        <v>57</v>
      </c>
      <c r="L398" s="38" t="s">
        <v>58</v>
      </c>
      <c r="M398" s="39" t="s">
        <v>25</v>
      </c>
      <c r="N398" s="45" t="s">
        <v>201</v>
      </c>
      <c r="O398" s="40"/>
      <c r="P398" s="40"/>
      <c r="Q398" s="40"/>
      <c r="R398" s="40"/>
      <c r="S398" s="41"/>
      <c r="T398" s="42"/>
      <c r="U398" s="43"/>
      <c r="V398" s="43"/>
      <c r="W398" s="43"/>
      <c r="X398" s="43"/>
      <c r="Y398" s="44"/>
    </row>
    <row r="399" ht="15.75" customHeight="1">
      <c r="A399" s="33" t="s">
        <v>17</v>
      </c>
      <c r="B399" s="34">
        <v>4518118.0</v>
      </c>
      <c r="C399" s="34" t="s">
        <v>757</v>
      </c>
      <c r="D399" s="34" t="s">
        <v>41</v>
      </c>
      <c r="E399" s="34">
        <v>1.0</v>
      </c>
      <c r="F399" s="34" t="s">
        <v>20</v>
      </c>
      <c r="G399" s="35" t="s">
        <v>758</v>
      </c>
      <c r="H399" s="36">
        <v>119.75</v>
      </c>
      <c r="I399" s="37">
        <f t="shared" si="1"/>
        <v>119.75</v>
      </c>
      <c r="J399" s="38" t="s">
        <v>111</v>
      </c>
      <c r="K399" s="38" t="s">
        <v>32</v>
      </c>
      <c r="L399" s="38" t="s">
        <v>447</v>
      </c>
      <c r="M399" s="39" t="s">
        <v>25</v>
      </c>
      <c r="N399" s="34" t="s">
        <v>26</v>
      </c>
      <c r="O399" s="40"/>
      <c r="P399" s="40"/>
      <c r="Q399" s="40"/>
      <c r="R399" s="40"/>
      <c r="S399" s="41"/>
      <c r="T399" s="42"/>
      <c r="U399" s="43"/>
      <c r="V399" s="43"/>
      <c r="W399" s="43"/>
      <c r="X399" s="43"/>
      <c r="Y399" s="44"/>
    </row>
    <row r="400" ht="15.75" customHeight="1">
      <c r="A400" s="33" t="s">
        <v>17</v>
      </c>
      <c r="B400" s="34">
        <v>4500470.0</v>
      </c>
      <c r="C400" s="34" t="s">
        <v>759</v>
      </c>
      <c r="D400" s="34" t="s">
        <v>94</v>
      </c>
      <c r="E400" s="34">
        <v>1.0</v>
      </c>
      <c r="F400" s="34" t="s">
        <v>20</v>
      </c>
      <c r="G400" s="35" t="s">
        <v>758</v>
      </c>
      <c r="H400" s="36">
        <v>119.75</v>
      </c>
      <c r="I400" s="37">
        <f t="shared" si="1"/>
        <v>119.75</v>
      </c>
      <c r="J400" s="38" t="s">
        <v>111</v>
      </c>
      <c r="K400" s="38" t="s">
        <v>32</v>
      </c>
      <c r="L400" s="38" t="s">
        <v>447</v>
      </c>
      <c r="M400" s="39" t="s">
        <v>25</v>
      </c>
      <c r="N400" s="34" t="s">
        <v>26</v>
      </c>
      <c r="O400" s="40"/>
      <c r="P400" s="40"/>
      <c r="Q400" s="40"/>
      <c r="R400" s="40"/>
      <c r="S400" s="41"/>
      <c r="T400" s="42"/>
      <c r="U400" s="43"/>
      <c r="V400" s="43"/>
      <c r="W400" s="43"/>
      <c r="X400" s="43"/>
      <c r="Y400" s="44"/>
    </row>
    <row r="401" ht="15.75" customHeight="1">
      <c r="A401" s="33" t="s">
        <v>17</v>
      </c>
      <c r="B401" s="34">
        <v>4500470.0</v>
      </c>
      <c r="C401" s="34" t="s">
        <v>760</v>
      </c>
      <c r="D401" s="34" t="s">
        <v>73</v>
      </c>
      <c r="E401" s="34">
        <v>2.0</v>
      </c>
      <c r="F401" s="34" t="s">
        <v>29</v>
      </c>
      <c r="G401" s="35" t="s">
        <v>761</v>
      </c>
      <c r="H401" s="36">
        <v>119.09</v>
      </c>
      <c r="I401" s="37">
        <f t="shared" si="1"/>
        <v>238.18</v>
      </c>
      <c r="J401" s="38" t="s">
        <v>111</v>
      </c>
      <c r="K401" s="38" t="s">
        <v>112</v>
      </c>
      <c r="L401" s="38" t="s">
        <v>573</v>
      </c>
      <c r="M401" s="39" t="s">
        <v>25</v>
      </c>
      <c r="N401" s="34" t="s">
        <v>26</v>
      </c>
      <c r="O401" s="40"/>
      <c r="P401" s="40"/>
      <c r="Q401" s="40"/>
      <c r="R401" s="40"/>
      <c r="S401" s="41"/>
      <c r="T401" s="42"/>
      <c r="U401" s="43"/>
      <c r="V401" s="43"/>
      <c r="W401" s="43"/>
      <c r="X401" s="43"/>
      <c r="Y401" s="44"/>
    </row>
    <row r="402" ht="15.75" customHeight="1">
      <c r="A402" s="33" t="s">
        <v>17</v>
      </c>
      <c r="B402" s="34">
        <v>4518118.0</v>
      </c>
      <c r="C402" s="34" t="s">
        <v>762</v>
      </c>
      <c r="D402" s="34" t="s">
        <v>105</v>
      </c>
      <c r="E402" s="34">
        <v>1.0</v>
      </c>
      <c r="F402" s="34" t="s">
        <v>20</v>
      </c>
      <c r="G402" s="35" t="s">
        <v>763</v>
      </c>
      <c r="H402" s="36">
        <v>119.0</v>
      </c>
      <c r="I402" s="37">
        <f t="shared" si="1"/>
        <v>119</v>
      </c>
      <c r="J402" s="38" t="s">
        <v>111</v>
      </c>
      <c r="K402" s="38" t="s">
        <v>112</v>
      </c>
      <c r="L402" s="38" t="s">
        <v>149</v>
      </c>
      <c r="M402" s="39" t="s">
        <v>25</v>
      </c>
      <c r="N402" s="34" t="s">
        <v>26</v>
      </c>
      <c r="O402" s="40"/>
      <c r="P402" s="40"/>
      <c r="Q402" s="40"/>
      <c r="R402" s="40"/>
      <c r="S402" s="41"/>
      <c r="T402" s="42"/>
      <c r="U402" s="43"/>
      <c r="V402" s="43"/>
      <c r="W402" s="43"/>
      <c r="X402" s="43"/>
      <c r="Y402" s="44"/>
    </row>
    <row r="403" ht="15.75" customHeight="1">
      <c r="A403" s="33" t="s">
        <v>17</v>
      </c>
      <c r="B403" s="34">
        <v>4518118.0</v>
      </c>
      <c r="C403" s="34" t="s">
        <v>764</v>
      </c>
      <c r="D403" s="34" t="s">
        <v>45</v>
      </c>
      <c r="E403" s="34">
        <v>1.0</v>
      </c>
      <c r="F403" s="34" t="s">
        <v>42</v>
      </c>
      <c r="G403" s="35" t="s">
        <v>765</v>
      </c>
      <c r="H403" s="36">
        <v>118.99</v>
      </c>
      <c r="I403" s="37">
        <f t="shared" si="1"/>
        <v>118.99</v>
      </c>
      <c r="J403" s="38" t="s">
        <v>111</v>
      </c>
      <c r="K403" s="38" t="s">
        <v>112</v>
      </c>
      <c r="L403" s="38" t="s">
        <v>396</v>
      </c>
      <c r="M403" s="39" t="s">
        <v>25</v>
      </c>
      <c r="N403" s="34" t="s">
        <v>26</v>
      </c>
      <c r="O403" s="40"/>
      <c r="P403" s="40"/>
      <c r="Q403" s="40"/>
      <c r="R403" s="40"/>
      <c r="S403" s="41"/>
      <c r="T403" s="42"/>
      <c r="U403" s="43"/>
      <c r="V403" s="43"/>
      <c r="W403" s="43"/>
      <c r="X403" s="43"/>
      <c r="Y403" s="44"/>
    </row>
    <row r="404" ht="15.75" customHeight="1">
      <c r="A404" s="33" t="s">
        <v>17</v>
      </c>
      <c r="B404" s="34">
        <v>4518108.0</v>
      </c>
      <c r="C404" s="34" t="s">
        <v>766</v>
      </c>
      <c r="D404" s="34" t="s">
        <v>35</v>
      </c>
      <c r="E404" s="34">
        <v>1.0</v>
      </c>
      <c r="F404" s="34" t="s">
        <v>20</v>
      </c>
      <c r="G404" s="35" t="s">
        <v>767</v>
      </c>
      <c r="H404" s="36">
        <v>117.9</v>
      </c>
      <c r="I404" s="37">
        <f t="shared" si="1"/>
        <v>117.9</v>
      </c>
      <c r="J404" s="38" t="s">
        <v>37</v>
      </c>
      <c r="K404" s="38" t="s">
        <v>75</v>
      </c>
      <c r="L404" s="38" t="s">
        <v>76</v>
      </c>
      <c r="M404" s="39" t="s">
        <v>25</v>
      </c>
      <c r="N404" s="34" t="s">
        <v>26</v>
      </c>
      <c r="O404" s="40"/>
      <c r="P404" s="40"/>
      <c r="Q404" s="40"/>
      <c r="R404" s="40"/>
      <c r="S404" s="41"/>
      <c r="T404" s="42"/>
      <c r="U404" s="43"/>
      <c r="V404" s="43"/>
      <c r="W404" s="43"/>
      <c r="X404" s="43"/>
      <c r="Y404" s="44"/>
    </row>
    <row r="405" ht="15.75" customHeight="1">
      <c r="A405" s="33" t="s">
        <v>17</v>
      </c>
      <c r="B405" s="34">
        <v>4518118.0</v>
      </c>
      <c r="C405" s="34" t="s">
        <v>768</v>
      </c>
      <c r="D405" s="34" t="s">
        <v>28</v>
      </c>
      <c r="E405" s="34">
        <v>1.0</v>
      </c>
      <c r="F405" s="34" t="s">
        <v>29</v>
      </c>
      <c r="G405" s="35" t="s">
        <v>769</v>
      </c>
      <c r="H405" s="36">
        <v>117.63</v>
      </c>
      <c r="I405" s="37">
        <f t="shared" si="1"/>
        <v>117.63</v>
      </c>
      <c r="J405" s="38" t="s">
        <v>249</v>
      </c>
      <c r="K405" s="38" t="s">
        <v>250</v>
      </c>
      <c r="L405" s="38" t="s">
        <v>539</v>
      </c>
      <c r="M405" s="39" t="s">
        <v>25</v>
      </c>
      <c r="N405" s="45" t="s">
        <v>201</v>
      </c>
      <c r="O405" s="40"/>
      <c r="P405" s="40"/>
      <c r="Q405" s="40"/>
      <c r="R405" s="40"/>
      <c r="S405" s="41"/>
      <c r="T405" s="42"/>
      <c r="U405" s="43"/>
      <c r="V405" s="43"/>
      <c r="W405" s="43"/>
      <c r="X405" s="43"/>
      <c r="Y405" s="44"/>
    </row>
    <row r="406" ht="15.75" customHeight="1">
      <c r="A406" s="33" t="s">
        <v>17</v>
      </c>
      <c r="B406" s="34">
        <v>4518108.0</v>
      </c>
      <c r="C406" s="34" t="s">
        <v>770</v>
      </c>
      <c r="D406" s="34" t="s">
        <v>28</v>
      </c>
      <c r="E406" s="34">
        <v>1.0</v>
      </c>
      <c r="F406" s="34" t="s">
        <v>29</v>
      </c>
      <c r="G406" s="35" t="s">
        <v>771</v>
      </c>
      <c r="H406" s="36">
        <v>117.4</v>
      </c>
      <c r="I406" s="37">
        <f t="shared" si="1"/>
        <v>117.4</v>
      </c>
      <c r="J406" s="38" t="s">
        <v>37</v>
      </c>
      <c r="K406" s="38" t="s">
        <v>75</v>
      </c>
      <c r="L406" s="38" t="s">
        <v>76</v>
      </c>
      <c r="M406" s="39" t="s">
        <v>25</v>
      </c>
      <c r="N406" s="45" t="s">
        <v>201</v>
      </c>
      <c r="O406" s="40"/>
      <c r="P406" s="40"/>
      <c r="Q406" s="40"/>
      <c r="R406" s="40"/>
      <c r="S406" s="41"/>
      <c r="T406" s="42"/>
      <c r="U406" s="43"/>
      <c r="V406" s="43"/>
      <c r="W406" s="43"/>
      <c r="X406" s="43"/>
      <c r="Y406" s="44"/>
    </row>
    <row r="407" ht="15.75" customHeight="1">
      <c r="A407" s="33" t="s">
        <v>17</v>
      </c>
      <c r="B407" s="34">
        <v>4518108.0</v>
      </c>
      <c r="C407" s="34" t="s">
        <v>772</v>
      </c>
      <c r="D407" s="34" t="s">
        <v>28</v>
      </c>
      <c r="E407" s="34">
        <v>1.0</v>
      </c>
      <c r="F407" s="34" t="s">
        <v>20</v>
      </c>
      <c r="G407" s="35" t="s">
        <v>773</v>
      </c>
      <c r="H407" s="36">
        <v>117.4</v>
      </c>
      <c r="I407" s="37">
        <f t="shared" si="1"/>
        <v>117.4</v>
      </c>
      <c r="J407" s="38" t="s">
        <v>37</v>
      </c>
      <c r="K407" s="38" t="s">
        <v>75</v>
      </c>
      <c r="L407" s="38" t="s">
        <v>76</v>
      </c>
      <c r="M407" s="39" t="s">
        <v>25</v>
      </c>
      <c r="N407" s="34" t="s">
        <v>26</v>
      </c>
      <c r="O407" s="40"/>
      <c r="P407" s="40"/>
      <c r="Q407" s="40"/>
      <c r="R407" s="40"/>
      <c r="S407" s="41"/>
      <c r="T407" s="42"/>
      <c r="U407" s="43"/>
      <c r="V407" s="43"/>
      <c r="W407" s="43"/>
      <c r="X407" s="43"/>
      <c r="Y407" s="44"/>
    </row>
    <row r="408" ht="15.75" customHeight="1">
      <c r="A408" s="33" t="s">
        <v>17</v>
      </c>
      <c r="B408" s="34">
        <v>4518108.0</v>
      </c>
      <c r="C408" s="34" t="s">
        <v>774</v>
      </c>
      <c r="D408" s="34" t="s">
        <v>28</v>
      </c>
      <c r="E408" s="34">
        <v>1.0</v>
      </c>
      <c r="F408" s="34" t="s">
        <v>20</v>
      </c>
      <c r="G408" s="35" t="s">
        <v>771</v>
      </c>
      <c r="H408" s="36">
        <v>117.4</v>
      </c>
      <c r="I408" s="37">
        <f t="shared" si="1"/>
        <v>117.4</v>
      </c>
      <c r="J408" s="38" t="s">
        <v>37</v>
      </c>
      <c r="K408" s="38" t="s">
        <v>75</v>
      </c>
      <c r="L408" s="38" t="s">
        <v>76</v>
      </c>
      <c r="M408" s="39" t="s">
        <v>25</v>
      </c>
      <c r="N408" s="34" t="s">
        <v>26</v>
      </c>
      <c r="O408" s="40"/>
      <c r="P408" s="40"/>
      <c r="Q408" s="40"/>
      <c r="R408" s="40"/>
      <c r="S408" s="41"/>
      <c r="T408" s="42"/>
      <c r="U408" s="43"/>
      <c r="V408" s="43"/>
      <c r="W408" s="43"/>
      <c r="X408" s="43"/>
      <c r="Y408" s="44"/>
    </row>
    <row r="409" ht="15.75" customHeight="1">
      <c r="A409" s="33" t="s">
        <v>17</v>
      </c>
      <c r="B409" s="34">
        <v>4518108.0</v>
      </c>
      <c r="C409" s="34" t="s">
        <v>772</v>
      </c>
      <c r="D409" s="34" t="s">
        <v>45</v>
      </c>
      <c r="E409" s="34">
        <v>1.0</v>
      </c>
      <c r="F409" s="34" t="s">
        <v>157</v>
      </c>
      <c r="G409" s="35" t="s">
        <v>773</v>
      </c>
      <c r="H409" s="36">
        <v>117.4</v>
      </c>
      <c r="I409" s="37">
        <f t="shared" si="1"/>
        <v>117.4</v>
      </c>
      <c r="J409" s="38" t="s">
        <v>37</v>
      </c>
      <c r="K409" s="38" t="s">
        <v>75</v>
      </c>
      <c r="L409" s="38" t="s">
        <v>76</v>
      </c>
      <c r="M409" s="39" t="s">
        <v>25</v>
      </c>
      <c r="N409" s="34" t="s">
        <v>26</v>
      </c>
      <c r="O409" s="40"/>
      <c r="P409" s="40"/>
      <c r="Q409" s="40"/>
      <c r="R409" s="40"/>
      <c r="S409" s="41"/>
      <c r="T409" s="42"/>
      <c r="U409" s="43"/>
      <c r="V409" s="43"/>
      <c r="W409" s="43"/>
      <c r="X409" s="43"/>
      <c r="Y409" s="44"/>
    </row>
    <row r="410" ht="15.75" customHeight="1">
      <c r="A410" s="33" t="s">
        <v>17</v>
      </c>
      <c r="B410" s="34">
        <v>4500470.0</v>
      </c>
      <c r="C410" s="34" t="s">
        <v>775</v>
      </c>
      <c r="D410" s="34" t="s">
        <v>19</v>
      </c>
      <c r="E410" s="34">
        <v>1.0</v>
      </c>
      <c r="F410" s="34" t="s">
        <v>20</v>
      </c>
      <c r="G410" s="35" t="s">
        <v>776</v>
      </c>
      <c r="H410" s="36">
        <v>117.38</v>
      </c>
      <c r="I410" s="37">
        <f t="shared" si="1"/>
        <v>117.38</v>
      </c>
      <c r="J410" s="38" t="s">
        <v>111</v>
      </c>
      <c r="K410" s="38" t="s">
        <v>373</v>
      </c>
      <c r="L410" s="38" t="s">
        <v>374</v>
      </c>
      <c r="M410" s="39" t="s">
        <v>25</v>
      </c>
      <c r="N410" s="34" t="s">
        <v>26</v>
      </c>
      <c r="O410" s="40"/>
      <c r="P410" s="40"/>
      <c r="Q410" s="40"/>
      <c r="R410" s="40"/>
      <c r="S410" s="41"/>
      <c r="T410" s="42"/>
      <c r="U410" s="43"/>
      <c r="V410" s="43"/>
      <c r="W410" s="43"/>
      <c r="X410" s="43"/>
      <c r="Y410" s="44"/>
    </row>
    <row r="411" ht="15.75" customHeight="1">
      <c r="A411" s="33" t="s">
        <v>17</v>
      </c>
      <c r="B411" s="34">
        <v>4500470.0</v>
      </c>
      <c r="C411" s="34" t="s">
        <v>777</v>
      </c>
      <c r="D411" s="34" t="s">
        <v>94</v>
      </c>
      <c r="E411" s="34">
        <v>1.0</v>
      </c>
      <c r="F411" s="34" t="s">
        <v>20</v>
      </c>
      <c r="G411" s="35" t="s">
        <v>778</v>
      </c>
      <c r="H411" s="36">
        <v>115.32</v>
      </c>
      <c r="I411" s="37">
        <f t="shared" si="1"/>
        <v>115.32</v>
      </c>
      <c r="J411" s="38" t="s">
        <v>111</v>
      </c>
      <c r="K411" s="38" t="s">
        <v>32</v>
      </c>
      <c r="L411" s="38" t="s">
        <v>447</v>
      </c>
      <c r="M411" s="39" t="s">
        <v>25</v>
      </c>
      <c r="N411" s="34" t="s">
        <v>26</v>
      </c>
      <c r="O411" s="40"/>
      <c r="P411" s="40"/>
      <c r="Q411" s="40"/>
      <c r="R411" s="40"/>
      <c r="S411" s="41"/>
      <c r="T411" s="42"/>
      <c r="U411" s="43"/>
      <c r="V411" s="43"/>
      <c r="W411" s="43"/>
      <c r="X411" s="43"/>
      <c r="Y411" s="44"/>
    </row>
    <row r="412" ht="15.75" customHeight="1">
      <c r="A412" s="33" t="s">
        <v>17</v>
      </c>
      <c r="B412" s="34">
        <v>4518118.0</v>
      </c>
      <c r="C412" s="34" t="s">
        <v>779</v>
      </c>
      <c r="D412" s="34" t="s">
        <v>45</v>
      </c>
      <c r="E412" s="34">
        <v>1.0</v>
      </c>
      <c r="F412" s="34" t="s">
        <v>42</v>
      </c>
      <c r="G412" s="35" t="s">
        <v>780</v>
      </c>
      <c r="H412" s="36">
        <v>115.0</v>
      </c>
      <c r="I412" s="37">
        <f t="shared" si="1"/>
        <v>115</v>
      </c>
      <c r="J412" s="38" t="s">
        <v>31</v>
      </c>
      <c r="K412" s="38" t="s">
        <v>32</v>
      </c>
      <c r="L412" s="38" t="s">
        <v>467</v>
      </c>
      <c r="M412" s="39" t="s">
        <v>25</v>
      </c>
      <c r="N412" s="34" t="s">
        <v>26</v>
      </c>
      <c r="O412" s="40"/>
      <c r="P412" s="40"/>
      <c r="Q412" s="40"/>
      <c r="R412" s="40"/>
      <c r="S412" s="41"/>
      <c r="T412" s="42"/>
      <c r="U412" s="43"/>
      <c r="V412" s="43"/>
      <c r="W412" s="43"/>
      <c r="X412" s="43"/>
      <c r="Y412" s="44"/>
    </row>
    <row r="413" ht="15.75" customHeight="1">
      <c r="A413" s="33" t="s">
        <v>17</v>
      </c>
      <c r="B413" s="34">
        <v>4500470.0</v>
      </c>
      <c r="C413" s="34" t="s">
        <v>781</v>
      </c>
      <c r="D413" s="34" t="s">
        <v>73</v>
      </c>
      <c r="E413" s="34">
        <v>1.0</v>
      </c>
      <c r="F413" s="34" t="s">
        <v>29</v>
      </c>
      <c r="G413" s="35" t="s">
        <v>782</v>
      </c>
      <c r="H413" s="36">
        <v>114.07</v>
      </c>
      <c r="I413" s="37">
        <f t="shared" si="1"/>
        <v>114.07</v>
      </c>
      <c r="J413" s="38" t="s">
        <v>249</v>
      </c>
      <c r="K413" s="38" t="s">
        <v>250</v>
      </c>
      <c r="L413" s="38" t="s">
        <v>539</v>
      </c>
      <c r="M413" s="39" t="s">
        <v>25</v>
      </c>
      <c r="N413" s="34" t="s">
        <v>26</v>
      </c>
      <c r="O413" s="40"/>
      <c r="P413" s="40"/>
      <c r="Q413" s="40"/>
      <c r="R413" s="40"/>
      <c r="S413" s="41"/>
      <c r="T413" s="42"/>
      <c r="U413" s="43"/>
      <c r="V413" s="43"/>
      <c r="W413" s="43"/>
      <c r="X413" s="43"/>
      <c r="Y413" s="44"/>
    </row>
    <row r="414" ht="15.75" customHeight="1">
      <c r="A414" s="33" t="s">
        <v>17</v>
      </c>
      <c r="B414" s="34">
        <v>4500470.0</v>
      </c>
      <c r="C414" s="34" t="s">
        <v>783</v>
      </c>
      <c r="D414" s="34" t="s">
        <v>19</v>
      </c>
      <c r="E414" s="34">
        <v>1.0</v>
      </c>
      <c r="F414" s="34" t="s">
        <v>20</v>
      </c>
      <c r="G414" s="35" t="s">
        <v>784</v>
      </c>
      <c r="H414" s="36">
        <v>112.0</v>
      </c>
      <c r="I414" s="37">
        <f t="shared" si="1"/>
        <v>112</v>
      </c>
      <c r="J414" s="38" t="s">
        <v>206</v>
      </c>
      <c r="K414" s="38" t="s">
        <v>207</v>
      </c>
      <c r="L414" s="38" t="s">
        <v>208</v>
      </c>
      <c r="M414" s="39" t="s">
        <v>25</v>
      </c>
      <c r="N414" s="34" t="s">
        <v>26</v>
      </c>
      <c r="O414" s="40"/>
      <c r="P414" s="40"/>
      <c r="Q414" s="40"/>
      <c r="R414" s="40"/>
      <c r="S414" s="41"/>
      <c r="T414" s="42"/>
      <c r="U414" s="43"/>
      <c r="V414" s="43"/>
      <c r="W414" s="43"/>
      <c r="X414" s="43"/>
      <c r="Y414" s="44"/>
    </row>
    <row r="415" ht="15.75" customHeight="1">
      <c r="A415" s="33" t="s">
        <v>17</v>
      </c>
      <c r="B415" s="34">
        <v>4500470.0</v>
      </c>
      <c r="C415" s="34" t="s">
        <v>785</v>
      </c>
      <c r="D415" s="34" t="s">
        <v>19</v>
      </c>
      <c r="E415" s="34">
        <v>1.0</v>
      </c>
      <c r="F415" s="34" t="s">
        <v>20</v>
      </c>
      <c r="G415" s="35" t="s">
        <v>786</v>
      </c>
      <c r="H415" s="36">
        <v>111.69</v>
      </c>
      <c r="I415" s="37">
        <f t="shared" si="1"/>
        <v>111.69</v>
      </c>
      <c r="J415" s="38" t="s">
        <v>56</v>
      </c>
      <c r="K415" s="38" t="s">
        <v>57</v>
      </c>
      <c r="L415" s="38" t="s">
        <v>58</v>
      </c>
      <c r="M415" s="39" t="s">
        <v>25</v>
      </c>
      <c r="N415" s="34" t="s">
        <v>26</v>
      </c>
      <c r="O415" s="40"/>
      <c r="P415" s="40"/>
      <c r="Q415" s="40"/>
      <c r="R415" s="40"/>
      <c r="S415" s="41"/>
      <c r="T415" s="42"/>
      <c r="U415" s="43"/>
      <c r="V415" s="43"/>
      <c r="W415" s="43"/>
      <c r="X415" s="43"/>
      <c r="Y415" s="44"/>
    </row>
    <row r="416" ht="15.75" customHeight="1">
      <c r="A416" s="33" t="s">
        <v>17</v>
      </c>
      <c r="B416" s="34">
        <v>4518108.0</v>
      </c>
      <c r="C416" s="34" t="s">
        <v>787</v>
      </c>
      <c r="D416" s="34" t="s">
        <v>28</v>
      </c>
      <c r="E416" s="34">
        <v>1.0</v>
      </c>
      <c r="F416" s="34" t="s">
        <v>29</v>
      </c>
      <c r="G416" s="35" t="s">
        <v>788</v>
      </c>
      <c r="H416" s="36">
        <v>111.25</v>
      </c>
      <c r="I416" s="37">
        <f t="shared" si="1"/>
        <v>111.25</v>
      </c>
      <c r="J416" s="38" t="s">
        <v>37</v>
      </c>
      <c r="K416" s="38" t="s">
        <v>75</v>
      </c>
      <c r="L416" s="38" t="s">
        <v>76</v>
      </c>
      <c r="M416" s="39" t="s">
        <v>25</v>
      </c>
      <c r="N416" s="45" t="s">
        <v>201</v>
      </c>
      <c r="O416" s="40"/>
      <c r="P416" s="40"/>
      <c r="Q416" s="40"/>
      <c r="R416" s="40"/>
      <c r="S416" s="41"/>
      <c r="T416" s="42"/>
      <c r="U416" s="43"/>
      <c r="V416" s="43"/>
      <c r="W416" s="43"/>
      <c r="X416" s="43"/>
      <c r="Y416" s="44"/>
    </row>
    <row r="417" ht="15.75" customHeight="1">
      <c r="A417" s="33" t="s">
        <v>17</v>
      </c>
      <c r="B417" s="34">
        <v>4500470.0</v>
      </c>
      <c r="C417" s="34" t="s">
        <v>789</v>
      </c>
      <c r="D417" s="34" t="s">
        <v>45</v>
      </c>
      <c r="E417" s="34">
        <v>1.0</v>
      </c>
      <c r="F417" s="34" t="s">
        <v>29</v>
      </c>
      <c r="G417" s="35" t="s">
        <v>790</v>
      </c>
      <c r="H417" s="36">
        <v>110.0</v>
      </c>
      <c r="I417" s="37">
        <f t="shared" si="1"/>
        <v>110</v>
      </c>
      <c r="J417" s="38" t="s">
        <v>249</v>
      </c>
      <c r="K417" s="38" t="s">
        <v>250</v>
      </c>
      <c r="L417" s="38" t="s">
        <v>608</v>
      </c>
      <c r="M417" s="39" t="s">
        <v>25</v>
      </c>
      <c r="N417" s="45" t="s">
        <v>201</v>
      </c>
      <c r="O417" s="40"/>
      <c r="P417" s="40"/>
      <c r="Q417" s="40"/>
      <c r="R417" s="40"/>
      <c r="S417" s="41"/>
      <c r="T417" s="42"/>
      <c r="U417" s="43"/>
      <c r="V417" s="43"/>
      <c r="W417" s="43"/>
      <c r="X417" s="43"/>
      <c r="Y417" s="44"/>
    </row>
    <row r="418" ht="15.75" customHeight="1">
      <c r="A418" s="33" t="s">
        <v>17</v>
      </c>
      <c r="B418" s="34">
        <v>4518108.0</v>
      </c>
      <c r="C418" s="34" t="s">
        <v>791</v>
      </c>
      <c r="D418" s="34" t="s">
        <v>35</v>
      </c>
      <c r="E418" s="34">
        <v>1.0</v>
      </c>
      <c r="F418" s="34" t="s">
        <v>20</v>
      </c>
      <c r="G418" s="35" t="s">
        <v>792</v>
      </c>
      <c r="H418" s="36">
        <v>109.9</v>
      </c>
      <c r="I418" s="37">
        <f t="shared" si="1"/>
        <v>109.9</v>
      </c>
      <c r="J418" s="38" t="s">
        <v>37</v>
      </c>
      <c r="K418" s="38" t="s">
        <v>75</v>
      </c>
      <c r="L418" s="38" t="s">
        <v>76</v>
      </c>
      <c r="M418" s="39" t="s">
        <v>25</v>
      </c>
      <c r="N418" s="34" t="s">
        <v>26</v>
      </c>
      <c r="O418" s="40"/>
      <c r="P418" s="40"/>
      <c r="Q418" s="40"/>
      <c r="R418" s="40"/>
      <c r="S418" s="41"/>
      <c r="T418" s="42"/>
      <c r="U418" s="43"/>
      <c r="V418" s="43"/>
      <c r="W418" s="43"/>
      <c r="X418" s="43"/>
      <c r="Y418" s="44"/>
    </row>
    <row r="419" ht="15.75" customHeight="1">
      <c r="A419" s="33" t="s">
        <v>17</v>
      </c>
      <c r="B419" s="34">
        <v>4500470.0</v>
      </c>
      <c r="C419" s="34" t="s">
        <v>793</v>
      </c>
      <c r="D419" s="34" t="s">
        <v>94</v>
      </c>
      <c r="E419" s="34">
        <v>1.0</v>
      </c>
      <c r="F419" s="34" t="s">
        <v>20</v>
      </c>
      <c r="G419" s="35" t="s">
        <v>794</v>
      </c>
      <c r="H419" s="36">
        <v>109.9</v>
      </c>
      <c r="I419" s="37">
        <f t="shared" si="1"/>
        <v>109.9</v>
      </c>
      <c r="J419" s="38" t="s">
        <v>249</v>
      </c>
      <c r="K419" s="38" t="s">
        <v>250</v>
      </c>
      <c r="L419" s="38" t="s">
        <v>608</v>
      </c>
      <c r="M419" s="39" t="s">
        <v>25</v>
      </c>
      <c r="N419" s="34" t="s">
        <v>26</v>
      </c>
      <c r="O419" s="40"/>
      <c r="P419" s="40"/>
      <c r="Q419" s="40"/>
      <c r="R419" s="40"/>
      <c r="S419" s="41"/>
      <c r="T419" s="42"/>
      <c r="U419" s="43"/>
      <c r="V419" s="43"/>
      <c r="W419" s="43"/>
      <c r="X419" s="43"/>
      <c r="Y419" s="44"/>
    </row>
    <row r="420" ht="15.75" customHeight="1">
      <c r="A420" s="33" t="s">
        <v>17</v>
      </c>
      <c r="B420" s="34">
        <v>4518118.0</v>
      </c>
      <c r="C420" s="34" t="s">
        <v>795</v>
      </c>
      <c r="D420" s="34" t="s">
        <v>105</v>
      </c>
      <c r="E420" s="34">
        <v>1.0</v>
      </c>
      <c r="F420" s="34" t="s">
        <v>20</v>
      </c>
      <c r="G420" s="35" t="s">
        <v>796</v>
      </c>
      <c r="H420" s="36">
        <v>109.0</v>
      </c>
      <c r="I420" s="37">
        <f t="shared" si="1"/>
        <v>109</v>
      </c>
      <c r="J420" s="38" t="s">
        <v>111</v>
      </c>
      <c r="K420" s="38" t="s">
        <v>112</v>
      </c>
      <c r="L420" s="38" t="s">
        <v>797</v>
      </c>
      <c r="M420" s="39" t="s">
        <v>25</v>
      </c>
      <c r="N420" s="34" t="s">
        <v>26</v>
      </c>
      <c r="O420" s="40"/>
      <c r="P420" s="40"/>
      <c r="Q420" s="40"/>
      <c r="R420" s="40"/>
      <c r="S420" s="41"/>
      <c r="T420" s="42"/>
      <c r="U420" s="43"/>
      <c r="V420" s="43"/>
      <c r="W420" s="43"/>
      <c r="X420" s="43"/>
      <c r="Y420" s="44"/>
    </row>
    <row r="421" ht="15.75" customHeight="1">
      <c r="A421" s="33" t="s">
        <v>17</v>
      </c>
      <c r="B421" s="34">
        <v>4518118.0</v>
      </c>
      <c r="C421" s="34" t="s">
        <v>798</v>
      </c>
      <c r="D421" s="34" t="s">
        <v>45</v>
      </c>
      <c r="E421" s="34">
        <v>1.0</v>
      </c>
      <c r="F421" s="34" t="s">
        <v>29</v>
      </c>
      <c r="G421" s="35" t="s">
        <v>799</v>
      </c>
      <c r="H421" s="36">
        <v>106.9</v>
      </c>
      <c r="I421" s="37">
        <f t="shared" si="1"/>
        <v>106.9</v>
      </c>
      <c r="J421" s="38" t="s">
        <v>249</v>
      </c>
      <c r="K421" s="38" t="s">
        <v>250</v>
      </c>
      <c r="L421" s="38" t="s">
        <v>800</v>
      </c>
      <c r="M421" s="39" t="s">
        <v>25</v>
      </c>
      <c r="N421" s="34" t="s">
        <v>26</v>
      </c>
      <c r="O421" s="40"/>
      <c r="P421" s="40"/>
      <c r="Q421" s="40"/>
      <c r="R421" s="40"/>
      <c r="S421" s="41"/>
      <c r="T421" s="42"/>
      <c r="U421" s="43"/>
      <c r="V421" s="43"/>
      <c r="W421" s="43"/>
      <c r="X421" s="43"/>
      <c r="Y421" s="44"/>
    </row>
    <row r="422" ht="15.75" customHeight="1">
      <c r="A422" s="33" t="s">
        <v>17</v>
      </c>
      <c r="B422" s="34">
        <v>4518108.0</v>
      </c>
      <c r="C422" s="34" t="s">
        <v>801</v>
      </c>
      <c r="D422" s="34" t="s">
        <v>35</v>
      </c>
      <c r="E422" s="34">
        <v>1.0</v>
      </c>
      <c r="F422" s="34" t="s">
        <v>20</v>
      </c>
      <c r="G422" s="35" t="s">
        <v>802</v>
      </c>
      <c r="H422" s="36">
        <v>105.41</v>
      </c>
      <c r="I422" s="37">
        <f t="shared" si="1"/>
        <v>105.41</v>
      </c>
      <c r="J422" s="38" t="s">
        <v>37</v>
      </c>
      <c r="K422" s="38" t="s">
        <v>75</v>
      </c>
      <c r="L422" s="38" t="s">
        <v>76</v>
      </c>
      <c r="M422" s="39" t="s">
        <v>25</v>
      </c>
      <c r="N422" s="34" t="s">
        <v>26</v>
      </c>
      <c r="O422" s="40"/>
      <c r="P422" s="40"/>
      <c r="Q422" s="40"/>
      <c r="R422" s="40"/>
      <c r="S422" s="41"/>
      <c r="T422" s="42"/>
      <c r="U422" s="43"/>
      <c r="V422" s="43"/>
      <c r="W422" s="43"/>
      <c r="X422" s="43"/>
      <c r="Y422" s="44"/>
    </row>
    <row r="423" ht="15.75" customHeight="1">
      <c r="A423" s="33" t="s">
        <v>17</v>
      </c>
      <c r="B423" s="34">
        <v>4518118.0</v>
      </c>
      <c r="C423" s="34" t="s">
        <v>803</v>
      </c>
      <c r="D423" s="34" t="s">
        <v>84</v>
      </c>
      <c r="E423" s="34">
        <v>1.0</v>
      </c>
      <c r="F423" s="34" t="s">
        <v>20</v>
      </c>
      <c r="G423" s="35" t="s">
        <v>804</v>
      </c>
      <c r="H423" s="36">
        <v>104.0</v>
      </c>
      <c r="I423" s="37">
        <f t="shared" si="1"/>
        <v>104</v>
      </c>
      <c r="J423" s="38" t="s">
        <v>111</v>
      </c>
      <c r="K423" s="38" t="s">
        <v>112</v>
      </c>
      <c r="L423" s="38" t="s">
        <v>797</v>
      </c>
      <c r="M423" s="39" t="s">
        <v>25</v>
      </c>
      <c r="N423" s="34" t="s">
        <v>26</v>
      </c>
      <c r="O423" s="40"/>
      <c r="P423" s="40"/>
      <c r="Q423" s="40"/>
      <c r="R423" s="40"/>
      <c r="S423" s="41"/>
      <c r="T423" s="42"/>
      <c r="U423" s="43"/>
      <c r="V423" s="43"/>
      <c r="W423" s="43"/>
      <c r="X423" s="43"/>
      <c r="Y423" s="44"/>
    </row>
    <row r="424" ht="15.75" customHeight="1">
      <c r="A424" s="33" t="s">
        <v>17</v>
      </c>
      <c r="B424" s="34">
        <v>4500470.0</v>
      </c>
      <c r="C424" s="34" t="s">
        <v>805</v>
      </c>
      <c r="D424" s="34" t="s">
        <v>49</v>
      </c>
      <c r="E424" s="34">
        <v>1.0</v>
      </c>
      <c r="F424" s="34" t="s">
        <v>20</v>
      </c>
      <c r="G424" s="35" t="s">
        <v>806</v>
      </c>
      <c r="H424" s="36">
        <v>103.15</v>
      </c>
      <c r="I424" s="37">
        <f t="shared" si="1"/>
        <v>103.15</v>
      </c>
      <c r="J424" s="38" t="s">
        <v>249</v>
      </c>
      <c r="K424" s="38" t="s">
        <v>250</v>
      </c>
      <c r="L424" s="38" t="s">
        <v>608</v>
      </c>
      <c r="M424" s="39" t="s">
        <v>25</v>
      </c>
      <c r="N424" s="34" t="s">
        <v>26</v>
      </c>
      <c r="O424" s="40"/>
      <c r="P424" s="40"/>
      <c r="Q424" s="40"/>
      <c r="R424" s="40"/>
      <c r="S424" s="41"/>
      <c r="T424" s="42"/>
      <c r="U424" s="43"/>
      <c r="V424" s="43"/>
      <c r="W424" s="43"/>
      <c r="X424" s="43"/>
      <c r="Y424" s="44"/>
    </row>
    <row r="425" ht="15.75" customHeight="1">
      <c r="A425" s="33" t="s">
        <v>17</v>
      </c>
      <c r="B425" s="34">
        <v>4518108.0</v>
      </c>
      <c r="C425" s="34" t="s">
        <v>807</v>
      </c>
      <c r="D425" s="34" t="s">
        <v>84</v>
      </c>
      <c r="E425" s="34">
        <v>1.0</v>
      </c>
      <c r="F425" s="34" t="s">
        <v>42</v>
      </c>
      <c r="G425" s="35" t="s">
        <v>808</v>
      </c>
      <c r="H425" s="36">
        <v>102.39</v>
      </c>
      <c r="I425" s="37">
        <f t="shared" si="1"/>
        <v>102.39</v>
      </c>
      <c r="J425" s="38" t="s">
        <v>37</v>
      </c>
      <c r="K425" s="38" t="s">
        <v>75</v>
      </c>
      <c r="L425" s="38" t="s">
        <v>76</v>
      </c>
      <c r="M425" s="39" t="s">
        <v>25</v>
      </c>
      <c r="N425" s="34" t="s">
        <v>26</v>
      </c>
      <c r="O425" s="40"/>
      <c r="P425" s="40"/>
      <c r="Q425" s="40"/>
      <c r="R425" s="40"/>
      <c r="S425" s="41"/>
      <c r="T425" s="42"/>
      <c r="U425" s="43"/>
      <c r="V425" s="43"/>
      <c r="W425" s="43"/>
      <c r="X425" s="43"/>
      <c r="Y425" s="44"/>
    </row>
    <row r="426" ht="15.75" customHeight="1">
      <c r="A426" s="33" t="s">
        <v>17</v>
      </c>
      <c r="B426" s="34">
        <v>4518118.0</v>
      </c>
      <c r="C426" s="34" t="s">
        <v>809</v>
      </c>
      <c r="D426" s="34" t="s">
        <v>45</v>
      </c>
      <c r="E426" s="34">
        <v>1.0</v>
      </c>
      <c r="F426" s="34" t="s">
        <v>42</v>
      </c>
      <c r="G426" s="35" t="s">
        <v>810</v>
      </c>
      <c r="H426" s="36">
        <v>101.62</v>
      </c>
      <c r="I426" s="37">
        <f t="shared" si="1"/>
        <v>101.62</v>
      </c>
      <c r="J426" s="38" t="s">
        <v>249</v>
      </c>
      <c r="K426" s="38" t="s">
        <v>250</v>
      </c>
      <c r="L426" s="38" t="s">
        <v>608</v>
      </c>
      <c r="M426" s="39" t="s">
        <v>25</v>
      </c>
      <c r="N426" s="34" t="s">
        <v>26</v>
      </c>
      <c r="O426" s="40"/>
      <c r="P426" s="40"/>
      <c r="Q426" s="40"/>
      <c r="R426" s="40"/>
      <c r="S426" s="41"/>
      <c r="T426" s="42"/>
      <c r="U426" s="43"/>
      <c r="V426" s="43"/>
      <c r="W426" s="43"/>
      <c r="X426" s="43"/>
      <c r="Y426" s="44"/>
    </row>
    <row r="427" ht="15.75" customHeight="1">
      <c r="A427" s="33" t="s">
        <v>17</v>
      </c>
      <c r="B427" s="34">
        <v>4500470.0</v>
      </c>
      <c r="C427" s="34" t="s">
        <v>811</v>
      </c>
      <c r="D427" s="34" t="s">
        <v>19</v>
      </c>
      <c r="E427" s="34">
        <v>1.0</v>
      </c>
      <c r="F427" s="34" t="s">
        <v>20</v>
      </c>
      <c r="G427" s="35" t="s">
        <v>812</v>
      </c>
      <c r="H427" s="36">
        <v>101.62</v>
      </c>
      <c r="I427" s="37">
        <f t="shared" si="1"/>
        <v>101.62</v>
      </c>
      <c r="J427" s="38" t="s">
        <v>249</v>
      </c>
      <c r="K427" s="38" t="s">
        <v>250</v>
      </c>
      <c r="L427" s="38" t="s">
        <v>608</v>
      </c>
      <c r="M427" s="39" t="s">
        <v>25</v>
      </c>
      <c r="N427" s="34" t="s">
        <v>26</v>
      </c>
      <c r="O427" s="40"/>
      <c r="P427" s="40"/>
      <c r="Q427" s="40"/>
      <c r="R427" s="40"/>
      <c r="S427" s="41"/>
      <c r="T427" s="42"/>
      <c r="U427" s="43"/>
      <c r="V427" s="43"/>
      <c r="W427" s="43"/>
      <c r="X427" s="43"/>
      <c r="Y427" s="44"/>
    </row>
    <row r="428" ht="15.75" customHeight="1">
      <c r="A428" s="33" t="s">
        <v>17</v>
      </c>
      <c r="B428" s="34">
        <v>4518108.0</v>
      </c>
      <c r="C428" s="34" t="s">
        <v>813</v>
      </c>
      <c r="D428" s="34" t="s">
        <v>45</v>
      </c>
      <c r="E428" s="34">
        <v>1.0</v>
      </c>
      <c r="F428" s="34" t="s">
        <v>29</v>
      </c>
      <c r="G428" s="35" t="s">
        <v>814</v>
      </c>
      <c r="H428" s="36">
        <v>101.06</v>
      </c>
      <c r="I428" s="37">
        <f t="shared" si="1"/>
        <v>101.06</v>
      </c>
      <c r="J428" s="38" t="s">
        <v>37</v>
      </c>
      <c r="K428" s="38" t="s">
        <v>75</v>
      </c>
      <c r="L428" s="38" t="s">
        <v>76</v>
      </c>
      <c r="M428" s="39" t="s">
        <v>25</v>
      </c>
      <c r="N428" s="45" t="s">
        <v>201</v>
      </c>
      <c r="O428" s="40"/>
      <c r="P428" s="40"/>
      <c r="Q428" s="40"/>
      <c r="R428" s="40"/>
      <c r="S428" s="41"/>
      <c r="T428" s="42"/>
      <c r="U428" s="43"/>
      <c r="V428" s="43"/>
      <c r="W428" s="43"/>
      <c r="X428" s="43"/>
      <c r="Y428" s="44"/>
    </row>
    <row r="429" ht="15.75" customHeight="1">
      <c r="A429" s="33" t="s">
        <v>17</v>
      </c>
      <c r="B429" s="34">
        <v>4518108.0</v>
      </c>
      <c r="C429" s="34" t="s">
        <v>815</v>
      </c>
      <c r="D429" s="34" t="s">
        <v>49</v>
      </c>
      <c r="E429" s="34">
        <v>1.0</v>
      </c>
      <c r="F429" s="34" t="s">
        <v>20</v>
      </c>
      <c r="G429" s="35" t="s">
        <v>816</v>
      </c>
      <c r="H429" s="36">
        <v>100.23</v>
      </c>
      <c r="I429" s="37">
        <f t="shared" si="1"/>
        <v>100.23</v>
      </c>
      <c r="J429" s="38" t="s">
        <v>37</v>
      </c>
      <c r="K429" s="38" t="s">
        <v>75</v>
      </c>
      <c r="L429" s="38" t="s">
        <v>76</v>
      </c>
      <c r="M429" s="39" t="s">
        <v>25</v>
      </c>
      <c r="N429" s="34" t="s">
        <v>26</v>
      </c>
      <c r="O429" s="40"/>
      <c r="P429" s="40"/>
      <c r="Q429" s="40"/>
      <c r="R429" s="40"/>
      <c r="S429" s="41"/>
      <c r="T429" s="42"/>
      <c r="U429" s="43"/>
      <c r="V429" s="43"/>
      <c r="W429" s="43"/>
      <c r="X429" s="43"/>
      <c r="Y429" s="44"/>
    </row>
    <row r="430" ht="15.75" customHeight="1">
      <c r="A430" s="33" t="s">
        <v>17</v>
      </c>
      <c r="B430" s="34">
        <v>4500470.0</v>
      </c>
      <c r="C430" s="34" t="s">
        <v>817</v>
      </c>
      <c r="D430" s="34" t="s">
        <v>94</v>
      </c>
      <c r="E430" s="34">
        <v>1.0</v>
      </c>
      <c r="F430" s="34" t="s">
        <v>20</v>
      </c>
      <c r="G430" s="35" t="s">
        <v>818</v>
      </c>
      <c r="H430" s="36">
        <v>99.99</v>
      </c>
      <c r="I430" s="37">
        <f t="shared" si="1"/>
        <v>99.99</v>
      </c>
      <c r="J430" s="38" t="s">
        <v>206</v>
      </c>
      <c r="K430" s="38" t="s">
        <v>207</v>
      </c>
      <c r="L430" s="38" t="s">
        <v>208</v>
      </c>
      <c r="M430" s="39" t="s">
        <v>25</v>
      </c>
      <c r="N430" s="34" t="s">
        <v>26</v>
      </c>
      <c r="O430" s="40"/>
      <c r="P430" s="40"/>
      <c r="Q430" s="40"/>
      <c r="R430" s="40"/>
      <c r="S430" s="41"/>
      <c r="T430" s="42"/>
      <c r="U430" s="43"/>
      <c r="V430" s="43"/>
      <c r="W430" s="43"/>
      <c r="X430" s="43"/>
      <c r="Y430" s="44"/>
    </row>
    <row r="431" ht="15.75" customHeight="1">
      <c r="A431" s="33" t="s">
        <v>17</v>
      </c>
      <c r="B431" s="34">
        <v>4518108.0</v>
      </c>
      <c r="C431" s="34" t="s">
        <v>819</v>
      </c>
      <c r="D431" s="34" t="s">
        <v>78</v>
      </c>
      <c r="E431" s="34">
        <v>1.0</v>
      </c>
      <c r="F431" s="34" t="s">
        <v>42</v>
      </c>
      <c r="G431" s="35" t="s">
        <v>820</v>
      </c>
      <c r="H431" s="36">
        <v>99.9</v>
      </c>
      <c r="I431" s="37">
        <f t="shared" si="1"/>
        <v>99.9</v>
      </c>
      <c r="J431" s="38" t="s">
        <v>37</v>
      </c>
      <c r="K431" s="38" t="s">
        <v>75</v>
      </c>
      <c r="L431" s="38" t="s">
        <v>76</v>
      </c>
      <c r="M431" s="39" t="s">
        <v>25</v>
      </c>
      <c r="N431" s="34" t="s">
        <v>26</v>
      </c>
      <c r="O431" s="40"/>
      <c r="P431" s="40"/>
      <c r="Q431" s="40"/>
      <c r="R431" s="40"/>
      <c r="S431" s="41"/>
      <c r="T431" s="42"/>
      <c r="U431" s="43"/>
      <c r="V431" s="43"/>
      <c r="W431" s="43"/>
      <c r="X431" s="43"/>
      <c r="Y431" s="44"/>
    </row>
    <row r="432" ht="15.75" customHeight="1">
      <c r="A432" s="33" t="s">
        <v>17</v>
      </c>
      <c r="B432" s="34">
        <v>4500470.0</v>
      </c>
      <c r="C432" s="34" t="s">
        <v>821</v>
      </c>
      <c r="D432" s="34" t="s">
        <v>19</v>
      </c>
      <c r="E432" s="34">
        <v>2.0</v>
      </c>
      <c r="F432" s="34" t="s">
        <v>20</v>
      </c>
      <c r="G432" s="35" t="s">
        <v>822</v>
      </c>
      <c r="H432" s="36">
        <v>99.9</v>
      </c>
      <c r="I432" s="37">
        <f t="shared" si="1"/>
        <v>199.8</v>
      </c>
      <c r="J432" s="38" t="s">
        <v>22</v>
      </c>
      <c r="K432" s="38" t="s">
        <v>23</v>
      </c>
      <c r="L432" s="38" t="s">
        <v>297</v>
      </c>
      <c r="M432" s="39" t="s">
        <v>25</v>
      </c>
      <c r="N432" s="34" t="s">
        <v>26</v>
      </c>
      <c r="O432" s="40"/>
      <c r="P432" s="40"/>
      <c r="Q432" s="40"/>
      <c r="R432" s="40"/>
      <c r="S432" s="41"/>
      <c r="T432" s="42"/>
      <c r="U432" s="43"/>
      <c r="V432" s="43"/>
      <c r="W432" s="43"/>
      <c r="X432" s="43"/>
      <c r="Y432" s="44"/>
    </row>
    <row r="433" ht="15.75" customHeight="1">
      <c r="A433" s="33" t="s">
        <v>17</v>
      </c>
      <c r="B433" s="34">
        <v>4500470.0</v>
      </c>
      <c r="C433" s="34" t="s">
        <v>821</v>
      </c>
      <c r="D433" s="34" t="s">
        <v>94</v>
      </c>
      <c r="E433" s="34">
        <v>1.0</v>
      </c>
      <c r="F433" s="34" t="s">
        <v>20</v>
      </c>
      <c r="G433" s="35" t="s">
        <v>822</v>
      </c>
      <c r="H433" s="36">
        <v>99.9</v>
      </c>
      <c r="I433" s="37">
        <f t="shared" si="1"/>
        <v>99.9</v>
      </c>
      <c r="J433" s="38" t="s">
        <v>22</v>
      </c>
      <c r="K433" s="38" t="s">
        <v>23</v>
      </c>
      <c r="L433" s="38" t="s">
        <v>297</v>
      </c>
      <c r="M433" s="39" t="s">
        <v>25</v>
      </c>
      <c r="N433" s="34" t="s">
        <v>26</v>
      </c>
      <c r="O433" s="40"/>
      <c r="P433" s="40"/>
      <c r="Q433" s="40"/>
      <c r="R433" s="40"/>
      <c r="S433" s="41"/>
      <c r="T433" s="42"/>
      <c r="U433" s="43"/>
      <c r="V433" s="43"/>
      <c r="W433" s="43"/>
      <c r="X433" s="43"/>
      <c r="Y433" s="44"/>
    </row>
    <row r="434" ht="15.75" customHeight="1">
      <c r="A434" s="33" t="s">
        <v>17</v>
      </c>
      <c r="B434" s="34">
        <v>4500470.0</v>
      </c>
      <c r="C434" s="34" t="s">
        <v>823</v>
      </c>
      <c r="D434" s="34" t="s">
        <v>94</v>
      </c>
      <c r="E434" s="34">
        <v>1.0</v>
      </c>
      <c r="F434" s="34" t="s">
        <v>20</v>
      </c>
      <c r="G434" s="35" t="s">
        <v>824</v>
      </c>
      <c r="H434" s="36">
        <v>99.9</v>
      </c>
      <c r="I434" s="37">
        <f t="shared" si="1"/>
        <v>99.9</v>
      </c>
      <c r="J434" s="38" t="s">
        <v>56</v>
      </c>
      <c r="K434" s="38" t="s">
        <v>57</v>
      </c>
      <c r="L434" s="38" t="s">
        <v>58</v>
      </c>
      <c r="M434" s="39" t="s">
        <v>25</v>
      </c>
      <c r="N434" s="34" t="s">
        <v>26</v>
      </c>
      <c r="O434" s="40"/>
      <c r="P434" s="40"/>
      <c r="Q434" s="40"/>
      <c r="R434" s="40"/>
      <c r="S434" s="41"/>
      <c r="T434" s="42"/>
      <c r="U434" s="43"/>
      <c r="V434" s="43"/>
      <c r="W434" s="43"/>
      <c r="X434" s="43"/>
      <c r="Y434" s="44"/>
    </row>
    <row r="435" ht="15.75" customHeight="1">
      <c r="A435" s="33" t="s">
        <v>17</v>
      </c>
      <c r="B435" s="34">
        <v>4518118.0</v>
      </c>
      <c r="C435" s="34" t="s">
        <v>825</v>
      </c>
      <c r="D435" s="34" t="s">
        <v>41</v>
      </c>
      <c r="E435" s="34">
        <v>1.0</v>
      </c>
      <c r="F435" s="34" t="s">
        <v>20</v>
      </c>
      <c r="G435" s="35" t="s">
        <v>826</v>
      </c>
      <c r="H435" s="36">
        <v>97.99</v>
      </c>
      <c r="I435" s="37">
        <f t="shared" si="1"/>
        <v>97.99</v>
      </c>
      <c r="J435" s="38" t="s">
        <v>111</v>
      </c>
      <c r="K435" s="38" t="s">
        <v>112</v>
      </c>
      <c r="L435" s="38" t="s">
        <v>149</v>
      </c>
      <c r="M435" s="39" t="s">
        <v>25</v>
      </c>
      <c r="N435" s="34" t="s">
        <v>26</v>
      </c>
      <c r="O435" s="40"/>
      <c r="P435" s="40"/>
      <c r="Q435" s="40"/>
      <c r="R435" s="40"/>
      <c r="S435" s="41"/>
      <c r="T435" s="42"/>
      <c r="U435" s="43"/>
      <c r="V435" s="43"/>
      <c r="W435" s="43"/>
      <c r="X435" s="43"/>
      <c r="Y435" s="44"/>
    </row>
    <row r="436" ht="15.75" customHeight="1">
      <c r="A436" s="33" t="s">
        <v>17</v>
      </c>
      <c r="B436" s="34">
        <v>4518118.0</v>
      </c>
      <c r="C436" s="34" t="s">
        <v>827</v>
      </c>
      <c r="D436" s="34" t="s">
        <v>28</v>
      </c>
      <c r="E436" s="34">
        <v>1.0</v>
      </c>
      <c r="F436" s="34" t="s">
        <v>29</v>
      </c>
      <c r="G436" s="35" t="s">
        <v>826</v>
      </c>
      <c r="H436" s="36">
        <v>97.99</v>
      </c>
      <c r="I436" s="37">
        <f t="shared" si="1"/>
        <v>97.99</v>
      </c>
      <c r="J436" s="38" t="s">
        <v>111</v>
      </c>
      <c r="K436" s="38" t="s">
        <v>112</v>
      </c>
      <c r="L436" s="38" t="s">
        <v>149</v>
      </c>
      <c r="M436" s="39" t="s">
        <v>25</v>
      </c>
      <c r="N436" s="45" t="s">
        <v>201</v>
      </c>
      <c r="O436" s="40"/>
      <c r="P436" s="40"/>
      <c r="Q436" s="40"/>
      <c r="R436" s="40"/>
      <c r="S436" s="41"/>
      <c r="T436" s="42"/>
      <c r="U436" s="43"/>
      <c r="V436" s="43"/>
      <c r="W436" s="43"/>
      <c r="X436" s="43"/>
      <c r="Y436" s="44"/>
    </row>
    <row r="437" ht="15.75" customHeight="1">
      <c r="A437" s="33" t="s">
        <v>17</v>
      </c>
      <c r="B437" s="34">
        <v>4500470.0</v>
      </c>
      <c r="C437" s="34" t="s">
        <v>828</v>
      </c>
      <c r="D437" s="34" t="s">
        <v>19</v>
      </c>
      <c r="E437" s="34">
        <v>1.0</v>
      </c>
      <c r="F437" s="34" t="s">
        <v>20</v>
      </c>
      <c r="G437" s="35" t="s">
        <v>829</v>
      </c>
      <c r="H437" s="36">
        <v>97.99</v>
      </c>
      <c r="I437" s="37">
        <f t="shared" si="1"/>
        <v>97.99</v>
      </c>
      <c r="J437" s="38" t="s">
        <v>111</v>
      </c>
      <c r="K437" s="38" t="s">
        <v>112</v>
      </c>
      <c r="L437" s="38" t="s">
        <v>149</v>
      </c>
      <c r="M437" s="39" t="s">
        <v>25</v>
      </c>
      <c r="N437" s="34" t="s">
        <v>26</v>
      </c>
      <c r="O437" s="40"/>
      <c r="P437" s="40"/>
      <c r="Q437" s="40"/>
      <c r="R437" s="40"/>
      <c r="S437" s="41"/>
      <c r="T437" s="42"/>
      <c r="U437" s="43"/>
      <c r="V437" s="43"/>
      <c r="W437" s="43"/>
      <c r="X437" s="43"/>
      <c r="Y437" s="44"/>
    </row>
    <row r="438" ht="15.75" customHeight="1">
      <c r="A438" s="33" t="s">
        <v>17</v>
      </c>
      <c r="B438" s="34">
        <v>4518118.0</v>
      </c>
      <c r="C438" s="34" t="s">
        <v>830</v>
      </c>
      <c r="D438" s="34" t="s">
        <v>105</v>
      </c>
      <c r="E438" s="34">
        <v>1.0</v>
      </c>
      <c r="F438" s="34" t="s">
        <v>20</v>
      </c>
      <c r="G438" s="35" t="s">
        <v>831</v>
      </c>
      <c r="H438" s="36">
        <v>96.99</v>
      </c>
      <c r="I438" s="37">
        <f t="shared" si="1"/>
        <v>96.99</v>
      </c>
      <c r="J438" s="38" t="s">
        <v>111</v>
      </c>
      <c r="K438" s="38" t="s">
        <v>32</v>
      </c>
      <c r="L438" s="38" t="s">
        <v>447</v>
      </c>
      <c r="M438" s="39" t="s">
        <v>25</v>
      </c>
      <c r="N438" s="34" t="s">
        <v>26</v>
      </c>
      <c r="O438" s="40"/>
      <c r="P438" s="40"/>
      <c r="Q438" s="40"/>
      <c r="R438" s="40"/>
      <c r="S438" s="41"/>
      <c r="T438" s="42"/>
      <c r="U438" s="43"/>
      <c r="V438" s="43"/>
      <c r="W438" s="43"/>
      <c r="X438" s="43"/>
      <c r="Y438" s="44"/>
    </row>
    <row r="439" ht="15.75" customHeight="1">
      <c r="A439" s="33" t="s">
        <v>17</v>
      </c>
      <c r="B439" s="34">
        <v>4518118.0</v>
      </c>
      <c r="C439" s="34" t="s">
        <v>832</v>
      </c>
      <c r="D439" s="34" t="s">
        <v>94</v>
      </c>
      <c r="E439" s="34">
        <v>1.0</v>
      </c>
      <c r="F439" s="34" t="s">
        <v>29</v>
      </c>
      <c r="G439" s="35" t="s">
        <v>833</v>
      </c>
      <c r="H439" s="36">
        <v>95.51</v>
      </c>
      <c r="I439" s="37">
        <f t="shared" si="1"/>
        <v>95.51</v>
      </c>
      <c r="J439" s="38" t="s">
        <v>99</v>
      </c>
      <c r="K439" s="38" t="s">
        <v>57</v>
      </c>
      <c r="L439" s="38" t="s">
        <v>329</v>
      </c>
      <c r="M439" s="39" t="s">
        <v>25</v>
      </c>
      <c r="N439" s="45" t="s">
        <v>201</v>
      </c>
      <c r="O439" s="40"/>
      <c r="P439" s="40"/>
      <c r="Q439" s="40"/>
      <c r="R439" s="40"/>
      <c r="S439" s="41"/>
      <c r="T439" s="42"/>
      <c r="U439" s="43"/>
      <c r="V439" s="43"/>
      <c r="W439" s="43"/>
      <c r="X439" s="43"/>
      <c r="Y439" s="44"/>
    </row>
    <row r="440" ht="15.75" customHeight="1">
      <c r="A440" s="33" t="s">
        <v>17</v>
      </c>
      <c r="B440" s="34">
        <v>4518108.0</v>
      </c>
      <c r="C440" s="34" t="s">
        <v>834</v>
      </c>
      <c r="D440" s="34" t="s">
        <v>45</v>
      </c>
      <c r="E440" s="34">
        <v>1.0</v>
      </c>
      <c r="F440" s="34" t="s">
        <v>29</v>
      </c>
      <c r="G440" s="35" t="s">
        <v>835</v>
      </c>
      <c r="H440" s="36">
        <v>94.63</v>
      </c>
      <c r="I440" s="37">
        <f t="shared" si="1"/>
        <v>94.63</v>
      </c>
      <c r="J440" s="38" t="s">
        <v>37</v>
      </c>
      <c r="K440" s="38" t="s">
        <v>75</v>
      </c>
      <c r="L440" s="38" t="s">
        <v>76</v>
      </c>
      <c r="M440" s="39" t="s">
        <v>25</v>
      </c>
      <c r="N440" s="45" t="s">
        <v>201</v>
      </c>
      <c r="O440" s="40"/>
      <c r="P440" s="40"/>
      <c r="Q440" s="40"/>
      <c r="R440" s="40"/>
      <c r="S440" s="41"/>
      <c r="T440" s="42"/>
      <c r="U440" s="43"/>
      <c r="V440" s="43"/>
      <c r="W440" s="43"/>
      <c r="X440" s="43"/>
      <c r="Y440" s="44"/>
    </row>
    <row r="441" ht="15.75" customHeight="1">
      <c r="A441" s="33" t="s">
        <v>17</v>
      </c>
      <c r="B441" s="34">
        <v>4500470.0</v>
      </c>
      <c r="C441" s="34" t="s">
        <v>836</v>
      </c>
      <c r="D441" s="34" t="s">
        <v>19</v>
      </c>
      <c r="E441" s="34">
        <v>1.0</v>
      </c>
      <c r="F441" s="34" t="s">
        <v>20</v>
      </c>
      <c r="G441" s="35" t="s">
        <v>837</v>
      </c>
      <c r="H441" s="36">
        <v>94.38</v>
      </c>
      <c r="I441" s="37">
        <f t="shared" si="1"/>
        <v>94.38</v>
      </c>
      <c r="J441" s="38" t="s">
        <v>56</v>
      </c>
      <c r="K441" s="38" t="s">
        <v>57</v>
      </c>
      <c r="L441" s="38" t="s">
        <v>58</v>
      </c>
      <c r="M441" s="39" t="s">
        <v>25</v>
      </c>
      <c r="N441" s="34" t="s">
        <v>26</v>
      </c>
      <c r="O441" s="40"/>
      <c r="P441" s="40"/>
      <c r="Q441" s="40"/>
      <c r="R441" s="40"/>
      <c r="S441" s="41"/>
      <c r="T441" s="42"/>
      <c r="U441" s="43"/>
      <c r="V441" s="43"/>
      <c r="W441" s="43"/>
      <c r="X441" s="43"/>
      <c r="Y441" s="44"/>
    </row>
    <row r="442" ht="15.75" customHeight="1">
      <c r="A442" s="33" t="s">
        <v>17</v>
      </c>
      <c r="B442" s="34">
        <v>4500470.0</v>
      </c>
      <c r="C442" s="34" t="s">
        <v>838</v>
      </c>
      <c r="D442" s="34" t="s">
        <v>28</v>
      </c>
      <c r="E442" s="34">
        <v>1.0</v>
      </c>
      <c r="F442" s="34" t="s">
        <v>29</v>
      </c>
      <c r="G442" s="35" t="s">
        <v>839</v>
      </c>
      <c r="H442" s="36">
        <v>90.99</v>
      </c>
      <c r="I442" s="37">
        <f t="shared" si="1"/>
        <v>90.99</v>
      </c>
      <c r="J442" s="38" t="s">
        <v>249</v>
      </c>
      <c r="K442" s="38" t="s">
        <v>250</v>
      </c>
      <c r="L442" s="38" t="s">
        <v>539</v>
      </c>
      <c r="M442" s="39" t="s">
        <v>25</v>
      </c>
      <c r="N442" s="45" t="s">
        <v>201</v>
      </c>
      <c r="O442" s="40"/>
      <c r="P442" s="40"/>
      <c r="Q442" s="40"/>
      <c r="R442" s="40"/>
      <c r="S442" s="41"/>
      <c r="T442" s="42"/>
      <c r="U442" s="43"/>
      <c r="V442" s="43"/>
      <c r="W442" s="43"/>
      <c r="X442" s="43"/>
      <c r="Y442" s="44"/>
    </row>
    <row r="443" ht="15.75" customHeight="1">
      <c r="A443" s="33" t="s">
        <v>17</v>
      </c>
      <c r="B443" s="34">
        <v>4500470.0</v>
      </c>
      <c r="C443" s="34" t="s">
        <v>840</v>
      </c>
      <c r="D443" s="34" t="s">
        <v>132</v>
      </c>
      <c r="E443" s="34">
        <v>1.0</v>
      </c>
      <c r="F443" s="34" t="s">
        <v>42</v>
      </c>
      <c r="G443" s="35" t="s">
        <v>841</v>
      </c>
      <c r="H443" s="36">
        <v>89.56</v>
      </c>
      <c r="I443" s="37">
        <f t="shared" si="1"/>
        <v>89.56</v>
      </c>
      <c r="J443" s="38" t="s">
        <v>249</v>
      </c>
      <c r="K443" s="38" t="s">
        <v>250</v>
      </c>
      <c r="L443" s="38" t="s">
        <v>608</v>
      </c>
      <c r="M443" s="39" t="s">
        <v>25</v>
      </c>
      <c r="N443" s="34" t="s">
        <v>26</v>
      </c>
      <c r="O443" s="40"/>
      <c r="P443" s="40"/>
      <c r="Q443" s="40"/>
      <c r="R443" s="40"/>
      <c r="S443" s="41"/>
      <c r="T443" s="42"/>
      <c r="U443" s="43"/>
      <c r="V443" s="43"/>
      <c r="W443" s="43"/>
      <c r="X443" s="43"/>
      <c r="Y443" s="44"/>
    </row>
    <row r="444" ht="15.75" customHeight="1">
      <c r="A444" s="33" t="s">
        <v>17</v>
      </c>
      <c r="B444" s="34">
        <v>4500470.0</v>
      </c>
      <c r="C444" s="34" t="s">
        <v>842</v>
      </c>
      <c r="D444" s="34" t="s">
        <v>94</v>
      </c>
      <c r="E444" s="34">
        <v>1.0</v>
      </c>
      <c r="F444" s="34" t="s">
        <v>42</v>
      </c>
      <c r="G444" s="35" t="s">
        <v>843</v>
      </c>
      <c r="H444" s="36">
        <v>87.9</v>
      </c>
      <c r="I444" s="37">
        <f t="shared" si="1"/>
        <v>87.9</v>
      </c>
      <c r="J444" s="38" t="s">
        <v>111</v>
      </c>
      <c r="K444" s="38" t="s">
        <v>112</v>
      </c>
      <c r="L444" s="38" t="s">
        <v>573</v>
      </c>
      <c r="M444" s="39" t="s">
        <v>25</v>
      </c>
      <c r="N444" s="45" t="s">
        <v>201</v>
      </c>
      <c r="O444" s="40"/>
      <c r="P444" s="40"/>
      <c r="Q444" s="40"/>
      <c r="R444" s="40"/>
      <c r="S444" s="41"/>
      <c r="T444" s="42"/>
      <c r="U444" s="43"/>
      <c r="V444" s="43"/>
      <c r="W444" s="43"/>
      <c r="X444" s="43"/>
      <c r="Y444" s="44"/>
    </row>
    <row r="445" ht="15.75" customHeight="1">
      <c r="A445" s="33" t="s">
        <v>17</v>
      </c>
      <c r="B445" s="34">
        <v>4500470.0</v>
      </c>
      <c r="C445" s="34" t="s">
        <v>844</v>
      </c>
      <c r="D445" s="34" t="s">
        <v>73</v>
      </c>
      <c r="E445" s="34">
        <v>1.0</v>
      </c>
      <c r="F445" s="34" t="s">
        <v>29</v>
      </c>
      <c r="G445" s="35" t="s">
        <v>845</v>
      </c>
      <c r="H445" s="36">
        <v>83.45</v>
      </c>
      <c r="I445" s="37">
        <f t="shared" si="1"/>
        <v>83.45</v>
      </c>
      <c r="J445" s="38" t="s">
        <v>206</v>
      </c>
      <c r="K445" s="38" t="s">
        <v>207</v>
      </c>
      <c r="L445" s="38" t="s">
        <v>208</v>
      </c>
      <c r="M445" s="39" t="s">
        <v>25</v>
      </c>
      <c r="N445" s="34" t="s">
        <v>26</v>
      </c>
      <c r="O445" s="40"/>
      <c r="P445" s="40"/>
      <c r="Q445" s="40"/>
      <c r="R445" s="40"/>
      <c r="S445" s="41"/>
      <c r="T445" s="42"/>
      <c r="U445" s="43"/>
      <c r="V445" s="43"/>
      <c r="W445" s="43"/>
      <c r="X445" s="43"/>
      <c r="Y445" s="44"/>
    </row>
    <row r="446" ht="15.75" customHeight="1">
      <c r="A446" s="33" t="s">
        <v>17</v>
      </c>
      <c r="B446" s="34">
        <v>4518118.0</v>
      </c>
      <c r="C446" s="34" t="s">
        <v>846</v>
      </c>
      <c r="D446" s="34" t="s">
        <v>28</v>
      </c>
      <c r="E446" s="34">
        <v>1.0</v>
      </c>
      <c r="F446" s="34" t="s">
        <v>29</v>
      </c>
      <c r="G446" s="35" t="s">
        <v>847</v>
      </c>
      <c r="H446" s="36">
        <v>82.9</v>
      </c>
      <c r="I446" s="37">
        <f t="shared" si="1"/>
        <v>82.9</v>
      </c>
      <c r="J446" s="38" t="s">
        <v>249</v>
      </c>
      <c r="K446" s="38" t="s">
        <v>250</v>
      </c>
      <c r="L446" s="38" t="s">
        <v>539</v>
      </c>
      <c r="M446" s="39" t="s">
        <v>25</v>
      </c>
      <c r="N446" s="45" t="s">
        <v>201</v>
      </c>
      <c r="O446" s="40"/>
      <c r="P446" s="40"/>
      <c r="Q446" s="40"/>
      <c r="R446" s="40"/>
      <c r="S446" s="41"/>
      <c r="T446" s="42"/>
      <c r="U446" s="43"/>
      <c r="V446" s="43"/>
      <c r="W446" s="43"/>
      <c r="X446" s="43"/>
      <c r="Y446" s="44"/>
    </row>
    <row r="447" ht="15.75" customHeight="1">
      <c r="A447" s="33" t="s">
        <v>17</v>
      </c>
      <c r="B447" s="34">
        <v>4500470.0</v>
      </c>
      <c r="C447" s="34" t="s">
        <v>848</v>
      </c>
      <c r="D447" s="34" t="s">
        <v>28</v>
      </c>
      <c r="E447" s="34">
        <v>1.0</v>
      </c>
      <c r="F447" s="34" t="s">
        <v>29</v>
      </c>
      <c r="G447" s="35" t="s">
        <v>849</v>
      </c>
      <c r="H447" s="36">
        <v>82.9</v>
      </c>
      <c r="I447" s="37">
        <f t="shared" si="1"/>
        <v>82.9</v>
      </c>
      <c r="J447" s="38" t="s">
        <v>249</v>
      </c>
      <c r="K447" s="38" t="s">
        <v>250</v>
      </c>
      <c r="L447" s="38" t="s">
        <v>539</v>
      </c>
      <c r="M447" s="39" t="s">
        <v>25</v>
      </c>
      <c r="N447" s="45" t="s">
        <v>201</v>
      </c>
      <c r="O447" s="40"/>
      <c r="P447" s="40"/>
      <c r="Q447" s="40"/>
      <c r="R447" s="40"/>
      <c r="S447" s="41"/>
      <c r="T447" s="42"/>
      <c r="U447" s="43"/>
      <c r="V447" s="43"/>
      <c r="W447" s="43"/>
      <c r="X447" s="43"/>
      <c r="Y447" s="44"/>
    </row>
    <row r="448" ht="15.75" customHeight="1">
      <c r="A448" s="33" t="s">
        <v>17</v>
      </c>
      <c r="B448" s="34">
        <v>4518118.0</v>
      </c>
      <c r="C448" s="34" t="s">
        <v>850</v>
      </c>
      <c r="D448" s="34" t="s">
        <v>94</v>
      </c>
      <c r="E448" s="34">
        <v>1.0</v>
      </c>
      <c r="F448" s="34" t="s">
        <v>29</v>
      </c>
      <c r="G448" s="35" t="s">
        <v>851</v>
      </c>
      <c r="H448" s="36">
        <v>82.12</v>
      </c>
      <c r="I448" s="37">
        <f t="shared" si="1"/>
        <v>82.12</v>
      </c>
      <c r="J448" s="38" t="s">
        <v>56</v>
      </c>
      <c r="K448" s="38" t="s">
        <v>57</v>
      </c>
      <c r="L448" s="38" t="s">
        <v>58</v>
      </c>
      <c r="M448" s="39" t="s">
        <v>25</v>
      </c>
      <c r="N448" s="45" t="s">
        <v>201</v>
      </c>
      <c r="O448" s="40"/>
      <c r="P448" s="40"/>
      <c r="Q448" s="40"/>
      <c r="R448" s="40"/>
      <c r="S448" s="41"/>
      <c r="T448" s="42"/>
      <c r="U448" s="43"/>
      <c r="V448" s="43"/>
      <c r="W448" s="43"/>
      <c r="X448" s="43"/>
      <c r="Y448" s="44"/>
    </row>
    <row r="449" ht="15.75" customHeight="1">
      <c r="A449" s="33" t="s">
        <v>17</v>
      </c>
      <c r="B449" s="34">
        <v>4518108.0</v>
      </c>
      <c r="C449" s="34" t="s">
        <v>852</v>
      </c>
      <c r="D449" s="34" t="s">
        <v>73</v>
      </c>
      <c r="E449" s="34">
        <v>1.0</v>
      </c>
      <c r="F449" s="34" t="s">
        <v>20</v>
      </c>
      <c r="G449" s="35" t="s">
        <v>853</v>
      </c>
      <c r="H449" s="36">
        <v>80.09</v>
      </c>
      <c r="I449" s="37">
        <f t="shared" si="1"/>
        <v>80.09</v>
      </c>
      <c r="J449" s="38" t="s">
        <v>37</v>
      </c>
      <c r="K449" s="38" t="s">
        <v>75</v>
      </c>
      <c r="L449" s="38" t="s">
        <v>76</v>
      </c>
      <c r="M449" s="39" t="s">
        <v>25</v>
      </c>
      <c r="N449" s="34" t="s">
        <v>26</v>
      </c>
      <c r="O449" s="40"/>
      <c r="P449" s="40"/>
      <c r="Q449" s="40"/>
      <c r="R449" s="40"/>
      <c r="S449" s="41"/>
      <c r="T449" s="42"/>
      <c r="U449" s="43"/>
      <c r="V449" s="43"/>
      <c r="W449" s="43"/>
      <c r="X449" s="43"/>
      <c r="Y449" s="44"/>
    </row>
    <row r="450" ht="15.75" customHeight="1">
      <c r="A450" s="33" t="s">
        <v>17</v>
      </c>
      <c r="B450" s="34">
        <v>4518118.0</v>
      </c>
      <c r="C450" s="34" t="s">
        <v>854</v>
      </c>
      <c r="D450" s="34" t="s">
        <v>45</v>
      </c>
      <c r="E450" s="34">
        <v>1.0</v>
      </c>
      <c r="F450" s="34" t="s">
        <v>29</v>
      </c>
      <c r="G450" s="35" t="s">
        <v>855</v>
      </c>
      <c r="H450" s="36">
        <v>79.9</v>
      </c>
      <c r="I450" s="37">
        <f t="shared" si="1"/>
        <v>79.9</v>
      </c>
      <c r="J450" s="38" t="s">
        <v>249</v>
      </c>
      <c r="K450" s="38" t="s">
        <v>250</v>
      </c>
      <c r="L450" s="38" t="s">
        <v>539</v>
      </c>
      <c r="M450" s="39" t="s">
        <v>25</v>
      </c>
      <c r="N450" s="34" t="s">
        <v>26</v>
      </c>
      <c r="O450" s="40"/>
      <c r="P450" s="40"/>
      <c r="Q450" s="40"/>
      <c r="R450" s="40"/>
      <c r="S450" s="41"/>
      <c r="T450" s="42"/>
      <c r="U450" s="43"/>
      <c r="V450" s="43"/>
      <c r="W450" s="43"/>
      <c r="X450" s="43"/>
      <c r="Y450" s="44"/>
    </row>
    <row r="451" ht="15.75" customHeight="1">
      <c r="A451" s="33" t="s">
        <v>17</v>
      </c>
      <c r="B451" s="34">
        <v>4518118.0</v>
      </c>
      <c r="C451" s="34" t="s">
        <v>856</v>
      </c>
      <c r="D451" s="34" t="s">
        <v>105</v>
      </c>
      <c r="E451" s="34">
        <v>1.0</v>
      </c>
      <c r="F451" s="34" t="s">
        <v>20</v>
      </c>
      <c r="G451" s="35" t="s">
        <v>857</v>
      </c>
      <c r="H451" s="36">
        <v>79.9</v>
      </c>
      <c r="I451" s="37">
        <f t="shared" si="1"/>
        <v>79.9</v>
      </c>
      <c r="J451" s="38" t="s">
        <v>31</v>
      </c>
      <c r="K451" s="38" t="s">
        <v>32</v>
      </c>
      <c r="L451" s="38" t="s">
        <v>716</v>
      </c>
      <c r="M451" s="39" t="s">
        <v>25</v>
      </c>
      <c r="N451" s="34" t="s">
        <v>26</v>
      </c>
      <c r="O451" s="40"/>
      <c r="P451" s="40"/>
      <c r="Q451" s="40"/>
      <c r="R451" s="40"/>
      <c r="S451" s="41"/>
      <c r="T451" s="42"/>
      <c r="U451" s="43"/>
      <c r="V451" s="43"/>
      <c r="W451" s="43"/>
      <c r="X451" s="43"/>
      <c r="Y451" s="44"/>
    </row>
    <row r="452" ht="15.75" customHeight="1">
      <c r="A452" s="33" t="s">
        <v>17</v>
      </c>
      <c r="B452" s="34">
        <v>4518118.0</v>
      </c>
      <c r="C452" s="34" t="s">
        <v>858</v>
      </c>
      <c r="D452" s="34" t="s">
        <v>28</v>
      </c>
      <c r="E452" s="34">
        <v>1.0</v>
      </c>
      <c r="F452" s="34" t="s">
        <v>29</v>
      </c>
      <c r="G452" s="35" t="s">
        <v>859</v>
      </c>
      <c r="H452" s="36">
        <v>79.19</v>
      </c>
      <c r="I452" s="37">
        <f t="shared" si="1"/>
        <v>79.19</v>
      </c>
      <c r="J452" s="38" t="s">
        <v>56</v>
      </c>
      <c r="K452" s="38" t="s">
        <v>57</v>
      </c>
      <c r="L452" s="38" t="s">
        <v>58</v>
      </c>
      <c r="M452" s="39" t="s">
        <v>25</v>
      </c>
      <c r="N452" s="45" t="s">
        <v>201</v>
      </c>
      <c r="O452" s="40"/>
      <c r="P452" s="40"/>
      <c r="Q452" s="40"/>
      <c r="R452" s="40"/>
      <c r="S452" s="41"/>
      <c r="T452" s="42"/>
      <c r="U452" s="43"/>
      <c r="V452" s="43"/>
      <c r="W452" s="43"/>
      <c r="X452" s="43"/>
      <c r="Y452" s="44"/>
    </row>
    <row r="453" ht="15.75" customHeight="1">
      <c r="A453" s="33" t="s">
        <v>17</v>
      </c>
      <c r="B453" s="34">
        <v>4518108.0</v>
      </c>
      <c r="C453" s="34" t="s">
        <v>860</v>
      </c>
      <c r="D453" s="34" t="s">
        <v>49</v>
      </c>
      <c r="E453" s="34">
        <v>1.0</v>
      </c>
      <c r="F453" s="34" t="s">
        <v>20</v>
      </c>
      <c r="G453" s="35" t="s">
        <v>861</v>
      </c>
      <c r="H453" s="36">
        <v>75.9</v>
      </c>
      <c r="I453" s="37">
        <f t="shared" si="1"/>
        <v>75.9</v>
      </c>
      <c r="J453" s="38" t="s">
        <v>37</v>
      </c>
      <c r="K453" s="38" t="s">
        <v>75</v>
      </c>
      <c r="L453" s="38" t="s">
        <v>76</v>
      </c>
      <c r="M453" s="39" t="s">
        <v>25</v>
      </c>
      <c r="N453" s="34" t="s">
        <v>26</v>
      </c>
      <c r="O453" s="40"/>
      <c r="P453" s="40"/>
      <c r="Q453" s="40"/>
      <c r="R453" s="40"/>
      <c r="S453" s="41"/>
      <c r="T453" s="42"/>
      <c r="U453" s="43"/>
      <c r="V453" s="43"/>
      <c r="W453" s="43"/>
      <c r="X453" s="43"/>
      <c r="Y453" s="44"/>
    </row>
    <row r="454" ht="15.75" customHeight="1">
      <c r="A454" s="33" t="s">
        <v>17</v>
      </c>
      <c r="B454" s="34">
        <v>4500470.0</v>
      </c>
      <c r="C454" s="34" t="s">
        <v>862</v>
      </c>
      <c r="D454" s="34" t="s">
        <v>45</v>
      </c>
      <c r="E454" s="34">
        <v>1.0</v>
      </c>
      <c r="F454" s="34" t="s">
        <v>29</v>
      </c>
      <c r="G454" s="35" t="s">
        <v>863</v>
      </c>
      <c r="H454" s="36">
        <v>74.99</v>
      </c>
      <c r="I454" s="37">
        <f t="shared" si="1"/>
        <v>74.99</v>
      </c>
      <c r="J454" s="38" t="s">
        <v>111</v>
      </c>
      <c r="K454" s="38" t="s">
        <v>112</v>
      </c>
      <c r="L454" s="38" t="s">
        <v>149</v>
      </c>
      <c r="M454" s="39" t="s">
        <v>25</v>
      </c>
      <c r="N454" s="45" t="s">
        <v>201</v>
      </c>
      <c r="O454" s="40"/>
      <c r="P454" s="40"/>
      <c r="Q454" s="40"/>
      <c r="R454" s="40"/>
      <c r="S454" s="41"/>
      <c r="T454" s="42"/>
      <c r="U454" s="43"/>
      <c r="V454" s="43"/>
      <c r="W454" s="43"/>
      <c r="X454" s="43"/>
      <c r="Y454" s="44"/>
    </row>
    <row r="455" ht="15.75" customHeight="1">
      <c r="A455" s="33" t="s">
        <v>17</v>
      </c>
      <c r="B455" s="34">
        <v>4500470.0</v>
      </c>
      <c r="C455" s="34" t="s">
        <v>864</v>
      </c>
      <c r="D455" s="34" t="s">
        <v>73</v>
      </c>
      <c r="E455" s="34">
        <v>1.0</v>
      </c>
      <c r="F455" s="34" t="s">
        <v>29</v>
      </c>
      <c r="G455" s="35" t="s">
        <v>865</v>
      </c>
      <c r="H455" s="36">
        <v>72.9</v>
      </c>
      <c r="I455" s="37">
        <f t="shared" si="1"/>
        <v>72.9</v>
      </c>
      <c r="J455" s="38" t="s">
        <v>22</v>
      </c>
      <c r="K455" s="38" t="s">
        <v>23</v>
      </c>
      <c r="L455" s="38" t="s">
        <v>866</v>
      </c>
      <c r="M455" s="39" t="s">
        <v>25</v>
      </c>
      <c r="N455" s="34" t="s">
        <v>26</v>
      </c>
      <c r="O455" s="40"/>
      <c r="P455" s="40"/>
      <c r="Q455" s="40"/>
      <c r="R455" s="40"/>
      <c r="S455" s="41"/>
      <c r="T455" s="42"/>
      <c r="U455" s="43"/>
      <c r="V455" s="43"/>
      <c r="W455" s="43"/>
      <c r="X455" s="43"/>
      <c r="Y455" s="44"/>
    </row>
    <row r="456" ht="15.75" customHeight="1">
      <c r="A456" s="33" t="s">
        <v>17</v>
      </c>
      <c r="B456" s="34">
        <v>4500470.0</v>
      </c>
      <c r="C456" s="34" t="s">
        <v>867</v>
      </c>
      <c r="D456" s="34" t="s">
        <v>19</v>
      </c>
      <c r="E456" s="34">
        <v>1.0</v>
      </c>
      <c r="F456" s="34" t="s">
        <v>20</v>
      </c>
      <c r="G456" s="35" t="s">
        <v>868</v>
      </c>
      <c r="H456" s="36">
        <v>70.99</v>
      </c>
      <c r="I456" s="37">
        <f t="shared" si="1"/>
        <v>70.99</v>
      </c>
      <c r="J456" s="38" t="s">
        <v>111</v>
      </c>
      <c r="K456" s="38" t="s">
        <v>112</v>
      </c>
      <c r="L456" s="38" t="s">
        <v>149</v>
      </c>
      <c r="M456" s="39" t="s">
        <v>25</v>
      </c>
      <c r="N456" s="34" t="s">
        <v>26</v>
      </c>
      <c r="O456" s="40"/>
      <c r="P456" s="40"/>
      <c r="Q456" s="40"/>
      <c r="R456" s="40"/>
      <c r="S456" s="41"/>
      <c r="T456" s="42"/>
      <c r="U456" s="43"/>
      <c r="V456" s="43"/>
      <c r="W456" s="43"/>
      <c r="X456" s="43"/>
      <c r="Y456" s="44"/>
    </row>
    <row r="457" ht="15.75" customHeight="1">
      <c r="A457" s="33" t="s">
        <v>17</v>
      </c>
      <c r="B457" s="34">
        <v>4518118.0</v>
      </c>
      <c r="C457" s="34" t="s">
        <v>869</v>
      </c>
      <c r="D457" s="34" t="s">
        <v>94</v>
      </c>
      <c r="E457" s="34">
        <v>1.0</v>
      </c>
      <c r="F457" s="34" t="s">
        <v>29</v>
      </c>
      <c r="G457" s="35" t="s">
        <v>870</v>
      </c>
      <c r="H457" s="36">
        <v>69.0</v>
      </c>
      <c r="I457" s="37">
        <f t="shared" si="1"/>
        <v>69</v>
      </c>
      <c r="J457" s="38" t="s">
        <v>56</v>
      </c>
      <c r="K457" s="38" t="s">
        <v>57</v>
      </c>
      <c r="L457" s="38" t="s">
        <v>58</v>
      </c>
      <c r="M457" s="39" t="s">
        <v>25</v>
      </c>
      <c r="N457" s="45" t="s">
        <v>201</v>
      </c>
      <c r="O457" s="40"/>
      <c r="P457" s="40"/>
      <c r="Q457" s="40"/>
      <c r="R457" s="40"/>
      <c r="S457" s="41"/>
      <c r="T457" s="42"/>
      <c r="U457" s="43"/>
      <c r="V457" s="43"/>
      <c r="W457" s="43"/>
      <c r="X457" s="43"/>
      <c r="Y457" s="44"/>
    </row>
    <row r="458" ht="15.75" customHeight="1">
      <c r="A458" s="33" t="s">
        <v>17</v>
      </c>
      <c r="B458" s="34">
        <v>4518118.0</v>
      </c>
      <c r="C458" s="34" t="s">
        <v>871</v>
      </c>
      <c r="D458" s="34" t="s">
        <v>105</v>
      </c>
      <c r="E458" s="34">
        <v>1.0</v>
      </c>
      <c r="F458" s="34" t="s">
        <v>20</v>
      </c>
      <c r="G458" s="35" t="s">
        <v>872</v>
      </c>
      <c r="H458" s="36">
        <v>66.4</v>
      </c>
      <c r="I458" s="37">
        <f t="shared" si="1"/>
        <v>66.4</v>
      </c>
      <c r="J458" s="38" t="s">
        <v>22</v>
      </c>
      <c r="K458" s="38" t="s">
        <v>23</v>
      </c>
      <c r="L458" s="38" t="s">
        <v>873</v>
      </c>
      <c r="M458" s="39" t="s">
        <v>25</v>
      </c>
      <c r="N458" s="34" t="s">
        <v>26</v>
      </c>
      <c r="O458" s="40"/>
      <c r="P458" s="40"/>
      <c r="Q458" s="40"/>
      <c r="R458" s="40"/>
      <c r="S458" s="41"/>
      <c r="T458" s="42"/>
      <c r="U458" s="43"/>
      <c r="V458" s="43"/>
      <c r="W458" s="43"/>
      <c r="X458" s="43"/>
      <c r="Y458" s="44"/>
    </row>
    <row r="459" ht="15.75" customHeight="1">
      <c r="A459" s="33" t="s">
        <v>17</v>
      </c>
      <c r="B459" s="34">
        <v>4518108.0</v>
      </c>
      <c r="C459" s="34" t="s">
        <v>874</v>
      </c>
      <c r="D459" s="34" t="s">
        <v>84</v>
      </c>
      <c r="E459" s="34">
        <v>1.0</v>
      </c>
      <c r="F459" s="34" t="s">
        <v>42</v>
      </c>
      <c r="G459" s="35" t="s">
        <v>875</v>
      </c>
      <c r="H459" s="36">
        <v>65.41</v>
      </c>
      <c r="I459" s="37">
        <f t="shared" si="1"/>
        <v>65.41</v>
      </c>
      <c r="J459" s="38" t="s">
        <v>37</v>
      </c>
      <c r="K459" s="38" t="s">
        <v>75</v>
      </c>
      <c r="L459" s="38" t="s">
        <v>76</v>
      </c>
      <c r="M459" s="39" t="s">
        <v>25</v>
      </c>
      <c r="N459" s="34" t="s">
        <v>26</v>
      </c>
      <c r="O459" s="40"/>
      <c r="P459" s="40"/>
      <c r="Q459" s="40"/>
      <c r="R459" s="40"/>
      <c r="S459" s="41"/>
      <c r="T459" s="42"/>
      <c r="U459" s="43"/>
      <c r="V459" s="43"/>
      <c r="W459" s="43"/>
      <c r="X459" s="43"/>
      <c r="Y459" s="44"/>
    </row>
    <row r="460" ht="15.75" customHeight="1">
      <c r="A460" s="33" t="s">
        <v>17</v>
      </c>
      <c r="B460" s="34">
        <v>4518118.0</v>
      </c>
      <c r="C460" s="34" t="s">
        <v>876</v>
      </c>
      <c r="D460" s="34" t="s">
        <v>45</v>
      </c>
      <c r="E460" s="34">
        <v>1.0</v>
      </c>
      <c r="F460" s="34" t="s">
        <v>42</v>
      </c>
      <c r="G460" s="35" t="s">
        <v>877</v>
      </c>
      <c r="H460" s="36">
        <v>64.99</v>
      </c>
      <c r="I460" s="37">
        <f t="shared" si="1"/>
        <v>64.99</v>
      </c>
      <c r="J460" s="38" t="s">
        <v>22</v>
      </c>
      <c r="K460" s="38" t="s">
        <v>23</v>
      </c>
      <c r="L460" s="38" t="s">
        <v>316</v>
      </c>
      <c r="M460" s="39" t="s">
        <v>25</v>
      </c>
      <c r="N460" s="34" t="s">
        <v>26</v>
      </c>
      <c r="O460" s="40"/>
      <c r="P460" s="40"/>
      <c r="Q460" s="40"/>
      <c r="R460" s="40"/>
      <c r="S460" s="41"/>
      <c r="T460" s="42"/>
      <c r="U460" s="43"/>
      <c r="V460" s="43"/>
      <c r="W460" s="43"/>
      <c r="X460" s="43"/>
      <c r="Y460" s="44"/>
    </row>
    <row r="461" ht="15.75" customHeight="1">
      <c r="A461" s="33" t="s">
        <v>17</v>
      </c>
      <c r="B461" s="34">
        <v>4500470.0</v>
      </c>
      <c r="C461" s="34" t="s">
        <v>878</v>
      </c>
      <c r="D461" s="34" t="s">
        <v>19</v>
      </c>
      <c r="E461" s="34">
        <v>1.0</v>
      </c>
      <c r="F461" s="34" t="s">
        <v>20</v>
      </c>
      <c r="G461" s="35" t="s">
        <v>879</v>
      </c>
      <c r="H461" s="36">
        <v>59.9</v>
      </c>
      <c r="I461" s="37">
        <f t="shared" si="1"/>
        <v>59.9</v>
      </c>
      <c r="J461" s="38" t="s">
        <v>111</v>
      </c>
      <c r="K461" s="38" t="s">
        <v>112</v>
      </c>
      <c r="L461" s="38" t="s">
        <v>573</v>
      </c>
      <c r="M461" s="39" t="s">
        <v>25</v>
      </c>
      <c r="N461" s="34" t="s">
        <v>26</v>
      </c>
      <c r="O461" s="40"/>
      <c r="P461" s="40"/>
      <c r="Q461" s="40"/>
      <c r="R461" s="40"/>
      <c r="S461" s="41"/>
      <c r="T461" s="42"/>
      <c r="U461" s="43"/>
      <c r="V461" s="43"/>
      <c r="W461" s="43"/>
      <c r="X461" s="43"/>
      <c r="Y461" s="44"/>
    </row>
    <row r="462" ht="15.75" customHeight="1">
      <c r="A462" s="33" t="s">
        <v>17</v>
      </c>
      <c r="B462" s="34">
        <v>4500470.0</v>
      </c>
      <c r="C462" s="34" t="s">
        <v>880</v>
      </c>
      <c r="D462" s="34" t="s">
        <v>94</v>
      </c>
      <c r="E462" s="34">
        <v>1.0</v>
      </c>
      <c r="F462" s="34" t="s">
        <v>42</v>
      </c>
      <c r="G462" s="35" t="s">
        <v>881</v>
      </c>
      <c r="H462" s="36">
        <v>55.76</v>
      </c>
      <c r="I462" s="37">
        <f t="shared" si="1"/>
        <v>55.76</v>
      </c>
      <c r="J462" s="38" t="s">
        <v>56</v>
      </c>
      <c r="K462" s="38" t="s">
        <v>57</v>
      </c>
      <c r="L462" s="38" t="s">
        <v>58</v>
      </c>
      <c r="M462" s="39" t="s">
        <v>25</v>
      </c>
      <c r="N462" s="45" t="s">
        <v>201</v>
      </c>
      <c r="O462" s="40"/>
      <c r="P462" s="40"/>
      <c r="Q462" s="40"/>
      <c r="R462" s="40"/>
      <c r="S462" s="41"/>
      <c r="T462" s="42"/>
      <c r="U462" s="43"/>
      <c r="V462" s="43"/>
      <c r="W462" s="43"/>
      <c r="X462" s="43"/>
      <c r="Y462" s="44"/>
    </row>
    <row r="463" ht="15.75" customHeight="1">
      <c r="A463" s="33" t="s">
        <v>17</v>
      </c>
      <c r="B463" s="34">
        <v>4518118.0</v>
      </c>
      <c r="C463" s="34" t="s">
        <v>882</v>
      </c>
      <c r="D463" s="34" t="s">
        <v>28</v>
      </c>
      <c r="E463" s="34">
        <v>1.0</v>
      </c>
      <c r="F463" s="34" t="s">
        <v>309</v>
      </c>
      <c r="G463" s="35" t="s">
        <v>883</v>
      </c>
      <c r="H463" s="36">
        <v>54.81</v>
      </c>
      <c r="I463" s="37">
        <f t="shared" si="1"/>
        <v>54.81</v>
      </c>
      <c r="J463" s="38" t="s">
        <v>249</v>
      </c>
      <c r="K463" s="38" t="s">
        <v>250</v>
      </c>
      <c r="L463" s="38" t="s">
        <v>539</v>
      </c>
      <c r="M463" s="39" t="s">
        <v>25</v>
      </c>
      <c r="N463" s="45" t="s">
        <v>201</v>
      </c>
      <c r="O463" s="40"/>
      <c r="P463" s="40"/>
      <c r="Q463" s="40"/>
      <c r="R463" s="40"/>
      <c r="S463" s="41"/>
      <c r="T463" s="42"/>
      <c r="U463" s="43"/>
      <c r="V463" s="43"/>
      <c r="W463" s="43"/>
      <c r="X463" s="43"/>
      <c r="Y463" s="44"/>
    </row>
    <row r="464" ht="15.75" customHeight="1">
      <c r="A464" s="33" t="s">
        <v>17</v>
      </c>
      <c r="B464" s="34">
        <v>4500470.0</v>
      </c>
      <c r="C464" s="34" t="s">
        <v>884</v>
      </c>
      <c r="D464" s="34" t="s">
        <v>45</v>
      </c>
      <c r="E464" s="34">
        <v>1.0</v>
      </c>
      <c r="F464" s="34" t="s">
        <v>29</v>
      </c>
      <c r="G464" s="35" t="s">
        <v>885</v>
      </c>
      <c r="H464" s="36">
        <v>53.8</v>
      </c>
      <c r="I464" s="37">
        <f t="shared" si="1"/>
        <v>53.8</v>
      </c>
      <c r="J464" s="38" t="s">
        <v>206</v>
      </c>
      <c r="K464" s="38" t="s">
        <v>207</v>
      </c>
      <c r="L464" s="38" t="s">
        <v>208</v>
      </c>
      <c r="M464" s="39" t="s">
        <v>25</v>
      </c>
      <c r="N464" s="45" t="s">
        <v>201</v>
      </c>
      <c r="O464" s="40"/>
      <c r="P464" s="40"/>
      <c r="Q464" s="40"/>
      <c r="R464" s="40"/>
      <c r="S464" s="41"/>
      <c r="T464" s="42"/>
      <c r="U464" s="43"/>
      <c r="V464" s="43"/>
      <c r="W464" s="43"/>
      <c r="X464" s="43"/>
      <c r="Y464" s="44"/>
    </row>
    <row r="465" ht="15.75" customHeight="1">
      <c r="A465" s="33" t="s">
        <v>17</v>
      </c>
      <c r="B465" s="34">
        <v>4518118.0</v>
      </c>
      <c r="C465" s="34" t="s">
        <v>886</v>
      </c>
      <c r="D465" s="34" t="s">
        <v>41</v>
      </c>
      <c r="E465" s="34">
        <v>1.0</v>
      </c>
      <c r="F465" s="34" t="s">
        <v>20</v>
      </c>
      <c r="G465" s="35" t="s">
        <v>887</v>
      </c>
      <c r="H465" s="36">
        <v>52.99</v>
      </c>
      <c r="I465" s="37">
        <f t="shared" si="1"/>
        <v>52.99</v>
      </c>
      <c r="J465" s="38" t="s">
        <v>111</v>
      </c>
      <c r="K465" s="38" t="s">
        <v>112</v>
      </c>
      <c r="L465" s="38" t="s">
        <v>149</v>
      </c>
      <c r="M465" s="39" t="s">
        <v>25</v>
      </c>
      <c r="N465" s="34" t="s">
        <v>26</v>
      </c>
      <c r="O465" s="40"/>
      <c r="P465" s="40"/>
      <c r="Q465" s="40"/>
      <c r="R465" s="40"/>
      <c r="S465" s="41"/>
      <c r="T465" s="42"/>
      <c r="U465" s="43"/>
      <c r="V465" s="43"/>
      <c r="W465" s="43"/>
      <c r="X465" s="43"/>
      <c r="Y465" s="44"/>
    </row>
    <row r="466" ht="15.75" customHeight="1">
      <c r="A466" s="33" t="s">
        <v>17</v>
      </c>
      <c r="B466" s="34">
        <v>4518118.0</v>
      </c>
      <c r="C466" s="34" t="s">
        <v>888</v>
      </c>
      <c r="D466" s="34" t="s">
        <v>28</v>
      </c>
      <c r="E466" s="34">
        <v>2.0</v>
      </c>
      <c r="F466" s="34" t="s">
        <v>29</v>
      </c>
      <c r="G466" s="35" t="s">
        <v>889</v>
      </c>
      <c r="H466" s="36">
        <v>49.99</v>
      </c>
      <c r="I466" s="37">
        <f t="shared" si="1"/>
        <v>99.98</v>
      </c>
      <c r="J466" s="38" t="s">
        <v>56</v>
      </c>
      <c r="K466" s="38" t="s">
        <v>57</v>
      </c>
      <c r="L466" s="38" t="s">
        <v>58</v>
      </c>
      <c r="M466" s="39" t="s">
        <v>25</v>
      </c>
      <c r="N466" s="45" t="s">
        <v>201</v>
      </c>
      <c r="O466" s="40"/>
      <c r="P466" s="40"/>
      <c r="Q466" s="40"/>
      <c r="R466" s="40"/>
      <c r="S466" s="41"/>
      <c r="T466" s="42"/>
      <c r="U466" s="43"/>
      <c r="V466" s="43"/>
      <c r="W466" s="43"/>
      <c r="X466" s="43"/>
      <c r="Y466" s="44"/>
    </row>
    <row r="467" ht="15.75" customHeight="1">
      <c r="A467" s="33" t="s">
        <v>17</v>
      </c>
      <c r="B467" s="34">
        <v>4500470.0</v>
      </c>
      <c r="C467" s="34" t="s">
        <v>890</v>
      </c>
      <c r="D467" s="34" t="s">
        <v>19</v>
      </c>
      <c r="E467" s="34">
        <v>1.0</v>
      </c>
      <c r="F467" s="34" t="s">
        <v>20</v>
      </c>
      <c r="G467" s="35" t="s">
        <v>891</v>
      </c>
      <c r="H467" s="36">
        <v>48.9</v>
      </c>
      <c r="I467" s="37">
        <f t="shared" si="1"/>
        <v>48.9</v>
      </c>
      <c r="J467" s="38" t="s">
        <v>347</v>
      </c>
      <c r="K467" s="38" t="s">
        <v>348</v>
      </c>
      <c r="L467" s="38" t="s">
        <v>349</v>
      </c>
      <c r="M467" s="39" t="s">
        <v>25</v>
      </c>
      <c r="N467" s="34" t="s">
        <v>26</v>
      </c>
      <c r="O467" s="40"/>
      <c r="P467" s="40"/>
      <c r="Q467" s="40"/>
      <c r="R467" s="40"/>
      <c r="S467" s="41"/>
      <c r="T467" s="42"/>
      <c r="U467" s="43"/>
      <c r="V467" s="43"/>
      <c r="W467" s="43"/>
      <c r="X467" s="43"/>
      <c r="Y467" s="44"/>
    </row>
    <row r="468" ht="15.75" customHeight="1">
      <c r="A468" s="33" t="s">
        <v>17</v>
      </c>
      <c r="B468" s="34">
        <v>4518118.0</v>
      </c>
      <c r="C468" s="34" t="s">
        <v>892</v>
      </c>
      <c r="D468" s="34" t="s">
        <v>45</v>
      </c>
      <c r="E468" s="34">
        <v>1.0</v>
      </c>
      <c r="F468" s="34" t="s">
        <v>42</v>
      </c>
      <c r="G468" s="35" t="s">
        <v>893</v>
      </c>
      <c r="H468" s="36">
        <v>47.02</v>
      </c>
      <c r="I468" s="37">
        <f t="shared" si="1"/>
        <v>47.02</v>
      </c>
      <c r="J468" s="38" t="s">
        <v>22</v>
      </c>
      <c r="K468" s="38" t="s">
        <v>23</v>
      </c>
      <c r="L468" s="38" t="s">
        <v>316</v>
      </c>
      <c r="M468" s="39" t="s">
        <v>25</v>
      </c>
      <c r="N468" s="34" t="s">
        <v>26</v>
      </c>
      <c r="O468" s="40"/>
      <c r="P468" s="40"/>
      <c r="Q468" s="40"/>
      <c r="R468" s="40"/>
      <c r="S468" s="41"/>
      <c r="T468" s="42"/>
      <c r="U468" s="43"/>
      <c r="V468" s="43"/>
      <c r="W468" s="43"/>
      <c r="X468" s="43"/>
      <c r="Y468" s="44"/>
    </row>
    <row r="469" ht="15.75" customHeight="1">
      <c r="A469" s="33" t="s">
        <v>17</v>
      </c>
      <c r="B469" s="34">
        <v>4500470.0</v>
      </c>
      <c r="C469" s="34" t="s">
        <v>894</v>
      </c>
      <c r="D469" s="34" t="s">
        <v>28</v>
      </c>
      <c r="E469" s="34">
        <v>1.0</v>
      </c>
      <c r="F469" s="34" t="s">
        <v>29</v>
      </c>
      <c r="G469" s="35" t="s">
        <v>895</v>
      </c>
      <c r="H469" s="36">
        <v>43.78</v>
      </c>
      <c r="I469" s="37">
        <f t="shared" si="1"/>
        <v>43.78</v>
      </c>
      <c r="J469" s="38" t="s">
        <v>206</v>
      </c>
      <c r="K469" s="38" t="s">
        <v>207</v>
      </c>
      <c r="L469" s="38" t="s">
        <v>685</v>
      </c>
      <c r="M469" s="39" t="s">
        <v>25</v>
      </c>
      <c r="N469" s="45" t="s">
        <v>201</v>
      </c>
      <c r="O469" s="40"/>
      <c r="P469" s="40"/>
      <c r="Q469" s="40"/>
      <c r="R469" s="40"/>
      <c r="S469" s="41"/>
      <c r="T469" s="42"/>
      <c r="U469" s="43"/>
      <c r="V469" s="43"/>
      <c r="W469" s="43"/>
      <c r="X469" s="43"/>
      <c r="Y469" s="44"/>
    </row>
    <row r="470" ht="15.75" customHeight="1">
      <c r="A470" s="33" t="s">
        <v>17</v>
      </c>
      <c r="B470" s="34">
        <v>4518118.0</v>
      </c>
      <c r="C470" s="34" t="s">
        <v>896</v>
      </c>
      <c r="D470" s="34" t="s">
        <v>28</v>
      </c>
      <c r="E470" s="34">
        <v>1.0</v>
      </c>
      <c r="F470" s="34" t="s">
        <v>29</v>
      </c>
      <c r="G470" s="35" t="s">
        <v>897</v>
      </c>
      <c r="H470" s="36">
        <v>42.75</v>
      </c>
      <c r="I470" s="37">
        <f t="shared" si="1"/>
        <v>42.75</v>
      </c>
      <c r="J470" s="38" t="s">
        <v>249</v>
      </c>
      <c r="K470" s="38" t="s">
        <v>250</v>
      </c>
      <c r="L470" s="38" t="s">
        <v>800</v>
      </c>
      <c r="M470" s="39" t="s">
        <v>25</v>
      </c>
      <c r="N470" s="45" t="s">
        <v>201</v>
      </c>
      <c r="O470" s="40"/>
      <c r="P470" s="40"/>
      <c r="Q470" s="40"/>
      <c r="R470" s="40"/>
      <c r="S470" s="41"/>
      <c r="T470" s="42"/>
      <c r="U470" s="43"/>
      <c r="V470" s="43"/>
      <c r="W470" s="43"/>
      <c r="X470" s="43"/>
      <c r="Y470" s="44"/>
    </row>
    <row r="471" ht="15.75" customHeight="1">
      <c r="A471" s="33" t="s">
        <v>17</v>
      </c>
      <c r="B471" s="34">
        <v>4518118.0</v>
      </c>
      <c r="C471" s="34" t="s">
        <v>898</v>
      </c>
      <c r="D471" s="34" t="s">
        <v>28</v>
      </c>
      <c r="E471" s="34">
        <v>1.0</v>
      </c>
      <c r="F471" s="34" t="s">
        <v>29</v>
      </c>
      <c r="G471" s="35" t="s">
        <v>899</v>
      </c>
      <c r="H471" s="36">
        <v>32.9</v>
      </c>
      <c r="I471" s="37">
        <f t="shared" si="1"/>
        <v>32.9</v>
      </c>
      <c r="J471" s="38" t="s">
        <v>900</v>
      </c>
      <c r="K471" s="38" t="s">
        <v>250</v>
      </c>
      <c r="L471" s="38" t="s">
        <v>901</v>
      </c>
      <c r="M471" s="39" t="s">
        <v>25</v>
      </c>
      <c r="N471" s="45" t="s">
        <v>201</v>
      </c>
      <c r="O471" s="40"/>
      <c r="P471" s="40"/>
      <c r="Q471" s="40"/>
      <c r="R471" s="40"/>
      <c r="S471" s="41"/>
      <c r="T471" s="42"/>
      <c r="U471" s="43"/>
      <c r="V471" s="43"/>
      <c r="W471" s="43"/>
      <c r="X471" s="43"/>
      <c r="Y471" s="44"/>
    </row>
    <row r="472" ht="15.75" customHeight="1">
      <c r="A472" s="33" t="s">
        <v>17</v>
      </c>
      <c r="B472" s="34">
        <v>4500470.0</v>
      </c>
      <c r="C472" s="34" t="s">
        <v>902</v>
      </c>
      <c r="D472" s="34" t="s">
        <v>94</v>
      </c>
      <c r="E472" s="34">
        <v>1.0</v>
      </c>
      <c r="F472" s="34" t="s">
        <v>309</v>
      </c>
      <c r="G472" s="35" t="s">
        <v>903</v>
      </c>
      <c r="H472" s="36">
        <v>32.22</v>
      </c>
      <c r="I472" s="37">
        <f t="shared" si="1"/>
        <v>32.22</v>
      </c>
      <c r="J472" s="38" t="s">
        <v>904</v>
      </c>
      <c r="K472" s="38" t="s">
        <v>905</v>
      </c>
      <c r="L472" s="38" t="s">
        <v>906</v>
      </c>
      <c r="M472" s="39" t="s">
        <v>25</v>
      </c>
      <c r="N472" s="45" t="s">
        <v>201</v>
      </c>
      <c r="O472" s="40"/>
      <c r="P472" s="40"/>
      <c r="Q472" s="40"/>
      <c r="R472" s="40"/>
      <c r="S472" s="41"/>
      <c r="T472" s="42"/>
      <c r="U472" s="43"/>
      <c r="V472" s="43"/>
      <c r="W472" s="43"/>
      <c r="X472" s="43"/>
      <c r="Y472" s="44"/>
    </row>
    <row r="473" ht="15.75" customHeight="1">
      <c r="A473" s="33" t="s">
        <v>17</v>
      </c>
      <c r="B473" s="34">
        <v>4500470.0</v>
      </c>
      <c r="C473" s="34" t="s">
        <v>907</v>
      </c>
      <c r="D473" s="34" t="s">
        <v>28</v>
      </c>
      <c r="E473" s="34">
        <v>1.0</v>
      </c>
      <c r="F473" s="34" t="s">
        <v>29</v>
      </c>
      <c r="G473" s="35" t="s">
        <v>908</v>
      </c>
      <c r="H473" s="36">
        <v>28.37</v>
      </c>
      <c r="I473" s="37">
        <f t="shared" si="1"/>
        <v>28.37</v>
      </c>
      <c r="J473" s="38" t="s">
        <v>249</v>
      </c>
      <c r="K473" s="38" t="s">
        <v>250</v>
      </c>
      <c r="L473" s="38" t="s">
        <v>251</v>
      </c>
      <c r="M473" s="39" t="s">
        <v>25</v>
      </c>
      <c r="N473" s="45" t="s">
        <v>201</v>
      </c>
      <c r="O473" s="40"/>
      <c r="P473" s="40"/>
      <c r="Q473" s="40"/>
      <c r="R473" s="40"/>
      <c r="S473" s="41"/>
      <c r="T473" s="42"/>
      <c r="U473" s="43"/>
      <c r="V473" s="43"/>
      <c r="W473" s="43"/>
      <c r="X473" s="43"/>
      <c r="Y473" s="44"/>
    </row>
    <row r="474" ht="15.75" customHeight="1">
      <c r="A474" s="33" t="s">
        <v>17</v>
      </c>
      <c r="B474" s="34">
        <v>4500470.0</v>
      </c>
      <c r="C474" s="34" t="s">
        <v>909</v>
      </c>
      <c r="D474" s="34" t="s">
        <v>45</v>
      </c>
      <c r="E474" s="34">
        <v>1.0</v>
      </c>
      <c r="F474" s="34" t="s">
        <v>29</v>
      </c>
      <c r="G474" s="35" t="s">
        <v>910</v>
      </c>
      <c r="H474" s="36">
        <v>25.49</v>
      </c>
      <c r="I474" s="37">
        <f t="shared" si="1"/>
        <v>25.49</v>
      </c>
      <c r="J474" s="38" t="s">
        <v>249</v>
      </c>
      <c r="K474" s="38" t="s">
        <v>250</v>
      </c>
      <c r="L474" s="38" t="s">
        <v>539</v>
      </c>
      <c r="M474" s="39" t="s">
        <v>25</v>
      </c>
      <c r="N474" s="45" t="s">
        <v>201</v>
      </c>
      <c r="O474" s="40"/>
      <c r="P474" s="40"/>
      <c r="Q474" s="40"/>
      <c r="R474" s="40"/>
      <c r="S474" s="41"/>
      <c r="T474" s="42"/>
      <c r="U474" s="43"/>
      <c r="V474" s="43"/>
      <c r="W474" s="43"/>
      <c r="X474" s="43"/>
      <c r="Y474" s="44"/>
    </row>
    <row r="475" ht="15.75" customHeight="1">
      <c r="A475" s="33" t="s">
        <v>17</v>
      </c>
      <c r="B475" s="34">
        <v>4518118.0</v>
      </c>
      <c r="C475" s="34" t="s">
        <v>911</v>
      </c>
      <c r="D475" s="34" t="s">
        <v>28</v>
      </c>
      <c r="E475" s="34">
        <v>1.0</v>
      </c>
      <c r="F475" s="34" t="s">
        <v>29</v>
      </c>
      <c r="G475" s="35" t="s">
        <v>912</v>
      </c>
      <c r="H475" s="36">
        <v>23.99</v>
      </c>
      <c r="I475" s="37">
        <f t="shared" si="1"/>
        <v>23.99</v>
      </c>
      <c r="J475" s="38" t="s">
        <v>22</v>
      </c>
      <c r="K475" s="38" t="s">
        <v>23</v>
      </c>
      <c r="L475" s="38" t="s">
        <v>316</v>
      </c>
      <c r="M475" s="39" t="s">
        <v>25</v>
      </c>
      <c r="N475" s="45" t="s">
        <v>201</v>
      </c>
      <c r="O475" s="40"/>
      <c r="P475" s="40"/>
      <c r="Q475" s="40"/>
      <c r="R475" s="40"/>
      <c r="S475" s="41"/>
      <c r="T475" s="42"/>
      <c r="U475" s="43"/>
      <c r="V475" s="43"/>
      <c r="W475" s="43"/>
      <c r="X475" s="43"/>
      <c r="Y475" s="44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88"/>
    <col customWidth="1" min="2" max="2" width="14.0"/>
    <col customWidth="1" min="3" max="3" width="14.5"/>
    <col customWidth="1" min="4" max="4" width="5.63"/>
    <col customWidth="1" min="5" max="5" width="28.5"/>
    <col customWidth="1" min="6" max="6" width="8.5"/>
    <col customWidth="1" min="7" max="7" width="4.75"/>
    <col customWidth="1" min="8" max="8" width="10.25"/>
    <col customWidth="1" min="9" max="9" width="8.0"/>
    <col customWidth="1" min="10" max="10" width="16.38"/>
    <col customWidth="1" min="11" max="13" width="8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>
      <c r="D2" s="46"/>
      <c r="G2" s="46"/>
      <c r="K2" s="46"/>
      <c r="L2" s="46"/>
      <c r="M2" s="46"/>
    </row>
    <row r="3">
      <c r="D3" s="46"/>
      <c r="G3" s="46"/>
      <c r="K3" s="46"/>
      <c r="L3" s="46"/>
      <c r="M3" s="46"/>
    </row>
    <row r="4">
      <c r="D4" s="46"/>
      <c r="G4" s="46"/>
      <c r="K4" s="46"/>
      <c r="L4" s="46"/>
      <c r="M4" s="46"/>
    </row>
    <row r="5">
      <c r="A5" s="46"/>
      <c r="B5" s="51"/>
      <c r="C5" s="46"/>
      <c r="D5" s="46"/>
      <c r="G5" s="46"/>
      <c r="K5" s="46"/>
      <c r="L5" s="46"/>
      <c r="M5" s="46"/>
    </row>
    <row r="6">
      <c r="A6" s="46"/>
      <c r="B6" s="46"/>
      <c r="C6" s="46"/>
      <c r="D6" s="46"/>
      <c r="G6" s="46"/>
      <c r="K6" s="46"/>
      <c r="L6" s="46"/>
      <c r="M6" s="46"/>
    </row>
    <row r="7">
      <c r="A7" s="46"/>
      <c r="B7" s="46"/>
      <c r="C7" s="46"/>
      <c r="D7" s="46"/>
      <c r="G7" s="46"/>
      <c r="K7" s="46"/>
      <c r="L7" s="46"/>
      <c r="M7" s="46"/>
    </row>
    <row r="8">
      <c r="A8" s="46"/>
      <c r="B8" s="46"/>
      <c r="C8" s="46"/>
      <c r="D8" s="46"/>
      <c r="G8" s="46"/>
      <c r="K8" s="46"/>
      <c r="L8" s="46"/>
      <c r="M8" s="46"/>
    </row>
    <row r="9">
      <c r="A9" s="53" t="s">
        <v>916</v>
      </c>
      <c r="B9" s="53" t="s">
        <v>917</v>
      </c>
      <c r="C9" s="53" t="s">
        <v>918</v>
      </c>
      <c r="D9" s="46"/>
      <c r="G9" s="46"/>
      <c r="H9" s="46"/>
      <c r="I9" s="46"/>
      <c r="J9" s="46"/>
      <c r="K9" s="46"/>
      <c r="L9" s="46"/>
      <c r="M9" s="46"/>
    </row>
    <row r="10">
      <c r="A10" s="54"/>
      <c r="B10" s="55"/>
      <c r="C10" s="55"/>
      <c r="D10" s="46"/>
      <c r="G10" s="46"/>
      <c r="H10" s="46"/>
      <c r="I10" s="46"/>
      <c r="J10" s="46"/>
      <c r="K10" s="46"/>
      <c r="L10" s="46"/>
      <c r="M10" s="46"/>
    </row>
    <row r="11">
      <c r="A11" s="54"/>
      <c r="B11" s="55"/>
      <c r="C11" s="55"/>
      <c r="D11" s="46"/>
      <c r="G11" s="46"/>
      <c r="H11" s="46"/>
      <c r="I11" s="46"/>
      <c r="J11" s="46"/>
      <c r="K11" s="46"/>
      <c r="L11" s="46"/>
      <c r="M11" s="46"/>
    </row>
    <row r="12">
      <c r="A12" s="54"/>
      <c r="B12" s="55"/>
      <c r="C12" s="55"/>
      <c r="D12" s="46"/>
      <c r="G12" s="46"/>
      <c r="H12" s="46"/>
      <c r="I12" s="46"/>
      <c r="J12" s="46"/>
      <c r="K12" s="46"/>
      <c r="L12" s="46"/>
      <c r="M12" s="46"/>
    </row>
    <row r="13">
      <c r="A13" s="54"/>
      <c r="B13" s="55"/>
      <c r="C13" s="55"/>
      <c r="D13" s="46"/>
      <c r="G13" s="46"/>
      <c r="H13" s="46"/>
      <c r="I13" s="46"/>
      <c r="J13" s="46"/>
      <c r="K13" s="46"/>
      <c r="L13" s="46"/>
      <c r="M13" s="46"/>
    </row>
    <row r="14">
      <c r="A14" s="53" t="s">
        <v>919</v>
      </c>
      <c r="B14" s="57">
        <f t="shared" ref="B14:C14" si="1">SUM(B10:B13)</f>
        <v>0</v>
      </c>
      <c r="C14" s="57">
        <f t="shared" si="1"/>
        <v>0</v>
      </c>
      <c r="D14" s="46"/>
      <c r="G14" s="46"/>
      <c r="H14" s="46"/>
      <c r="I14" s="46"/>
      <c r="J14" s="46"/>
      <c r="K14" s="46"/>
      <c r="L14" s="46"/>
      <c r="M14" s="46"/>
    </row>
    <row r="15">
      <c r="A15" s="46"/>
      <c r="B15" s="46"/>
      <c r="C15" s="46"/>
      <c r="D15" s="46"/>
      <c r="G15" s="46"/>
      <c r="H15" s="46"/>
      <c r="I15" s="46"/>
      <c r="J15" s="46"/>
      <c r="K15" s="46"/>
      <c r="L15" s="46"/>
      <c r="M15" s="46"/>
    </row>
    <row r="16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  <row r="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</row>
    <row r="26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ht="12.0" customHeight="1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ht="12.0" customHeight="1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  <row r="30" ht="12.0" customHeight="1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</row>
    <row r="31" ht="12.0" customHeight="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</row>
    <row r="32" ht="12.0" customHeight="1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</row>
    <row r="33" ht="12.0" customHeight="1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</row>
    <row r="34" ht="12.0" customHeight="1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</row>
    <row r="35" ht="12.0" customHeight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ht="12.0" customHeight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</row>
    <row r="37" ht="12.0" customHeight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</row>
    <row r="38" ht="12.0" customHeight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</row>
    <row r="39" ht="12.0" customHeight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</row>
    <row r="40" ht="12.0" customHeight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</row>
    <row r="983" ht="12.0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</row>
    <row r="984" ht="12.0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</row>
    <row r="985" ht="12.0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</row>
    <row r="986" ht="12.0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</row>
    <row r="987" ht="12.0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</row>
    <row r="988" ht="12.0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</row>
    <row r="989" ht="12.0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8" t="s">
        <v>920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>
      <c r="A2" s="58" t="s">
        <v>921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>
      <c r="A3" s="58" t="s">
        <v>922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</row>
    <row r="4">
      <c r="A4" s="58" t="s">
        <v>923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</row>
    <row r="5">
      <c r="A5" s="58" t="s">
        <v>924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</row>
    <row r="6">
      <c r="A6" s="58" t="s">
        <v>925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</row>
    <row r="7">
      <c r="A7" s="60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</row>
    <row r="8">
      <c r="A8" s="58" t="s">
        <v>926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>
      <c r="A9" s="58" t="s">
        <v>927</v>
      </c>
      <c r="B9" s="60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>
      <c r="A11" s="61" t="s">
        <v>928</v>
      </c>
      <c r="B11" s="61" t="s">
        <v>929</v>
      </c>
      <c r="C11" s="61" t="s">
        <v>930</v>
      </c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>
      <c r="A12" s="60"/>
      <c r="B12" s="62"/>
      <c r="C12" s="63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>
      <c r="A13" s="64" t="s">
        <v>931</v>
      </c>
      <c r="B13" s="65" t="s">
        <v>932</v>
      </c>
      <c r="C13" s="63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>
      <c r="A14" s="64" t="s">
        <v>933</v>
      </c>
      <c r="B14" s="65"/>
      <c r="C14" s="63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>
      <c r="A15" s="64" t="s">
        <v>934</v>
      </c>
      <c r="B15" s="65" t="s">
        <v>932</v>
      </c>
      <c r="C15" s="63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>
      <c r="A16" s="64" t="s">
        <v>935</v>
      </c>
      <c r="B16" s="62"/>
      <c r="C16" s="63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>
      <c r="A17" s="66" t="s">
        <v>936</v>
      </c>
      <c r="B17" s="65" t="s">
        <v>937</v>
      </c>
      <c r="C17" s="65" t="s">
        <v>938</v>
      </c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>
      <c r="A18" s="67" t="s">
        <v>939</v>
      </c>
      <c r="B18" s="62"/>
      <c r="C18" s="68" t="str">
        <f>BRMG01!L5</f>
        <v>15 gayllords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>
      <c r="A19" s="66" t="s">
        <v>940</v>
      </c>
      <c r="B19" s="63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>
      <c r="A20" s="66" t="s">
        <v>941</v>
      </c>
      <c r="B20" s="62"/>
      <c r="C20" s="63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>
      <c r="A21" s="69" t="s">
        <v>942</v>
      </c>
      <c r="B21" s="70" t="s">
        <v>927</v>
      </c>
      <c r="C21" s="63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>
      <c r="A22" s="59"/>
      <c r="B22" s="59"/>
      <c r="C22" s="70"/>
      <c r="D22" s="70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>
      <c r="A23" s="59"/>
      <c r="B23" s="62"/>
      <c r="C23" s="63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>
      <c r="A24" s="71" t="s">
        <v>943</v>
      </c>
      <c r="B24" s="62"/>
      <c r="C24" s="63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>
      <c r="A25" s="71" t="s">
        <v>944</v>
      </c>
      <c r="B25" s="62"/>
      <c r="C25" s="63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>
      <c r="A26" s="71" t="s">
        <v>945</v>
      </c>
      <c r="B26" s="62"/>
      <c r="C26" s="63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>
      <c r="A28" s="71" t="s">
        <v>946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2" t="s">
        <v>5</v>
      </c>
      <c r="B1" s="72" t="s">
        <v>6</v>
      </c>
      <c r="C1" s="72" t="s">
        <v>947</v>
      </c>
      <c r="D1" s="72" t="s">
        <v>948</v>
      </c>
      <c r="E1" s="72" t="s">
        <v>949</v>
      </c>
      <c r="F1" s="72" t="s">
        <v>950</v>
      </c>
      <c r="G1" s="72" t="s">
        <v>951</v>
      </c>
      <c r="H1" s="72" t="s">
        <v>952</v>
      </c>
      <c r="I1" s="72" t="s">
        <v>953</v>
      </c>
      <c r="J1" s="72" t="s">
        <v>954</v>
      </c>
      <c r="K1" s="72" t="s">
        <v>955</v>
      </c>
      <c r="L1" s="72" t="s">
        <v>956</v>
      </c>
      <c r="M1" s="72" t="s">
        <v>957</v>
      </c>
      <c r="N1" s="72" t="s">
        <v>958</v>
      </c>
    </row>
    <row r="2">
      <c r="A2" s="72">
        <v>4518108.0</v>
      </c>
      <c r="B2" s="72" t="s">
        <v>129</v>
      </c>
      <c r="C2" s="72" t="s">
        <v>49</v>
      </c>
      <c r="D2" s="72">
        <v>1.0</v>
      </c>
      <c r="E2" s="72" t="s">
        <v>20</v>
      </c>
      <c r="F2" s="72" t="s">
        <v>130</v>
      </c>
      <c r="G2" s="72" t="s">
        <v>959</v>
      </c>
      <c r="H2" s="73" t="str">
        <f t="shared" ref="H2:H469" si="1">"'"&amp;B2&amp;"'"&amp;","</f>
        <v>'MPMF03679',</v>
      </c>
      <c r="I2" s="72" t="s">
        <v>960</v>
      </c>
      <c r="J2" s="72" t="s">
        <v>961</v>
      </c>
      <c r="K2" s="72">
        <v>1.0</v>
      </c>
      <c r="L2" s="72">
        <v>0.0</v>
      </c>
      <c r="M2" s="72" t="s">
        <v>962</v>
      </c>
      <c r="N2" s="72" t="s">
        <v>963</v>
      </c>
    </row>
    <row r="3">
      <c r="A3" s="72">
        <v>4518108.0</v>
      </c>
      <c r="B3" s="72" t="s">
        <v>791</v>
      </c>
      <c r="C3" s="72" t="s">
        <v>35</v>
      </c>
      <c r="D3" s="72">
        <v>1.0</v>
      </c>
      <c r="E3" s="72" t="s">
        <v>20</v>
      </c>
      <c r="F3" s="72" t="s">
        <v>792</v>
      </c>
      <c r="G3" s="72" t="s">
        <v>964</v>
      </c>
      <c r="H3" s="73" t="str">
        <f t="shared" si="1"/>
        <v>'TSJN86931',</v>
      </c>
      <c r="I3" s="72" t="s">
        <v>960</v>
      </c>
      <c r="J3" s="72" t="s">
        <v>961</v>
      </c>
      <c r="K3" s="72">
        <v>1.0</v>
      </c>
      <c r="L3" s="72">
        <v>0.0</v>
      </c>
      <c r="M3" s="72" t="s">
        <v>965</v>
      </c>
      <c r="N3" s="72" t="s">
        <v>966</v>
      </c>
    </row>
    <row r="4">
      <c r="A4" s="72">
        <v>4518108.0</v>
      </c>
      <c r="B4" s="72" t="s">
        <v>141</v>
      </c>
      <c r="C4" s="72" t="s">
        <v>35</v>
      </c>
      <c r="D4" s="72">
        <v>1.0</v>
      </c>
      <c r="E4" s="72" t="s">
        <v>20</v>
      </c>
      <c r="F4" s="72" t="s">
        <v>142</v>
      </c>
      <c r="G4" s="72" t="s">
        <v>967</v>
      </c>
      <c r="H4" s="73" t="str">
        <f t="shared" si="1"/>
        <v>'PLSD03717',</v>
      </c>
      <c r="I4" s="72" t="s">
        <v>960</v>
      </c>
      <c r="J4" s="72" t="s">
        <v>961</v>
      </c>
      <c r="K4" s="72">
        <v>1.0</v>
      </c>
      <c r="L4" s="72">
        <v>0.0</v>
      </c>
      <c r="M4" s="72" t="s">
        <v>968</v>
      </c>
      <c r="N4" s="72" t="s">
        <v>969</v>
      </c>
    </row>
    <row r="5">
      <c r="A5" s="72">
        <v>4518108.0</v>
      </c>
      <c r="B5" s="72" t="s">
        <v>472</v>
      </c>
      <c r="C5" s="72" t="s">
        <v>73</v>
      </c>
      <c r="D5" s="72">
        <v>1.0</v>
      </c>
      <c r="E5" s="72" t="s">
        <v>20</v>
      </c>
      <c r="F5" s="72" t="s">
        <v>473</v>
      </c>
      <c r="G5" s="72" t="s">
        <v>970</v>
      </c>
      <c r="H5" s="73" t="str">
        <f t="shared" si="1"/>
        <v>'OWKU07219',</v>
      </c>
      <c r="I5" s="72" t="s">
        <v>960</v>
      </c>
      <c r="J5" s="72" t="s">
        <v>961</v>
      </c>
      <c r="K5" s="72">
        <v>1.0</v>
      </c>
      <c r="L5" s="72">
        <v>0.0</v>
      </c>
      <c r="M5" s="72" t="s">
        <v>971</v>
      </c>
      <c r="N5" s="72" t="s">
        <v>972</v>
      </c>
    </row>
    <row r="6">
      <c r="A6" s="72">
        <v>4518108.0</v>
      </c>
      <c r="B6" s="72" t="s">
        <v>176</v>
      </c>
      <c r="C6" s="72" t="s">
        <v>35</v>
      </c>
      <c r="D6" s="72">
        <v>1.0</v>
      </c>
      <c r="E6" s="72" t="s">
        <v>20</v>
      </c>
      <c r="F6" s="72" t="s">
        <v>177</v>
      </c>
      <c r="G6" s="72" t="s">
        <v>973</v>
      </c>
      <c r="H6" s="73" t="str">
        <f t="shared" si="1"/>
        <v>'FGAX36033',</v>
      </c>
      <c r="I6" s="72" t="s">
        <v>960</v>
      </c>
      <c r="J6" s="72" t="s">
        <v>961</v>
      </c>
      <c r="K6" s="72">
        <v>1.0</v>
      </c>
      <c r="L6" s="72">
        <v>0.0</v>
      </c>
      <c r="M6" s="72" t="s">
        <v>974</v>
      </c>
      <c r="N6" s="72" t="s">
        <v>975</v>
      </c>
    </row>
    <row r="7">
      <c r="A7" s="72">
        <v>4518108.0</v>
      </c>
      <c r="B7" s="72" t="s">
        <v>860</v>
      </c>
      <c r="C7" s="72" t="s">
        <v>49</v>
      </c>
      <c r="D7" s="72">
        <v>1.0</v>
      </c>
      <c r="E7" s="72" t="s">
        <v>20</v>
      </c>
      <c r="F7" s="72" t="s">
        <v>861</v>
      </c>
      <c r="G7" s="72" t="s">
        <v>976</v>
      </c>
      <c r="H7" s="73" t="str">
        <f t="shared" si="1"/>
        <v>'ZGRU36407',</v>
      </c>
      <c r="I7" s="72" t="s">
        <v>960</v>
      </c>
      <c r="J7" s="72" t="s">
        <v>961</v>
      </c>
      <c r="K7" s="72">
        <v>1.0</v>
      </c>
      <c r="L7" s="72">
        <v>0.0</v>
      </c>
      <c r="M7" s="72" t="s">
        <v>977</v>
      </c>
      <c r="N7" s="72" t="s">
        <v>978</v>
      </c>
    </row>
    <row r="8">
      <c r="A8" s="72">
        <v>4518108.0</v>
      </c>
      <c r="B8" s="72" t="s">
        <v>746</v>
      </c>
      <c r="C8" s="72" t="s">
        <v>84</v>
      </c>
      <c r="D8" s="72">
        <v>1.0</v>
      </c>
      <c r="E8" s="72" t="s">
        <v>42</v>
      </c>
      <c r="F8" s="72" t="s">
        <v>747</v>
      </c>
      <c r="G8" s="72" t="s">
        <v>979</v>
      </c>
      <c r="H8" s="73" t="str">
        <f t="shared" si="1"/>
        <v>'XZHG59867',</v>
      </c>
      <c r="I8" s="72" t="s">
        <v>960</v>
      </c>
      <c r="J8" s="72" t="s">
        <v>961</v>
      </c>
      <c r="K8" s="72">
        <v>1.0</v>
      </c>
      <c r="L8" s="72">
        <v>0.0</v>
      </c>
      <c r="M8" s="72" t="s">
        <v>980</v>
      </c>
      <c r="N8" s="72" t="s">
        <v>981</v>
      </c>
    </row>
    <row r="9">
      <c r="A9" s="72">
        <v>4518108.0</v>
      </c>
      <c r="B9" s="72" t="s">
        <v>588</v>
      </c>
      <c r="C9" s="72" t="s">
        <v>84</v>
      </c>
      <c r="D9" s="72">
        <v>1.0</v>
      </c>
      <c r="E9" s="72" t="s">
        <v>42</v>
      </c>
      <c r="F9" s="72" t="s">
        <v>589</v>
      </c>
      <c r="G9" s="72" t="s">
        <v>982</v>
      </c>
      <c r="H9" s="73" t="str">
        <f t="shared" si="1"/>
        <v>'DVMJ00620',</v>
      </c>
      <c r="I9" s="72" t="s">
        <v>960</v>
      </c>
      <c r="J9" s="72" t="s">
        <v>961</v>
      </c>
      <c r="K9" s="72">
        <v>1.0</v>
      </c>
      <c r="L9" s="72">
        <v>0.0</v>
      </c>
      <c r="M9" s="72" t="s">
        <v>983</v>
      </c>
      <c r="N9" s="72" t="s">
        <v>984</v>
      </c>
    </row>
    <row r="10">
      <c r="A10" s="72">
        <v>4518108.0</v>
      </c>
      <c r="B10" s="72" t="s">
        <v>227</v>
      </c>
      <c r="C10" s="72" t="s">
        <v>78</v>
      </c>
      <c r="D10" s="72">
        <v>1.0</v>
      </c>
      <c r="E10" s="72" t="s">
        <v>42</v>
      </c>
      <c r="F10" s="72" t="s">
        <v>228</v>
      </c>
      <c r="G10" s="72" t="s">
        <v>985</v>
      </c>
      <c r="H10" s="73" t="str">
        <f t="shared" si="1"/>
        <v>'UJHN90376',</v>
      </c>
      <c r="I10" s="72" t="s">
        <v>960</v>
      </c>
      <c r="J10" s="72" t="s">
        <v>961</v>
      </c>
      <c r="K10" s="72">
        <v>1.0</v>
      </c>
      <c r="L10" s="72">
        <v>0.0</v>
      </c>
      <c r="M10" s="72" t="s">
        <v>986</v>
      </c>
      <c r="N10" s="72" t="s">
        <v>987</v>
      </c>
    </row>
    <row r="11">
      <c r="A11" s="72">
        <v>4518108.0</v>
      </c>
      <c r="B11" s="72" t="s">
        <v>586</v>
      </c>
      <c r="C11" s="72" t="s">
        <v>35</v>
      </c>
      <c r="D11" s="72">
        <v>1.0</v>
      </c>
      <c r="E11" s="72" t="s">
        <v>20</v>
      </c>
      <c r="F11" s="72" t="s">
        <v>587</v>
      </c>
      <c r="G11" s="72" t="s">
        <v>988</v>
      </c>
      <c r="H11" s="73" t="str">
        <f t="shared" si="1"/>
        <v>'EDGX33601',</v>
      </c>
      <c r="I11" s="72" t="s">
        <v>960</v>
      </c>
      <c r="J11" s="72" t="s">
        <v>961</v>
      </c>
      <c r="K11" s="72">
        <v>1.0</v>
      </c>
      <c r="L11" s="72">
        <v>0.0</v>
      </c>
      <c r="M11" s="72" t="s">
        <v>989</v>
      </c>
      <c r="N11" s="72" t="s">
        <v>990</v>
      </c>
    </row>
    <row r="12">
      <c r="A12" s="72">
        <v>4518108.0</v>
      </c>
      <c r="B12" s="72" t="s">
        <v>211</v>
      </c>
      <c r="C12" s="72" t="s">
        <v>109</v>
      </c>
      <c r="D12" s="72">
        <v>1.0</v>
      </c>
      <c r="E12" s="72" t="s">
        <v>20</v>
      </c>
      <c r="F12" s="72" t="s">
        <v>212</v>
      </c>
      <c r="G12" s="72" t="s">
        <v>991</v>
      </c>
      <c r="H12" s="73" t="str">
        <f t="shared" si="1"/>
        <v>'SMBG88591',</v>
      </c>
      <c r="I12" s="72" t="s">
        <v>960</v>
      </c>
      <c r="J12" s="72" t="s">
        <v>961</v>
      </c>
      <c r="K12" s="72">
        <v>1.0</v>
      </c>
      <c r="L12" s="72">
        <v>0.0</v>
      </c>
      <c r="M12" s="72" t="s">
        <v>992</v>
      </c>
      <c r="N12" s="72" t="s">
        <v>993</v>
      </c>
    </row>
    <row r="13">
      <c r="A13" s="72">
        <v>4518108.0</v>
      </c>
      <c r="B13" s="72" t="s">
        <v>525</v>
      </c>
      <c r="C13" s="72" t="s">
        <v>73</v>
      </c>
      <c r="D13" s="72">
        <v>1.0</v>
      </c>
      <c r="E13" s="72" t="s">
        <v>20</v>
      </c>
      <c r="F13" s="72" t="s">
        <v>526</v>
      </c>
      <c r="G13" s="72" t="s">
        <v>994</v>
      </c>
      <c r="H13" s="73" t="str">
        <f t="shared" si="1"/>
        <v>'BZCB83935',</v>
      </c>
      <c r="I13" s="72" t="s">
        <v>960</v>
      </c>
      <c r="J13" s="72" t="s">
        <v>961</v>
      </c>
      <c r="K13" s="72">
        <v>1.0</v>
      </c>
      <c r="L13" s="72">
        <v>0.0</v>
      </c>
      <c r="M13" s="72" t="s">
        <v>995</v>
      </c>
      <c r="N13" s="72" t="s">
        <v>996</v>
      </c>
    </row>
    <row r="14">
      <c r="A14" s="72">
        <v>4518108.0</v>
      </c>
      <c r="B14" s="72" t="s">
        <v>182</v>
      </c>
      <c r="C14" s="72" t="s">
        <v>49</v>
      </c>
      <c r="D14" s="72">
        <v>1.0</v>
      </c>
      <c r="E14" s="72" t="s">
        <v>29</v>
      </c>
      <c r="F14" s="72" t="s">
        <v>183</v>
      </c>
      <c r="G14" s="72" t="s">
        <v>997</v>
      </c>
      <c r="H14" s="73" t="str">
        <f t="shared" si="1"/>
        <v>'ZDPH25192',</v>
      </c>
      <c r="I14" s="72" t="s">
        <v>960</v>
      </c>
      <c r="J14" s="72" t="s">
        <v>961</v>
      </c>
      <c r="K14" s="72">
        <v>1.0</v>
      </c>
      <c r="L14" s="72">
        <v>0.0</v>
      </c>
      <c r="M14" s="72" t="s">
        <v>998</v>
      </c>
      <c r="N14" s="72" t="s">
        <v>999</v>
      </c>
    </row>
    <row r="15">
      <c r="A15" s="72">
        <v>4518108.0</v>
      </c>
      <c r="B15" s="72" t="s">
        <v>72</v>
      </c>
      <c r="C15" s="72" t="s">
        <v>73</v>
      </c>
      <c r="D15" s="72">
        <v>1.0</v>
      </c>
      <c r="E15" s="72" t="s">
        <v>20</v>
      </c>
      <c r="F15" s="72" t="s">
        <v>74</v>
      </c>
      <c r="G15" s="72" t="s">
        <v>1000</v>
      </c>
      <c r="H15" s="73" t="str">
        <f t="shared" si="1"/>
        <v>'RYZS63099',</v>
      </c>
      <c r="I15" s="72" t="s">
        <v>960</v>
      </c>
      <c r="J15" s="72" t="s">
        <v>961</v>
      </c>
      <c r="K15" s="72">
        <v>1.0</v>
      </c>
      <c r="L15" s="72">
        <v>0.0</v>
      </c>
      <c r="M15" s="72" t="s">
        <v>1001</v>
      </c>
      <c r="N15" s="72" t="s">
        <v>1002</v>
      </c>
    </row>
    <row r="16">
      <c r="A16" s="72">
        <v>4518108.0</v>
      </c>
      <c r="B16" s="72" t="s">
        <v>77</v>
      </c>
      <c r="C16" s="72" t="s">
        <v>78</v>
      </c>
      <c r="D16" s="72">
        <v>1.0</v>
      </c>
      <c r="E16" s="72" t="s">
        <v>29</v>
      </c>
      <c r="F16" s="72" t="s">
        <v>79</v>
      </c>
      <c r="G16" s="72" t="s">
        <v>1003</v>
      </c>
      <c r="H16" s="73" t="str">
        <f t="shared" si="1"/>
        <v>'YVEY04878',</v>
      </c>
      <c r="I16" s="72" t="s">
        <v>960</v>
      </c>
      <c r="J16" s="72" t="s">
        <v>961</v>
      </c>
      <c r="K16" s="72">
        <v>1.0</v>
      </c>
      <c r="L16" s="72">
        <v>0.0</v>
      </c>
      <c r="M16" s="72" t="s">
        <v>1004</v>
      </c>
      <c r="N16" s="72" t="s">
        <v>1005</v>
      </c>
    </row>
    <row r="17">
      <c r="A17" s="72">
        <v>4518108.0</v>
      </c>
      <c r="B17" s="72" t="s">
        <v>178</v>
      </c>
      <c r="C17" s="72" t="s">
        <v>35</v>
      </c>
      <c r="D17" s="72">
        <v>1.0</v>
      </c>
      <c r="E17" s="72" t="s">
        <v>20</v>
      </c>
      <c r="F17" s="72" t="s">
        <v>179</v>
      </c>
      <c r="G17" s="72" t="s">
        <v>1006</v>
      </c>
      <c r="H17" s="73" t="str">
        <f t="shared" si="1"/>
        <v>'ZCBF18261',</v>
      </c>
      <c r="I17" s="72" t="s">
        <v>960</v>
      </c>
      <c r="J17" s="72" t="s">
        <v>961</v>
      </c>
      <c r="K17" s="72">
        <v>1.0</v>
      </c>
      <c r="L17" s="72">
        <v>0.0</v>
      </c>
      <c r="M17" s="72" t="s">
        <v>1007</v>
      </c>
      <c r="N17" s="72" t="s">
        <v>1008</v>
      </c>
    </row>
    <row r="18">
      <c r="A18" s="72">
        <v>4518108.0</v>
      </c>
      <c r="B18" s="72" t="s">
        <v>559</v>
      </c>
      <c r="C18" s="72" t="s">
        <v>28</v>
      </c>
      <c r="D18" s="72">
        <v>1.0</v>
      </c>
      <c r="E18" s="72" t="s">
        <v>20</v>
      </c>
      <c r="F18" s="72" t="s">
        <v>560</v>
      </c>
      <c r="G18" s="72" t="s">
        <v>1009</v>
      </c>
      <c r="H18" s="73" t="str">
        <f t="shared" si="1"/>
        <v>'MBUB34012',</v>
      </c>
      <c r="I18" s="72" t="s">
        <v>960</v>
      </c>
      <c r="J18" s="72" t="s">
        <v>961</v>
      </c>
      <c r="K18" s="72">
        <v>1.0</v>
      </c>
      <c r="L18" s="72">
        <v>0.0</v>
      </c>
      <c r="M18" s="72" t="s">
        <v>1010</v>
      </c>
      <c r="N18" s="72" t="s">
        <v>1011</v>
      </c>
    </row>
    <row r="19">
      <c r="A19" s="72">
        <v>4518108.0</v>
      </c>
      <c r="B19" s="72" t="s">
        <v>114</v>
      </c>
      <c r="C19" s="72" t="s">
        <v>73</v>
      </c>
      <c r="D19" s="72">
        <v>1.0</v>
      </c>
      <c r="E19" s="72" t="s">
        <v>20</v>
      </c>
      <c r="F19" s="72" t="s">
        <v>115</v>
      </c>
      <c r="G19" s="72" t="s">
        <v>1012</v>
      </c>
      <c r="H19" s="73" t="str">
        <f t="shared" si="1"/>
        <v>'DFRI29287',</v>
      </c>
      <c r="I19" s="72" t="s">
        <v>960</v>
      </c>
      <c r="J19" s="72" t="s">
        <v>961</v>
      </c>
      <c r="K19" s="72">
        <v>1.0</v>
      </c>
      <c r="L19" s="72">
        <v>0.0</v>
      </c>
      <c r="M19" s="72" t="s">
        <v>1013</v>
      </c>
      <c r="N19" s="72" t="s">
        <v>1014</v>
      </c>
    </row>
    <row r="20">
      <c r="A20" s="72">
        <v>4518108.0</v>
      </c>
      <c r="B20" s="72" t="s">
        <v>498</v>
      </c>
      <c r="C20" s="72" t="s">
        <v>84</v>
      </c>
      <c r="D20" s="72">
        <v>1.0</v>
      </c>
      <c r="E20" s="72" t="s">
        <v>29</v>
      </c>
      <c r="F20" s="72" t="s">
        <v>499</v>
      </c>
      <c r="G20" s="72" t="s">
        <v>1015</v>
      </c>
      <c r="H20" s="73" t="str">
        <f t="shared" si="1"/>
        <v>'JJHE93160',</v>
      </c>
      <c r="I20" s="72" t="s">
        <v>960</v>
      </c>
      <c r="J20" s="72" t="s">
        <v>961</v>
      </c>
      <c r="K20" s="72">
        <v>1.0</v>
      </c>
      <c r="L20" s="72">
        <v>0.0</v>
      </c>
      <c r="M20" s="72" t="s">
        <v>1016</v>
      </c>
      <c r="N20" s="72" t="s">
        <v>1017</v>
      </c>
    </row>
    <row r="21">
      <c r="A21" s="72">
        <v>4518108.0</v>
      </c>
      <c r="B21" s="72" t="s">
        <v>521</v>
      </c>
      <c r="C21" s="72" t="s">
        <v>73</v>
      </c>
      <c r="D21" s="72">
        <v>1.0</v>
      </c>
      <c r="E21" s="72" t="s">
        <v>20</v>
      </c>
      <c r="F21" s="72" t="s">
        <v>522</v>
      </c>
      <c r="G21" s="72" t="s">
        <v>1018</v>
      </c>
      <c r="H21" s="73" t="str">
        <f t="shared" si="1"/>
        <v>'PPPM88710',</v>
      </c>
      <c r="I21" s="72" t="s">
        <v>960</v>
      </c>
      <c r="J21" s="72" t="s">
        <v>961</v>
      </c>
      <c r="K21" s="72">
        <v>1.0</v>
      </c>
      <c r="L21" s="72">
        <v>0.0</v>
      </c>
      <c r="M21" s="72" t="s">
        <v>1019</v>
      </c>
      <c r="N21" s="72" t="s">
        <v>1020</v>
      </c>
    </row>
    <row r="22">
      <c r="A22" s="72">
        <v>4518108.0</v>
      </c>
      <c r="B22" s="72" t="s">
        <v>535</v>
      </c>
      <c r="C22" s="72" t="s">
        <v>84</v>
      </c>
      <c r="D22" s="72">
        <v>1.0</v>
      </c>
      <c r="E22" s="72" t="s">
        <v>42</v>
      </c>
      <c r="F22" s="72" t="s">
        <v>536</v>
      </c>
      <c r="G22" s="72" t="s">
        <v>1021</v>
      </c>
      <c r="H22" s="73" t="str">
        <f t="shared" si="1"/>
        <v>'JDOJ65833',</v>
      </c>
      <c r="I22" s="72" t="s">
        <v>960</v>
      </c>
      <c r="J22" s="72" t="s">
        <v>961</v>
      </c>
      <c r="K22" s="72">
        <v>1.0</v>
      </c>
      <c r="L22" s="72">
        <v>0.0</v>
      </c>
      <c r="M22" s="72" t="s">
        <v>1022</v>
      </c>
      <c r="N22" s="72" t="s">
        <v>1023</v>
      </c>
    </row>
    <row r="23">
      <c r="A23" s="72">
        <v>4518108.0</v>
      </c>
      <c r="B23" s="72" t="s">
        <v>418</v>
      </c>
      <c r="C23" s="72" t="s">
        <v>28</v>
      </c>
      <c r="D23" s="72">
        <v>1.0</v>
      </c>
      <c r="E23" s="72" t="s">
        <v>20</v>
      </c>
      <c r="F23" s="72" t="s">
        <v>419</v>
      </c>
      <c r="G23" s="72" t="s">
        <v>1024</v>
      </c>
      <c r="H23" s="73" t="str">
        <f t="shared" si="1"/>
        <v>'JWWZ09792',</v>
      </c>
      <c r="I23" s="72" t="s">
        <v>960</v>
      </c>
      <c r="J23" s="72" t="s">
        <v>961</v>
      </c>
      <c r="K23" s="72">
        <v>1.0</v>
      </c>
      <c r="L23" s="72">
        <v>0.0</v>
      </c>
      <c r="M23" s="72" t="s">
        <v>1025</v>
      </c>
      <c r="N23" s="72" t="s">
        <v>1026</v>
      </c>
    </row>
    <row r="24">
      <c r="A24" s="72">
        <v>4518108.0</v>
      </c>
      <c r="B24" s="72" t="s">
        <v>472</v>
      </c>
      <c r="C24" s="72" t="s">
        <v>78</v>
      </c>
      <c r="D24" s="72">
        <v>1.0</v>
      </c>
      <c r="E24" s="72" t="s">
        <v>42</v>
      </c>
      <c r="F24" s="72" t="s">
        <v>473</v>
      </c>
      <c r="G24" s="72" t="s">
        <v>970</v>
      </c>
      <c r="H24" s="73" t="str">
        <f t="shared" si="1"/>
        <v>'OWKU07219',</v>
      </c>
      <c r="I24" s="72" t="s">
        <v>960</v>
      </c>
      <c r="J24" s="72" t="s">
        <v>961</v>
      </c>
      <c r="K24" s="72">
        <v>1.0</v>
      </c>
      <c r="L24" s="72">
        <v>0.0</v>
      </c>
      <c r="M24" s="72" t="s">
        <v>971</v>
      </c>
      <c r="N24" s="72" t="s">
        <v>972</v>
      </c>
    </row>
    <row r="25">
      <c r="A25" s="72">
        <v>4518108.0</v>
      </c>
      <c r="B25" s="72" t="s">
        <v>649</v>
      </c>
      <c r="C25" s="72" t="s">
        <v>35</v>
      </c>
      <c r="D25" s="72">
        <v>1.0</v>
      </c>
      <c r="E25" s="72" t="s">
        <v>29</v>
      </c>
      <c r="F25" s="72" t="s">
        <v>650</v>
      </c>
      <c r="G25" s="72" t="s">
        <v>1027</v>
      </c>
      <c r="H25" s="73" t="str">
        <f t="shared" si="1"/>
        <v>'WJMZ63364',</v>
      </c>
      <c r="I25" s="72" t="s">
        <v>960</v>
      </c>
      <c r="J25" s="72" t="s">
        <v>961</v>
      </c>
      <c r="K25" s="72">
        <v>1.0</v>
      </c>
      <c r="L25" s="72">
        <v>0.0</v>
      </c>
      <c r="M25" s="72" t="s">
        <v>1028</v>
      </c>
      <c r="N25" s="72" t="s">
        <v>1029</v>
      </c>
    </row>
    <row r="26">
      <c r="A26" s="72">
        <v>4518108.0</v>
      </c>
      <c r="B26" s="72" t="s">
        <v>742</v>
      </c>
      <c r="C26" s="72" t="s">
        <v>84</v>
      </c>
      <c r="D26" s="72">
        <v>1.0</v>
      </c>
      <c r="E26" s="72" t="s">
        <v>20</v>
      </c>
      <c r="F26" s="72" t="s">
        <v>743</v>
      </c>
      <c r="G26" s="72" t="s">
        <v>1030</v>
      </c>
      <c r="H26" s="73" t="str">
        <f t="shared" si="1"/>
        <v>'IWGL51086',</v>
      </c>
      <c r="I26" s="72" t="s">
        <v>960</v>
      </c>
      <c r="J26" s="72" t="s">
        <v>961</v>
      </c>
      <c r="K26" s="72">
        <v>1.0</v>
      </c>
      <c r="L26" s="72">
        <v>0.0</v>
      </c>
      <c r="M26" s="72" t="s">
        <v>1031</v>
      </c>
      <c r="N26" s="72" t="s">
        <v>1032</v>
      </c>
    </row>
    <row r="27">
      <c r="A27" s="72">
        <v>4518108.0</v>
      </c>
      <c r="B27" s="72" t="s">
        <v>628</v>
      </c>
      <c r="C27" s="72" t="s">
        <v>35</v>
      </c>
      <c r="D27" s="72">
        <v>1.0</v>
      </c>
      <c r="E27" s="72" t="s">
        <v>29</v>
      </c>
      <c r="F27" s="72" t="s">
        <v>629</v>
      </c>
      <c r="G27" s="72" t="s">
        <v>1033</v>
      </c>
      <c r="H27" s="73" t="str">
        <f t="shared" si="1"/>
        <v>'IZYO26369',</v>
      </c>
      <c r="I27" s="72" t="s">
        <v>960</v>
      </c>
      <c r="J27" s="72" t="s">
        <v>961</v>
      </c>
      <c r="K27" s="72">
        <v>1.0</v>
      </c>
      <c r="L27" s="72">
        <v>0.0</v>
      </c>
      <c r="M27" s="72" t="s">
        <v>1034</v>
      </c>
      <c r="N27" s="72" t="s">
        <v>1035</v>
      </c>
    </row>
    <row r="28">
      <c r="A28" s="72">
        <v>4518108.0</v>
      </c>
      <c r="B28" s="72" t="s">
        <v>135</v>
      </c>
      <c r="C28" s="72" t="s">
        <v>35</v>
      </c>
      <c r="D28" s="72">
        <v>1.0</v>
      </c>
      <c r="E28" s="72" t="s">
        <v>42</v>
      </c>
      <c r="F28" s="72" t="s">
        <v>136</v>
      </c>
      <c r="G28" s="72" t="s">
        <v>1036</v>
      </c>
      <c r="H28" s="73" t="str">
        <f t="shared" si="1"/>
        <v>'RNIT70844',</v>
      </c>
      <c r="I28" s="72" t="s">
        <v>960</v>
      </c>
      <c r="J28" s="72" t="s">
        <v>961</v>
      </c>
      <c r="K28" s="72">
        <v>1.0</v>
      </c>
      <c r="L28" s="72">
        <v>0.0</v>
      </c>
      <c r="M28" s="72" t="s">
        <v>1037</v>
      </c>
      <c r="N28" s="72" t="s">
        <v>1038</v>
      </c>
    </row>
    <row r="29">
      <c r="A29" s="72">
        <v>4518108.0</v>
      </c>
      <c r="B29" s="72" t="s">
        <v>696</v>
      </c>
      <c r="C29" s="72" t="s">
        <v>84</v>
      </c>
      <c r="D29" s="72">
        <v>1.0</v>
      </c>
      <c r="E29" s="72" t="s">
        <v>20</v>
      </c>
      <c r="F29" s="72" t="s">
        <v>697</v>
      </c>
      <c r="G29" s="72" t="s">
        <v>1039</v>
      </c>
      <c r="H29" s="73" t="str">
        <f t="shared" si="1"/>
        <v>'UZTW94735',</v>
      </c>
      <c r="I29" s="72" t="s">
        <v>960</v>
      </c>
      <c r="J29" s="72" t="s">
        <v>961</v>
      </c>
      <c r="K29" s="72">
        <v>1.0</v>
      </c>
      <c r="L29" s="72">
        <v>0.0</v>
      </c>
      <c r="M29" s="72" t="s">
        <v>1040</v>
      </c>
      <c r="N29" s="72" t="s">
        <v>1041</v>
      </c>
    </row>
    <row r="30">
      <c r="A30" s="72">
        <v>4518108.0</v>
      </c>
      <c r="B30" s="72" t="s">
        <v>261</v>
      </c>
      <c r="C30" s="72" t="s">
        <v>49</v>
      </c>
      <c r="D30" s="72">
        <v>1.0</v>
      </c>
      <c r="E30" s="72" t="s">
        <v>29</v>
      </c>
      <c r="F30" s="72" t="s">
        <v>262</v>
      </c>
      <c r="G30" s="72" t="s">
        <v>1042</v>
      </c>
      <c r="H30" s="73" t="str">
        <f t="shared" si="1"/>
        <v>'KFEM88137',</v>
      </c>
      <c r="I30" s="72" t="s">
        <v>960</v>
      </c>
      <c r="J30" s="72" t="s">
        <v>961</v>
      </c>
      <c r="K30" s="72">
        <v>1.0</v>
      </c>
      <c r="L30" s="72">
        <v>0.0</v>
      </c>
      <c r="M30" s="72" t="s">
        <v>1043</v>
      </c>
      <c r="N30" s="72" t="s">
        <v>1044</v>
      </c>
    </row>
    <row r="31">
      <c r="A31" s="72">
        <v>4518108.0</v>
      </c>
      <c r="B31" s="72" t="s">
        <v>350</v>
      </c>
      <c r="C31" s="72" t="s">
        <v>78</v>
      </c>
      <c r="D31" s="72">
        <v>1.0</v>
      </c>
      <c r="E31" s="72" t="s">
        <v>29</v>
      </c>
      <c r="F31" s="72" t="s">
        <v>351</v>
      </c>
      <c r="G31" s="72" t="s">
        <v>1045</v>
      </c>
      <c r="H31" s="73" t="str">
        <f t="shared" si="1"/>
        <v>'OTUR68638',</v>
      </c>
      <c r="I31" s="72" t="s">
        <v>960</v>
      </c>
      <c r="J31" s="72" t="s">
        <v>961</v>
      </c>
      <c r="K31" s="72">
        <v>1.0</v>
      </c>
      <c r="L31" s="72">
        <v>0.0</v>
      </c>
      <c r="M31" s="72" t="s">
        <v>1046</v>
      </c>
      <c r="N31" s="72" t="s">
        <v>1047</v>
      </c>
    </row>
    <row r="32">
      <c r="A32" s="72">
        <v>4518108.0</v>
      </c>
      <c r="B32" s="72" t="s">
        <v>813</v>
      </c>
      <c r="C32" s="72" t="s">
        <v>45</v>
      </c>
      <c r="D32" s="72">
        <v>1.0</v>
      </c>
      <c r="E32" s="72" t="s">
        <v>29</v>
      </c>
      <c r="F32" s="72" t="s">
        <v>814</v>
      </c>
      <c r="G32" s="72" t="s">
        <v>1048</v>
      </c>
      <c r="H32" s="73" t="str">
        <f t="shared" si="1"/>
        <v>'ZQJA45372',</v>
      </c>
      <c r="I32" s="72" t="s">
        <v>1049</v>
      </c>
      <c r="J32" s="72" t="s">
        <v>201</v>
      </c>
      <c r="K32" s="72">
        <v>1.0</v>
      </c>
      <c r="L32" s="72">
        <v>0.0</v>
      </c>
      <c r="M32" s="72" t="s">
        <v>1050</v>
      </c>
      <c r="N32" s="72" t="s">
        <v>1051</v>
      </c>
    </row>
    <row r="33">
      <c r="A33" s="72">
        <v>4518108.0</v>
      </c>
      <c r="B33" s="72" t="s">
        <v>121</v>
      </c>
      <c r="C33" s="72" t="s">
        <v>109</v>
      </c>
      <c r="D33" s="72">
        <v>1.0</v>
      </c>
      <c r="E33" s="72" t="s">
        <v>20</v>
      </c>
      <c r="F33" s="72" t="s">
        <v>122</v>
      </c>
      <c r="G33" s="72" t="s">
        <v>1052</v>
      </c>
      <c r="H33" s="73" t="str">
        <f t="shared" si="1"/>
        <v>'AQBF24977',</v>
      </c>
      <c r="I33" s="72" t="s">
        <v>960</v>
      </c>
      <c r="J33" s="72" t="s">
        <v>961</v>
      </c>
      <c r="K33" s="72">
        <v>1.0</v>
      </c>
      <c r="L33" s="72">
        <v>0.0</v>
      </c>
      <c r="M33" s="72" t="s">
        <v>1053</v>
      </c>
      <c r="N33" s="72" t="s">
        <v>1054</v>
      </c>
    </row>
    <row r="34">
      <c r="A34" s="72">
        <v>4518108.0</v>
      </c>
      <c r="B34" s="72" t="s">
        <v>770</v>
      </c>
      <c r="C34" s="72" t="s">
        <v>28</v>
      </c>
      <c r="D34" s="72">
        <v>1.0</v>
      </c>
      <c r="E34" s="72" t="s">
        <v>29</v>
      </c>
      <c r="F34" s="72" t="s">
        <v>771</v>
      </c>
      <c r="G34" s="72" t="s">
        <v>1055</v>
      </c>
      <c r="H34" s="73" t="str">
        <f t="shared" si="1"/>
        <v>'NWXF39320',</v>
      </c>
      <c r="I34" s="72" t="s">
        <v>1049</v>
      </c>
      <c r="J34" s="72" t="s">
        <v>201</v>
      </c>
      <c r="K34" s="72">
        <v>1.0</v>
      </c>
      <c r="L34" s="72">
        <v>0.0</v>
      </c>
      <c r="M34" s="72" t="s">
        <v>1056</v>
      </c>
      <c r="N34" s="72" t="s">
        <v>1057</v>
      </c>
    </row>
    <row r="35">
      <c r="A35" s="72">
        <v>4518108.0</v>
      </c>
      <c r="B35" s="72" t="s">
        <v>834</v>
      </c>
      <c r="C35" s="72" t="s">
        <v>45</v>
      </c>
      <c r="D35" s="72">
        <v>1.0</v>
      </c>
      <c r="E35" s="72" t="s">
        <v>29</v>
      </c>
      <c r="F35" s="72" t="s">
        <v>835</v>
      </c>
      <c r="G35" s="72" t="s">
        <v>1058</v>
      </c>
      <c r="H35" s="73" t="str">
        <f t="shared" si="1"/>
        <v>'BGNI37427',</v>
      </c>
      <c r="I35" s="72" t="s">
        <v>1049</v>
      </c>
      <c r="J35" s="72" t="s">
        <v>201</v>
      </c>
      <c r="K35" s="72">
        <v>1.0</v>
      </c>
      <c r="L35" s="72">
        <v>0.0</v>
      </c>
      <c r="M35" s="72" t="s">
        <v>1059</v>
      </c>
      <c r="N35" s="72" t="s">
        <v>1060</v>
      </c>
    </row>
    <row r="36">
      <c r="A36" s="72">
        <v>4518108.0</v>
      </c>
      <c r="B36" s="72" t="s">
        <v>116</v>
      </c>
      <c r="C36" s="72" t="s">
        <v>35</v>
      </c>
      <c r="D36" s="72">
        <v>1.0</v>
      </c>
      <c r="E36" s="72" t="s">
        <v>29</v>
      </c>
      <c r="F36" s="72" t="s">
        <v>117</v>
      </c>
      <c r="G36" s="72" t="s">
        <v>1061</v>
      </c>
      <c r="H36" s="73" t="str">
        <f t="shared" si="1"/>
        <v>'JVCW60622',</v>
      </c>
      <c r="I36" s="72" t="s">
        <v>960</v>
      </c>
      <c r="J36" s="72" t="s">
        <v>961</v>
      </c>
      <c r="K36" s="72">
        <v>1.0</v>
      </c>
      <c r="L36" s="72">
        <v>0.0</v>
      </c>
      <c r="M36" s="72" t="s">
        <v>1062</v>
      </c>
      <c r="N36" s="72" t="s">
        <v>1063</v>
      </c>
    </row>
    <row r="37">
      <c r="A37" s="72">
        <v>4518108.0</v>
      </c>
      <c r="B37" s="72" t="s">
        <v>369</v>
      </c>
      <c r="C37" s="72" t="s">
        <v>28</v>
      </c>
      <c r="D37" s="72">
        <v>1.0</v>
      </c>
      <c r="E37" s="72" t="s">
        <v>20</v>
      </c>
      <c r="F37" s="72" t="s">
        <v>370</v>
      </c>
      <c r="G37" s="72" t="s">
        <v>1064</v>
      </c>
      <c r="H37" s="73" t="str">
        <f t="shared" si="1"/>
        <v>'KNZD76529',</v>
      </c>
      <c r="I37" s="72" t="s">
        <v>960</v>
      </c>
      <c r="J37" s="72" t="s">
        <v>961</v>
      </c>
      <c r="K37" s="72">
        <v>1.0</v>
      </c>
      <c r="L37" s="72">
        <v>0.0</v>
      </c>
      <c r="M37" s="72" t="s">
        <v>1065</v>
      </c>
      <c r="N37" s="72" t="s">
        <v>1066</v>
      </c>
    </row>
    <row r="38">
      <c r="A38" s="72">
        <v>4518108.0</v>
      </c>
      <c r="B38" s="72" t="s">
        <v>34</v>
      </c>
      <c r="C38" s="72" t="s">
        <v>35</v>
      </c>
      <c r="D38" s="72">
        <v>1.0</v>
      </c>
      <c r="E38" s="72" t="s">
        <v>20</v>
      </c>
      <c r="F38" s="72" t="s">
        <v>36</v>
      </c>
      <c r="G38" s="72" t="s">
        <v>1067</v>
      </c>
      <c r="H38" s="73" t="str">
        <f t="shared" si="1"/>
        <v>'QCGO63317',</v>
      </c>
      <c r="I38" s="72" t="s">
        <v>960</v>
      </c>
      <c r="J38" s="72" t="s">
        <v>961</v>
      </c>
      <c r="K38" s="72">
        <v>1.0</v>
      </c>
      <c r="L38" s="72">
        <v>0.0</v>
      </c>
      <c r="M38" s="72" t="s">
        <v>1068</v>
      </c>
      <c r="N38" s="72" t="s">
        <v>1069</v>
      </c>
    </row>
    <row r="39">
      <c r="A39" s="72">
        <v>4518108.0</v>
      </c>
      <c r="B39" s="72" t="s">
        <v>83</v>
      </c>
      <c r="C39" s="72" t="s">
        <v>84</v>
      </c>
      <c r="D39" s="72">
        <v>1.0</v>
      </c>
      <c r="E39" s="72" t="s">
        <v>20</v>
      </c>
      <c r="F39" s="72" t="s">
        <v>85</v>
      </c>
      <c r="G39" s="72" t="s">
        <v>1070</v>
      </c>
      <c r="H39" s="73" t="str">
        <f t="shared" si="1"/>
        <v>'QXYD00942',</v>
      </c>
      <c r="I39" s="72" t="s">
        <v>960</v>
      </c>
      <c r="J39" s="72" t="s">
        <v>961</v>
      </c>
      <c r="K39" s="72">
        <v>1.0</v>
      </c>
      <c r="L39" s="72">
        <v>0.0</v>
      </c>
      <c r="M39" s="72" t="s">
        <v>1071</v>
      </c>
      <c r="N39" s="72" t="s">
        <v>1072</v>
      </c>
    </row>
    <row r="40">
      <c r="A40" s="72">
        <v>4518108.0</v>
      </c>
      <c r="B40" s="72" t="s">
        <v>698</v>
      </c>
      <c r="C40" s="72" t="s">
        <v>78</v>
      </c>
      <c r="D40" s="72">
        <v>1.0</v>
      </c>
      <c r="E40" s="72" t="s">
        <v>42</v>
      </c>
      <c r="F40" s="72" t="s">
        <v>699</v>
      </c>
      <c r="G40" s="72" t="s">
        <v>1039</v>
      </c>
      <c r="H40" s="73" t="str">
        <f t="shared" si="1"/>
        <v>'DYWI95677',</v>
      </c>
      <c r="I40" s="72" t="s">
        <v>960</v>
      </c>
      <c r="J40" s="72" t="s">
        <v>961</v>
      </c>
      <c r="K40" s="72">
        <v>1.0</v>
      </c>
      <c r="L40" s="72">
        <v>0.0</v>
      </c>
      <c r="M40" s="72" t="s">
        <v>1073</v>
      </c>
      <c r="N40" s="72" t="s">
        <v>1041</v>
      </c>
    </row>
    <row r="41">
      <c r="A41" s="72">
        <v>4518108.0</v>
      </c>
      <c r="B41" s="72" t="s">
        <v>330</v>
      </c>
      <c r="C41" s="72" t="s">
        <v>73</v>
      </c>
      <c r="D41" s="72">
        <v>1.0</v>
      </c>
      <c r="E41" s="72" t="s">
        <v>20</v>
      </c>
      <c r="F41" s="72" t="s">
        <v>331</v>
      </c>
      <c r="G41" s="72" t="s">
        <v>1074</v>
      </c>
      <c r="H41" s="73" t="str">
        <f t="shared" si="1"/>
        <v>'RLJB62310',</v>
      </c>
      <c r="I41" s="72" t="s">
        <v>960</v>
      </c>
      <c r="J41" s="72" t="s">
        <v>961</v>
      </c>
      <c r="K41" s="72">
        <v>1.0</v>
      </c>
      <c r="L41" s="72">
        <v>0.0</v>
      </c>
      <c r="M41" s="72" t="s">
        <v>1071</v>
      </c>
      <c r="N41" s="72" t="s">
        <v>1075</v>
      </c>
    </row>
    <row r="42">
      <c r="A42" s="72">
        <v>4518108.0</v>
      </c>
      <c r="B42" s="72" t="s">
        <v>772</v>
      </c>
      <c r="C42" s="72" t="s">
        <v>28</v>
      </c>
      <c r="D42" s="72">
        <v>1.0</v>
      </c>
      <c r="E42" s="72" t="s">
        <v>20</v>
      </c>
      <c r="F42" s="72" t="s">
        <v>773</v>
      </c>
      <c r="G42" s="72" t="s">
        <v>1055</v>
      </c>
      <c r="H42" s="73" t="str">
        <f t="shared" si="1"/>
        <v>'DJSB81740',</v>
      </c>
      <c r="I42" s="72" t="s">
        <v>960</v>
      </c>
      <c r="J42" s="72" t="s">
        <v>961</v>
      </c>
      <c r="K42" s="72">
        <v>1.0</v>
      </c>
      <c r="L42" s="72">
        <v>0.0</v>
      </c>
      <c r="M42" s="72" t="s">
        <v>1076</v>
      </c>
      <c r="N42" s="72" t="s">
        <v>1057</v>
      </c>
    </row>
    <row r="43">
      <c r="A43" s="72">
        <v>4518108.0</v>
      </c>
      <c r="B43" s="72" t="s">
        <v>52</v>
      </c>
      <c r="C43" s="72" t="s">
        <v>28</v>
      </c>
      <c r="D43" s="72">
        <v>1.0</v>
      </c>
      <c r="E43" s="72" t="s">
        <v>20</v>
      </c>
      <c r="F43" s="72" t="s">
        <v>53</v>
      </c>
      <c r="G43" s="72" t="s">
        <v>1077</v>
      </c>
      <c r="H43" s="73" t="str">
        <f t="shared" si="1"/>
        <v>'AXDG98434',</v>
      </c>
      <c r="I43" s="72" t="s">
        <v>960</v>
      </c>
      <c r="J43" s="72" t="s">
        <v>961</v>
      </c>
      <c r="K43" s="72">
        <v>1.0</v>
      </c>
      <c r="L43" s="72">
        <v>0.0</v>
      </c>
      <c r="M43" s="72" t="s">
        <v>1078</v>
      </c>
      <c r="N43" s="72" t="s">
        <v>1079</v>
      </c>
    </row>
    <row r="44">
      <c r="A44" s="72">
        <v>4518108.0</v>
      </c>
      <c r="B44" s="72" t="s">
        <v>279</v>
      </c>
      <c r="C44" s="72" t="s">
        <v>41</v>
      </c>
      <c r="D44" s="72">
        <v>1.0</v>
      </c>
      <c r="E44" s="72" t="s">
        <v>42</v>
      </c>
      <c r="F44" s="72" t="s">
        <v>280</v>
      </c>
      <c r="G44" s="72" t="s">
        <v>1080</v>
      </c>
      <c r="H44" s="73" t="str">
        <f t="shared" si="1"/>
        <v>'GLMK28830',</v>
      </c>
      <c r="I44" s="72" t="s">
        <v>960</v>
      </c>
      <c r="J44" s="72" t="s">
        <v>961</v>
      </c>
      <c r="K44" s="72">
        <v>1.0</v>
      </c>
      <c r="L44" s="72">
        <v>0.0</v>
      </c>
      <c r="M44" s="72" t="s">
        <v>1081</v>
      </c>
      <c r="N44" s="72" t="s">
        <v>1082</v>
      </c>
    </row>
    <row r="45">
      <c r="A45" s="72">
        <v>4518108.0</v>
      </c>
      <c r="B45" s="72" t="s">
        <v>852</v>
      </c>
      <c r="C45" s="72" t="s">
        <v>73</v>
      </c>
      <c r="D45" s="72">
        <v>1.0</v>
      </c>
      <c r="E45" s="72" t="s">
        <v>20</v>
      </c>
      <c r="F45" s="72" t="s">
        <v>853</v>
      </c>
      <c r="G45" s="72" t="s">
        <v>1083</v>
      </c>
      <c r="H45" s="73" t="str">
        <f t="shared" si="1"/>
        <v>'AJRU13594',</v>
      </c>
      <c r="I45" s="72" t="s">
        <v>960</v>
      </c>
      <c r="J45" s="72" t="s">
        <v>961</v>
      </c>
      <c r="K45" s="72">
        <v>1.0</v>
      </c>
      <c r="L45" s="72">
        <v>0.0</v>
      </c>
      <c r="M45" s="72" t="s">
        <v>1084</v>
      </c>
      <c r="N45" s="72" t="s">
        <v>1085</v>
      </c>
    </row>
    <row r="46">
      <c r="A46" s="72">
        <v>4518108.0</v>
      </c>
      <c r="B46" s="72" t="s">
        <v>766</v>
      </c>
      <c r="C46" s="72" t="s">
        <v>35</v>
      </c>
      <c r="D46" s="72">
        <v>1.0</v>
      </c>
      <c r="E46" s="72" t="s">
        <v>20</v>
      </c>
      <c r="F46" s="72" t="s">
        <v>767</v>
      </c>
      <c r="G46" s="72" t="s">
        <v>1086</v>
      </c>
      <c r="H46" s="73" t="str">
        <f t="shared" si="1"/>
        <v>'DLXK05266',</v>
      </c>
      <c r="I46" s="72" t="s">
        <v>960</v>
      </c>
      <c r="J46" s="72" t="s">
        <v>961</v>
      </c>
      <c r="K46" s="72">
        <v>1.0</v>
      </c>
      <c r="L46" s="72">
        <v>0.0</v>
      </c>
      <c r="M46" s="72" t="s">
        <v>1087</v>
      </c>
      <c r="N46" s="72" t="s">
        <v>1088</v>
      </c>
    </row>
    <row r="47">
      <c r="A47" s="72">
        <v>4518108.0</v>
      </c>
      <c r="B47" s="72" t="s">
        <v>702</v>
      </c>
      <c r="C47" s="72" t="s">
        <v>73</v>
      </c>
      <c r="D47" s="72">
        <v>1.0</v>
      </c>
      <c r="E47" s="72" t="s">
        <v>20</v>
      </c>
      <c r="F47" s="72" t="s">
        <v>703</v>
      </c>
      <c r="G47" s="72" t="s">
        <v>1089</v>
      </c>
      <c r="H47" s="73" t="str">
        <f t="shared" si="1"/>
        <v>'MVIV74018',</v>
      </c>
      <c r="I47" s="72" t="s">
        <v>960</v>
      </c>
      <c r="J47" s="72" t="s">
        <v>961</v>
      </c>
      <c r="K47" s="72">
        <v>1.0</v>
      </c>
      <c r="L47" s="72">
        <v>0.0</v>
      </c>
      <c r="M47" s="72" t="s">
        <v>1090</v>
      </c>
      <c r="N47" s="72" t="s">
        <v>1091</v>
      </c>
    </row>
    <row r="48">
      <c r="A48" s="72">
        <v>4518108.0</v>
      </c>
      <c r="B48" s="72" t="s">
        <v>774</v>
      </c>
      <c r="C48" s="72" t="s">
        <v>28</v>
      </c>
      <c r="D48" s="72">
        <v>1.0</v>
      </c>
      <c r="E48" s="72" t="s">
        <v>20</v>
      </c>
      <c r="F48" s="72" t="s">
        <v>771</v>
      </c>
      <c r="G48" s="72" t="s">
        <v>1055</v>
      </c>
      <c r="H48" s="73" t="str">
        <f t="shared" si="1"/>
        <v>'DYGC83631',</v>
      </c>
      <c r="I48" s="72" t="s">
        <v>960</v>
      </c>
      <c r="J48" s="72" t="s">
        <v>961</v>
      </c>
      <c r="K48" s="72">
        <v>1.0</v>
      </c>
      <c r="L48" s="72">
        <v>0.0</v>
      </c>
      <c r="M48" s="72" t="s">
        <v>1076</v>
      </c>
      <c r="N48" s="72" t="s">
        <v>1057</v>
      </c>
    </row>
    <row r="49">
      <c r="A49" s="72">
        <v>4518108.0</v>
      </c>
      <c r="B49" s="72" t="s">
        <v>239</v>
      </c>
      <c r="C49" s="72" t="s">
        <v>28</v>
      </c>
      <c r="D49" s="72">
        <v>1.0</v>
      </c>
      <c r="E49" s="72" t="s">
        <v>20</v>
      </c>
      <c r="F49" s="72" t="s">
        <v>240</v>
      </c>
      <c r="G49" s="72" t="s">
        <v>1092</v>
      </c>
      <c r="H49" s="73" t="str">
        <f t="shared" si="1"/>
        <v>'WCBM13277',</v>
      </c>
      <c r="I49" s="72" t="s">
        <v>960</v>
      </c>
      <c r="J49" s="72" t="s">
        <v>961</v>
      </c>
      <c r="K49" s="72">
        <v>1.0</v>
      </c>
      <c r="L49" s="72">
        <v>0.0</v>
      </c>
      <c r="M49" s="72" t="s">
        <v>1093</v>
      </c>
      <c r="N49" s="72" t="s">
        <v>1094</v>
      </c>
    </row>
    <row r="50">
      <c r="A50" s="72">
        <v>4518108.0</v>
      </c>
      <c r="B50" s="72" t="s">
        <v>231</v>
      </c>
      <c r="C50" s="72" t="s">
        <v>84</v>
      </c>
      <c r="D50" s="72">
        <v>1.0</v>
      </c>
      <c r="E50" s="72" t="s">
        <v>42</v>
      </c>
      <c r="F50" s="72" t="s">
        <v>232</v>
      </c>
      <c r="G50" s="72" t="s">
        <v>1095</v>
      </c>
      <c r="H50" s="73" t="str">
        <f t="shared" si="1"/>
        <v>'OREJ13539',</v>
      </c>
      <c r="I50" s="72" t="s">
        <v>960</v>
      </c>
      <c r="J50" s="72" t="s">
        <v>961</v>
      </c>
      <c r="K50" s="72">
        <v>1.0</v>
      </c>
      <c r="L50" s="72">
        <v>0.0</v>
      </c>
      <c r="M50" s="72" t="s">
        <v>1096</v>
      </c>
      <c r="N50" s="72" t="s">
        <v>1097</v>
      </c>
    </row>
    <row r="51">
      <c r="A51" s="72">
        <v>4518108.0</v>
      </c>
      <c r="B51" s="72" t="s">
        <v>448</v>
      </c>
      <c r="C51" s="72" t="s">
        <v>78</v>
      </c>
      <c r="D51" s="72">
        <v>1.0</v>
      </c>
      <c r="E51" s="72" t="s">
        <v>29</v>
      </c>
      <c r="F51" s="72" t="s">
        <v>449</v>
      </c>
      <c r="G51" s="72" t="s">
        <v>1098</v>
      </c>
      <c r="H51" s="73" t="str">
        <f t="shared" si="1"/>
        <v>'HBIU10747',</v>
      </c>
      <c r="I51" s="72" t="s">
        <v>960</v>
      </c>
      <c r="J51" s="72" t="s">
        <v>961</v>
      </c>
      <c r="K51" s="72">
        <v>1.0</v>
      </c>
      <c r="L51" s="72">
        <v>0.0</v>
      </c>
      <c r="M51" s="72" t="s">
        <v>1099</v>
      </c>
      <c r="N51" s="72" t="s">
        <v>1100</v>
      </c>
    </row>
    <row r="52">
      <c r="A52" s="72">
        <v>4518108.0</v>
      </c>
      <c r="B52" s="72" t="s">
        <v>807</v>
      </c>
      <c r="C52" s="72" t="s">
        <v>84</v>
      </c>
      <c r="D52" s="72">
        <v>1.0</v>
      </c>
      <c r="E52" s="72" t="s">
        <v>42</v>
      </c>
      <c r="F52" s="72" t="s">
        <v>808</v>
      </c>
      <c r="G52" s="72" t="s">
        <v>1101</v>
      </c>
      <c r="H52" s="73" t="str">
        <f t="shared" si="1"/>
        <v>'KCSS33934',</v>
      </c>
      <c r="I52" s="72" t="s">
        <v>960</v>
      </c>
      <c r="J52" s="72" t="s">
        <v>961</v>
      </c>
      <c r="K52" s="72">
        <v>1.0</v>
      </c>
      <c r="L52" s="72">
        <v>0.0</v>
      </c>
      <c r="M52" s="72" t="s">
        <v>1102</v>
      </c>
      <c r="N52" s="72" t="s">
        <v>1103</v>
      </c>
    </row>
    <row r="53">
      <c r="A53" s="72">
        <v>4518108.0</v>
      </c>
      <c r="B53" s="72" t="s">
        <v>730</v>
      </c>
      <c r="C53" s="72" t="s">
        <v>78</v>
      </c>
      <c r="D53" s="72">
        <v>1.0</v>
      </c>
      <c r="E53" s="72" t="s">
        <v>42</v>
      </c>
      <c r="F53" s="72" t="s">
        <v>731</v>
      </c>
      <c r="G53" s="72" t="s">
        <v>1104</v>
      </c>
      <c r="H53" s="73" t="str">
        <f t="shared" si="1"/>
        <v>'WVOJ53185',</v>
      </c>
      <c r="I53" s="72" t="s">
        <v>960</v>
      </c>
      <c r="J53" s="72" t="s">
        <v>961</v>
      </c>
      <c r="K53" s="72">
        <v>1.0</v>
      </c>
      <c r="L53" s="72">
        <v>0.0</v>
      </c>
      <c r="M53" s="72" t="s">
        <v>1105</v>
      </c>
      <c r="N53" s="72" t="s">
        <v>1106</v>
      </c>
    </row>
    <row r="54">
      <c r="A54" s="72">
        <v>4518108.0</v>
      </c>
      <c r="B54" s="72" t="s">
        <v>59</v>
      </c>
      <c r="C54" s="72" t="s">
        <v>35</v>
      </c>
      <c r="D54" s="72">
        <v>1.0</v>
      </c>
      <c r="E54" s="72" t="s">
        <v>29</v>
      </c>
      <c r="F54" s="72" t="s">
        <v>60</v>
      </c>
      <c r="G54" s="72" t="s">
        <v>1107</v>
      </c>
      <c r="H54" s="73" t="str">
        <f t="shared" si="1"/>
        <v>'WIVP57189',</v>
      </c>
      <c r="I54" s="72" t="s">
        <v>960</v>
      </c>
      <c r="J54" s="72" t="s">
        <v>961</v>
      </c>
      <c r="K54" s="72">
        <v>1.0</v>
      </c>
      <c r="L54" s="72">
        <v>0.0</v>
      </c>
      <c r="M54" s="72" t="s">
        <v>1108</v>
      </c>
      <c r="N54" s="72" t="s">
        <v>1109</v>
      </c>
    </row>
    <row r="55">
      <c r="A55" s="72">
        <v>4518108.0</v>
      </c>
      <c r="B55" s="72" t="s">
        <v>724</v>
      </c>
      <c r="C55" s="72" t="s">
        <v>78</v>
      </c>
      <c r="D55" s="72">
        <v>1.0</v>
      </c>
      <c r="E55" s="72" t="s">
        <v>42</v>
      </c>
      <c r="F55" s="72" t="s">
        <v>725</v>
      </c>
      <c r="G55" s="72" t="s">
        <v>1110</v>
      </c>
      <c r="H55" s="73" t="str">
        <f t="shared" si="1"/>
        <v>'IIOF26854',</v>
      </c>
      <c r="I55" s="72" t="s">
        <v>960</v>
      </c>
      <c r="J55" s="72" t="s">
        <v>961</v>
      </c>
      <c r="K55" s="72">
        <v>1.0</v>
      </c>
      <c r="L55" s="72">
        <v>0.0</v>
      </c>
      <c r="M55" s="72" t="s">
        <v>1111</v>
      </c>
      <c r="N55" s="72" t="s">
        <v>1112</v>
      </c>
    </row>
    <row r="56">
      <c r="A56" s="72">
        <v>4518108.0</v>
      </c>
      <c r="B56" s="72" t="s">
        <v>391</v>
      </c>
      <c r="C56" s="72" t="s">
        <v>35</v>
      </c>
      <c r="D56" s="72">
        <v>1.0</v>
      </c>
      <c r="E56" s="72" t="s">
        <v>20</v>
      </c>
      <c r="F56" s="72" t="s">
        <v>392</v>
      </c>
      <c r="G56" s="72" t="s">
        <v>1113</v>
      </c>
      <c r="H56" s="73" t="str">
        <f t="shared" si="1"/>
        <v>'GCDT72591',</v>
      </c>
      <c r="I56" s="72" t="s">
        <v>960</v>
      </c>
      <c r="J56" s="72" t="s">
        <v>961</v>
      </c>
      <c r="K56" s="72">
        <v>1.0</v>
      </c>
      <c r="L56" s="72">
        <v>0.0</v>
      </c>
      <c r="M56" s="72" t="s">
        <v>1114</v>
      </c>
      <c r="N56" s="72" t="s">
        <v>1115</v>
      </c>
    </row>
    <row r="57">
      <c r="A57" s="72">
        <v>4518108.0</v>
      </c>
      <c r="B57" s="72" t="s">
        <v>517</v>
      </c>
      <c r="C57" s="72" t="s">
        <v>35</v>
      </c>
      <c r="D57" s="72">
        <v>1.0</v>
      </c>
      <c r="E57" s="72" t="s">
        <v>20</v>
      </c>
      <c r="F57" s="72" t="s">
        <v>518</v>
      </c>
      <c r="G57" s="72" t="s">
        <v>1116</v>
      </c>
      <c r="H57" s="73" t="str">
        <f t="shared" si="1"/>
        <v>'GIVX21736',</v>
      </c>
      <c r="I57" s="72" t="s">
        <v>960</v>
      </c>
      <c r="J57" s="72" t="s">
        <v>961</v>
      </c>
      <c r="K57" s="72">
        <v>1.0</v>
      </c>
      <c r="L57" s="72">
        <v>0.0</v>
      </c>
      <c r="M57" s="72" t="s">
        <v>1117</v>
      </c>
      <c r="N57" s="72" t="s">
        <v>1118</v>
      </c>
    </row>
    <row r="58">
      <c r="A58" s="72">
        <v>4518108.0</v>
      </c>
      <c r="B58" s="72" t="s">
        <v>694</v>
      </c>
      <c r="C58" s="72" t="s">
        <v>73</v>
      </c>
      <c r="D58" s="72">
        <v>1.0</v>
      </c>
      <c r="E58" s="72" t="s">
        <v>20</v>
      </c>
      <c r="F58" s="72" t="s">
        <v>695</v>
      </c>
      <c r="G58" s="72" t="s">
        <v>1119</v>
      </c>
      <c r="H58" s="73" t="str">
        <f t="shared" si="1"/>
        <v>'MVBG62427',</v>
      </c>
      <c r="I58" s="72" t="s">
        <v>960</v>
      </c>
      <c r="J58" s="72" t="s">
        <v>961</v>
      </c>
      <c r="K58" s="72">
        <v>1.0</v>
      </c>
      <c r="L58" s="72">
        <v>0.0</v>
      </c>
      <c r="M58" s="72" t="s">
        <v>1102</v>
      </c>
      <c r="N58" s="72" t="s">
        <v>1120</v>
      </c>
    </row>
    <row r="59">
      <c r="A59" s="72">
        <v>4518108.0</v>
      </c>
      <c r="B59" s="72" t="s">
        <v>596</v>
      </c>
      <c r="C59" s="72" t="s">
        <v>78</v>
      </c>
      <c r="D59" s="72">
        <v>1.0</v>
      </c>
      <c r="E59" s="72" t="s">
        <v>42</v>
      </c>
      <c r="F59" s="72" t="s">
        <v>597</v>
      </c>
      <c r="G59" s="72" t="s">
        <v>1121</v>
      </c>
      <c r="H59" s="73" t="str">
        <f t="shared" si="1"/>
        <v>'AHCU04171',</v>
      </c>
      <c r="I59" s="72" t="s">
        <v>960</v>
      </c>
      <c r="J59" s="72" t="s">
        <v>961</v>
      </c>
      <c r="K59" s="72">
        <v>1.0</v>
      </c>
      <c r="L59" s="72">
        <v>0.0</v>
      </c>
      <c r="M59" s="72" t="s">
        <v>1122</v>
      </c>
      <c r="N59" s="72" t="s">
        <v>1123</v>
      </c>
    </row>
    <row r="60">
      <c r="A60" s="72">
        <v>4518108.0</v>
      </c>
      <c r="B60" s="72" t="s">
        <v>819</v>
      </c>
      <c r="C60" s="72" t="s">
        <v>78</v>
      </c>
      <c r="D60" s="72">
        <v>1.0</v>
      </c>
      <c r="E60" s="72" t="s">
        <v>42</v>
      </c>
      <c r="F60" s="72" t="s">
        <v>820</v>
      </c>
      <c r="G60" s="72" t="s">
        <v>1124</v>
      </c>
      <c r="H60" s="73" t="str">
        <f t="shared" si="1"/>
        <v>'GRZE57115',</v>
      </c>
      <c r="I60" s="72" t="s">
        <v>960</v>
      </c>
      <c r="J60" s="72" t="s">
        <v>961</v>
      </c>
      <c r="K60" s="72">
        <v>1.0</v>
      </c>
      <c r="L60" s="72">
        <v>0.0</v>
      </c>
      <c r="M60" s="72" t="s">
        <v>1125</v>
      </c>
      <c r="N60" s="72" t="s">
        <v>1126</v>
      </c>
    </row>
    <row r="61">
      <c r="A61" s="72">
        <v>4518108.0</v>
      </c>
      <c r="B61" s="72" t="s">
        <v>420</v>
      </c>
      <c r="C61" s="72" t="s">
        <v>28</v>
      </c>
      <c r="D61" s="72">
        <v>1.0</v>
      </c>
      <c r="E61" s="72" t="s">
        <v>20</v>
      </c>
      <c r="F61" s="72" t="s">
        <v>421</v>
      </c>
      <c r="G61" s="72" t="s">
        <v>1127</v>
      </c>
      <c r="H61" s="73" t="str">
        <f t="shared" si="1"/>
        <v>'BVHQ10570',</v>
      </c>
      <c r="I61" s="72" t="s">
        <v>960</v>
      </c>
      <c r="J61" s="72" t="s">
        <v>961</v>
      </c>
      <c r="K61" s="72">
        <v>1.0</v>
      </c>
      <c r="L61" s="72">
        <v>0.0</v>
      </c>
      <c r="M61" s="72" t="s">
        <v>1128</v>
      </c>
      <c r="N61" s="72" t="s">
        <v>1129</v>
      </c>
    </row>
    <row r="62">
      <c r="A62" s="72">
        <v>4518108.0</v>
      </c>
      <c r="B62" s="72" t="s">
        <v>324</v>
      </c>
      <c r="C62" s="72" t="s">
        <v>84</v>
      </c>
      <c r="D62" s="72">
        <v>1.0</v>
      </c>
      <c r="E62" s="72" t="s">
        <v>29</v>
      </c>
      <c r="F62" s="72" t="s">
        <v>325</v>
      </c>
      <c r="G62" s="72" t="s">
        <v>1130</v>
      </c>
      <c r="H62" s="73" t="str">
        <f t="shared" si="1"/>
        <v>'VSPW33376',</v>
      </c>
      <c r="I62" s="72" t="s">
        <v>1049</v>
      </c>
      <c r="J62" s="72" t="s">
        <v>201</v>
      </c>
      <c r="K62" s="72">
        <v>1.0</v>
      </c>
      <c r="L62" s="72">
        <v>0.0</v>
      </c>
      <c r="M62" s="72" t="s">
        <v>1131</v>
      </c>
      <c r="N62" s="72" t="s">
        <v>1132</v>
      </c>
    </row>
    <row r="63">
      <c r="A63" s="72">
        <v>4518108.0</v>
      </c>
      <c r="B63" s="72" t="s">
        <v>746</v>
      </c>
      <c r="C63" s="72" t="s">
        <v>84</v>
      </c>
      <c r="D63" s="72">
        <v>1.0</v>
      </c>
      <c r="E63" s="72" t="s">
        <v>29</v>
      </c>
      <c r="F63" s="72" t="s">
        <v>747</v>
      </c>
      <c r="G63" s="72" t="s">
        <v>979</v>
      </c>
      <c r="H63" s="73" t="str">
        <f t="shared" si="1"/>
        <v>'XZHG59867',</v>
      </c>
      <c r="I63" s="72" t="s">
        <v>1049</v>
      </c>
      <c r="J63" s="72" t="s">
        <v>201</v>
      </c>
      <c r="K63" s="72">
        <v>1.0</v>
      </c>
      <c r="L63" s="72">
        <v>0.0</v>
      </c>
      <c r="M63" s="72" t="s">
        <v>980</v>
      </c>
      <c r="N63" s="72" t="s">
        <v>981</v>
      </c>
    </row>
    <row r="64">
      <c r="A64" s="72">
        <v>4518108.0</v>
      </c>
      <c r="B64" s="72" t="s">
        <v>426</v>
      </c>
      <c r="C64" s="72" t="s">
        <v>49</v>
      </c>
      <c r="D64" s="72">
        <v>1.0</v>
      </c>
      <c r="E64" s="72" t="s">
        <v>20</v>
      </c>
      <c r="F64" s="72" t="s">
        <v>427</v>
      </c>
      <c r="G64" s="72" t="s">
        <v>1133</v>
      </c>
      <c r="H64" s="73" t="str">
        <f t="shared" si="1"/>
        <v>'PLHH10602',</v>
      </c>
      <c r="I64" s="72" t="s">
        <v>960</v>
      </c>
      <c r="J64" s="72" t="s">
        <v>961</v>
      </c>
      <c r="K64" s="72">
        <v>1.0</v>
      </c>
      <c r="L64" s="72">
        <v>0.0</v>
      </c>
      <c r="M64" s="72" t="s">
        <v>1134</v>
      </c>
      <c r="N64" s="72" t="s">
        <v>1135</v>
      </c>
    </row>
    <row r="65">
      <c r="A65" s="72">
        <v>4518108.0</v>
      </c>
      <c r="B65" s="72" t="s">
        <v>453</v>
      </c>
      <c r="C65" s="72" t="s">
        <v>45</v>
      </c>
      <c r="D65" s="72">
        <v>1.0</v>
      </c>
      <c r="E65" s="72" t="s">
        <v>157</v>
      </c>
      <c r="F65" s="72" t="s">
        <v>454</v>
      </c>
      <c r="G65" s="72" t="s">
        <v>1136</v>
      </c>
      <c r="H65" s="73" t="str">
        <f t="shared" si="1"/>
        <v>'TPMM04747',</v>
      </c>
      <c r="I65" s="72" t="s">
        <v>960</v>
      </c>
      <c r="J65" s="72" t="s">
        <v>961</v>
      </c>
      <c r="K65" s="72">
        <v>1.0</v>
      </c>
      <c r="L65" s="72">
        <v>0.0</v>
      </c>
      <c r="M65" s="72" t="s">
        <v>1137</v>
      </c>
      <c r="N65" s="72" t="s">
        <v>1138</v>
      </c>
    </row>
    <row r="66">
      <c r="A66" s="72">
        <v>4518108.0</v>
      </c>
      <c r="B66" s="72" t="s">
        <v>202</v>
      </c>
      <c r="C66" s="72" t="s">
        <v>45</v>
      </c>
      <c r="D66" s="72">
        <v>1.0</v>
      </c>
      <c r="E66" s="72" t="s">
        <v>157</v>
      </c>
      <c r="F66" s="72" t="s">
        <v>203</v>
      </c>
      <c r="G66" s="72" t="s">
        <v>1139</v>
      </c>
      <c r="H66" s="73" t="str">
        <f t="shared" si="1"/>
        <v>'RYQT23652',</v>
      </c>
      <c r="I66" s="72" t="s">
        <v>960</v>
      </c>
      <c r="J66" s="72" t="s">
        <v>961</v>
      </c>
      <c r="K66" s="72">
        <v>1.0</v>
      </c>
      <c r="L66" s="72">
        <v>0.0</v>
      </c>
      <c r="M66" s="72" t="s">
        <v>1140</v>
      </c>
      <c r="N66" s="72" t="s">
        <v>1141</v>
      </c>
    </row>
    <row r="67">
      <c r="A67" s="72">
        <v>4518108.0</v>
      </c>
      <c r="B67" s="72" t="s">
        <v>600</v>
      </c>
      <c r="C67" s="72" t="s">
        <v>49</v>
      </c>
      <c r="D67" s="72">
        <v>1.0</v>
      </c>
      <c r="E67" s="72" t="s">
        <v>20</v>
      </c>
      <c r="F67" s="72" t="s">
        <v>601</v>
      </c>
      <c r="G67" s="72" t="s">
        <v>1142</v>
      </c>
      <c r="H67" s="73" t="str">
        <f t="shared" si="1"/>
        <v>'WDBX97571',</v>
      </c>
      <c r="I67" s="72" t="s">
        <v>960</v>
      </c>
      <c r="J67" s="72" t="s">
        <v>961</v>
      </c>
      <c r="K67" s="72">
        <v>1.0</v>
      </c>
      <c r="L67" s="72">
        <v>0.0</v>
      </c>
      <c r="M67" s="72" t="s">
        <v>1128</v>
      </c>
      <c r="N67" s="72" t="s">
        <v>1143</v>
      </c>
    </row>
    <row r="68">
      <c r="A68" s="72">
        <v>4518108.0</v>
      </c>
      <c r="B68" s="72" t="s">
        <v>712</v>
      </c>
      <c r="C68" s="72" t="s">
        <v>49</v>
      </c>
      <c r="D68" s="72">
        <v>1.0</v>
      </c>
      <c r="E68" s="72" t="s">
        <v>29</v>
      </c>
      <c r="F68" s="72" t="s">
        <v>713</v>
      </c>
      <c r="G68" s="72" t="s">
        <v>1144</v>
      </c>
      <c r="H68" s="73" t="str">
        <f t="shared" si="1"/>
        <v>'THDJ55080',</v>
      </c>
      <c r="I68" s="72" t="s">
        <v>960</v>
      </c>
      <c r="J68" s="72" t="s">
        <v>961</v>
      </c>
      <c r="K68" s="72">
        <v>1.0</v>
      </c>
      <c r="L68" s="72">
        <v>0.0</v>
      </c>
      <c r="M68" s="72" t="s">
        <v>1145</v>
      </c>
      <c r="N68" s="72" t="s">
        <v>1146</v>
      </c>
    </row>
    <row r="69">
      <c r="A69" s="72">
        <v>4518108.0</v>
      </c>
      <c r="B69" s="72" t="s">
        <v>397</v>
      </c>
      <c r="C69" s="72" t="s">
        <v>45</v>
      </c>
      <c r="D69" s="72">
        <v>3.0</v>
      </c>
      <c r="E69" s="72" t="s">
        <v>157</v>
      </c>
      <c r="F69" s="72" t="s">
        <v>398</v>
      </c>
      <c r="G69" s="72" t="s">
        <v>1147</v>
      </c>
      <c r="H69" s="73" t="str">
        <f t="shared" si="1"/>
        <v>'CIKE55815',</v>
      </c>
      <c r="I69" s="72" t="s">
        <v>960</v>
      </c>
      <c r="J69" s="72" t="s">
        <v>961</v>
      </c>
      <c r="K69" s="72">
        <v>3.0</v>
      </c>
      <c r="L69" s="72">
        <v>0.0</v>
      </c>
      <c r="M69" s="72" t="s">
        <v>989</v>
      </c>
      <c r="N69" s="72" t="s">
        <v>1148</v>
      </c>
    </row>
    <row r="70">
      <c r="A70" s="72">
        <v>4518108.0</v>
      </c>
      <c r="B70" s="72" t="s">
        <v>389</v>
      </c>
      <c r="C70" s="72" t="s">
        <v>49</v>
      </c>
      <c r="D70" s="72">
        <v>1.0</v>
      </c>
      <c r="E70" s="72" t="s">
        <v>29</v>
      </c>
      <c r="F70" s="72" t="s">
        <v>390</v>
      </c>
      <c r="G70" s="72" t="s">
        <v>1149</v>
      </c>
      <c r="H70" s="73" t="str">
        <f t="shared" si="1"/>
        <v>'XGSW34873',</v>
      </c>
      <c r="I70" s="72" t="s">
        <v>960</v>
      </c>
      <c r="J70" s="72" t="s">
        <v>961</v>
      </c>
      <c r="K70" s="72">
        <v>1.0</v>
      </c>
      <c r="L70" s="72">
        <v>0.0</v>
      </c>
      <c r="M70" s="72" t="s">
        <v>1150</v>
      </c>
      <c r="N70" s="72" t="s">
        <v>1151</v>
      </c>
    </row>
    <row r="71">
      <c r="A71" s="72">
        <v>4518108.0</v>
      </c>
      <c r="B71" s="72" t="s">
        <v>669</v>
      </c>
      <c r="C71" s="72" t="s">
        <v>73</v>
      </c>
      <c r="D71" s="72">
        <v>1.0</v>
      </c>
      <c r="E71" s="72" t="s">
        <v>20</v>
      </c>
      <c r="F71" s="72" t="s">
        <v>670</v>
      </c>
      <c r="G71" s="72" t="s">
        <v>1152</v>
      </c>
      <c r="H71" s="73" t="str">
        <f t="shared" si="1"/>
        <v>'LIDP97563',</v>
      </c>
      <c r="I71" s="72" t="s">
        <v>960</v>
      </c>
      <c r="J71" s="72" t="s">
        <v>961</v>
      </c>
      <c r="K71" s="72">
        <v>1.0</v>
      </c>
      <c r="L71" s="72">
        <v>0.0</v>
      </c>
      <c r="M71" s="72" t="s">
        <v>1153</v>
      </c>
      <c r="N71" s="72" t="s">
        <v>1154</v>
      </c>
    </row>
    <row r="72">
      <c r="A72" s="72">
        <v>4518108.0</v>
      </c>
      <c r="B72" s="72" t="s">
        <v>874</v>
      </c>
      <c r="C72" s="72" t="s">
        <v>84</v>
      </c>
      <c r="D72" s="72">
        <v>1.0</v>
      </c>
      <c r="E72" s="72" t="s">
        <v>42</v>
      </c>
      <c r="F72" s="72" t="s">
        <v>875</v>
      </c>
      <c r="G72" s="72" t="s">
        <v>1155</v>
      </c>
      <c r="H72" s="73" t="str">
        <f t="shared" si="1"/>
        <v>'PFHA86058',</v>
      </c>
      <c r="I72" s="72" t="s">
        <v>960</v>
      </c>
      <c r="J72" s="72" t="s">
        <v>961</v>
      </c>
      <c r="K72" s="72">
        <v>1.0</v>
      </c>
      <c r="L72" s="72">
        <v>0.0</v>
      </c>
      <c r="M72" s="72" t="s">
        <v>1156</v>
      </c>
      <c r="N72" s="72" t="s">
        <v>1157</v>
      </c>
    </row>
    <row r="73">
      <c r="A73" s="72">
        <v>4518108.0</v>
      </c>
      <c r="B73" s="72" t="s">
        <v>182</v>
      </c>
      <c r="C73" s="72" t="s">
        <v>109</v>
      </c>
      <c r="D73" s="72">
        <v>1.0</v>
      </c>
      <c r="E73" s="72" t="s">
        <v>20</v>
      </c>
      <c r="F73" s="72" t="s">
        <v>183</v>
      </c>
      <c r="G73" s="72" t="s">
        <v>997</v>
      </c>
      <c r="H73" s="73" t="str">
        <f t="shared" si="1"/>
        <v>'ZDPH25192',</v>
      </c>
      <c r="I73" s="72" t="s">
        <v>960</v>
      </c>
      <c r="J73" s="72" t="s">
        <v>961</v>
      </c>
      <c r="K73" s="72">
        <v>1.0</v>
      </c>
      <c r="L73" s="72">
        <v>0.0</v>
      </c>
      <c r="M73" s="72" t="s">
        <v>998</v>
      </c>
      <c r="N73" s="72" t="s">
        <v>999</v>
      </c>
    </row>
    <row r="74">
      <c r="A74" s="72">
        <v>4518108.0</v>
      </c>
      <c r="B74" s="72" t="s">
        <v>182</v>
      </c>
      <c r="C74" s="72" t="s">
        <v>73</v>
      </c>
      <c r="D74" s="72">
        <v>3.0</v>
      </c>
      <c r="E74" s="72" t="s">
        <v>20</v>
      </c>
      <c r="F74" s="72" t="s">
        <v>183</v>
      </c>
      <c r="G74" s="72" t="s">
        <v>997</v>
      </c>
      <c r="H74" s="73" t="str">
        <f t="shared" si="1"/>
        <v>'ZDPH25192',</v>
      </c>
      <c r="I74" s="72" t="s">
        <v>960</v>
      </c>
      <c r="J74" s="72" t="s">
        <v>961</v>
      </c>
      <c r="K74" s="72">
        <v>3.0</v>
      </c>
      <c r="L74" s="72">
        <v>0.0</v>
      </c>
      <c r="M74" s="72" t="s">
        <v>998</v>
      </c>
      <c r="N74" s="72" t="s">
        <v>999</v>
      </c>
    </row>
    <row r="75">
      <c r="A75" s="72">
        <v>4518108.0</v>
      </c>
      <c r="B75" s="72" t="s">
        <v>580</v>
      </c>
      <c r="C75" s="72" t="s">
        <v>78</v>
      </c>
      <c r="D75" s="72">
        <v>1.0</v>
      </c>
      <c r="E75" s="72" t="s">
        <v>42</v>
      </c>
      <c r="F75" s="72" t="s">
        <v>581</v>
      </c>
      <c r="G75" s="72" t="s">
        <v>1158</v>
      </c>
      <c r="H75" s="73" t="str">
        <f t="shared" si="1"/>
        <v>'PWFJ76016',</v>
      </c>
      <c r="I75" s="72" t="s">
        <v>960</v>
      </c>
      <c r="J75" s="72" t="s">
        <v>961</v>
      </c>
      <c r="K75" s="72">
        <v>1.0</v>
      </c>
      <c r="L75" s="72">
        <v>0.0</v>
      </c>
      <c r="M75" s="72" t="s">
        <v>1159</v>
      </c>
      <c r="N75" s="72" t="s">
        <v>1160</v>
      </c>
    </row>
    <row r="76">
      <c r="A76" s="72">
        <v>4518108.0</v>
      </c>
      <c r="B76" s="72" t="s">
        <v>801</v>
      </c>
      <c r="C76" s="72" t="s">
        <v>35</v>
      </c>
      <c r="D76" s="72">
        <v>1.0</v>
      </c>
      <c r="E76" s="72" t="s">
        <v>20</v>
      </c>
      <c r="F76" s="72" t="s">
        <v>802</v>
      </c>
      <c r="G76" s="72" t="s">
        <v>1161</v>
      </c>
      <c r="H76" s="73" t="str">
        <f t="shared" si="1"/>
        <v>'VLMH30730',</v>
      </c>
      <c r="I76" s="72" t="s">
        <v>960</v>
      </c>
      <c r="J76" s="72" t="s">
        <v>961</v>
      </c>
      <c r="K76" s="72">
        <v>1.0</v>
      </c>
      <c r="L76" s="72">
        <v>0.0</v>
      </c>
      <c r="M76" s="72" t="s">
        <v>1162</v>
      </c>
      <c r="N76" s="72" t="s">
        <v>1163</v>
      </c>
    </row>
    <row r="77">
      <c r="A77" s="72">
        <v>4518108.0</v>
      </c>
      <c r="B77" s="72" t="s">
        <v>255</v>
      </c>
      <c r="C77" s="72" t="s">
        <v>78</v>
      </c>
      <c r="D77" s="72">
        <v>1.0</v>
      </c>
      <c r="E77" s="72" t="s">
        <v>42</v>
      </c>
      <c r="F77" s="72" t="s">
        <v>256</v>
      </c>
      <c r="G77" s="72" t="s">
        <v>1164</v>
      </c>
      <c r="H77" s="73" t="str">
        <f t="shared" si="1"/>
        <v>'TSPR08419',</v>
      </c>
      <c r="I77" s="72" t="s">
        <v>960</v>
      </c>
      <c r="J77" s="72" t="s">
        <v>961</v>
      </c>
      <c r="K77" s="72">
        <v>1.0</v>
      </c>
      <c r="L77" s="72">
        <v>0.0</v>
      </c>
      <c r="M77" s="72" t="s">
        <v>971</v>
      </c>
      <c r="N77" s="72" t="s">
        <v>1165</v>
      </c>
    </row>
    <row r="78">
      <c r="A78" s="72">
        <v>4518108.0</v>
      </c>
      <c r="B78" s="72" t="s">
        <v>397</v>
      </c>
      <c r="C78" s="72" t="s">
        <v>41</v>
      </c>
      <c r="D78" s="72">
        <v>1.0</v>
      </c>
      <c r="E78" s="72" t="s">
        <v>42</v>
      </c>
      <c r="F78" s="72" t="s">
        <v>398</v>
      </c>
      <c r="G78" s="72" t="s">
        <v>1147</v>
      </c>
      <c r="H78" s="73" t="str">
        <f t="shared" si="1"/>
        <v>'CIKE55815',</v>
      </c>
      <c r="I78" s="72" t="s">
        <v>960</v>
      </c>
      <c r="J78" s="72" t="s">
        <v>961</v>
      </c>
      <c r="K78" s="72">
        <v>1.0</v>
      </c>
      <c r="L78" s="72">
        <v>0.0</v>
      </c>
      <c r="M78" s="72" t="s">
        <v>989</v>
      </c>
      <c r="N78" s="72" t="s">
        <v>1148</v>
      </c>
    </row>
    <row r="79">
      <c r="A79" s="72">
        <v>4518108.0</v>
      </c>
      <c r="B79" s="72" t="s">
        <v>679</v>
      </c>
      <c r="C79" s="72" t="s">
        <v>78</v>
      </c>
      <c r="D79" s="72">
        <v>1.0</v>
      </c>
      <c r="E79" s="72" t="s">
        <v>42</v>
      </c>
      <c r="F79" s="72" t="s">
        <v>680</v>
      </c>
      <c r="G79" s="72" t="s">
        <v>1166</v>
      </c>
      <c r="H79" s="73" t="str">
        <f t="shared" si="1"/>
        <v>'ZNLH17435',</v>
      </c>
      <c r="I79" s="72" t="s">
        <v>960</v>
      </c>
      <c r="J79" s="72" t="s">
        <v>961</v>
      </c>
      <c r="K79" s="72">
        <v>1.0</v>
      </c>
      <c r="L79" s="72">
        <v>0.0</v>
      </c>
      <c r="M79" s="72" t="s">
        <v>1167</v>
      </c>
      <c r="N79" s="72" t="s">
        <v>1168</v>
      </c>
    </row>
    <row r="80">
      <c r="A80" s="72">
        <v>4518108.0</v>
      </c>
      <c r="B80" s="72" t="s">
        <v>291</v>
      </c>
      <c r="C80" s="72" t="s">
        <v>49</v>
      </c>
      <c r="D80" s="72">
        <v>1.0</v>
      </c>
      <c r="E80" s="72" t="s">
        <v>29</v>
      </c>
      <c r="F80" s="72" t="s">
        <v>292</v>
      </c>
      <c r="G80" s="72" t="s">
        <v>1169</v>
      </c>
      <c r="H80" s="73" t="str">
        <f t="shared" si="1"/>
        <v>'MPLC25504',</v>
      </c>
      <c r="I80" s="72" t="s">
        <v>960</v>
      </c>
      <c r="J80" s="72" t="s">
        <v>961</v>
      </c>
      <c r="K80" s="72">
        <v>1.0</v>
      </c>
      <c r="L80" s="72">
        <v>0.0</v>
      </c>
      <c r="M80" s="72" t="s">
        <v>1170</v>
      </c>
      <c r="N80" s="72" t="s">
        <v>1171</v>
      </c>
    </row>
    <row r="81">
      <c r="A81" s="72">
        <v>4518108.0</v>
      </c>
      <c r="B81" s="72" t="s">
        <v>506</v>
      </c>
      <c r="C81" s="72" t="s">
        <v>49</v>
      </c>
      <c r="D81" s="72">
        <v>1.0</v>
      </c>
      <c r="E81" s="72" t="s">
        <v>29</v>
      </c>
      <c r="F81" s="72" t="s">
        <v>507</v>
      </c>
      <c r="G81" s="72" t="s">
        <v>1172</v>
      </c>
      <c r="H81" s="73" t="str">
        <f t="shared" si="1"/>
        <v>'DYNA25673',</v>
      </c>
      <c r="I81" s="72" t="s">
        <v>960</v>
      </c>
      <c r="J81" s="72" t="s">
        <v>961</v>
      </c>
      <c r="K81" s="72">
        <v>1.0</v>
      </c>
      <c r="L81" s="72">
        <v>0.0</v>
      </c>
      <c r="M81" s="72" t="s">
        <v>1173</v>
      </c>
      <c r="N81" s="72" t="s">
        <v>1174</v>
      </c>
    </row>
    <row r="82">
      <c r="A82" s="72">
        <v>4518108.0</v>
      </c>
      <c r="B82" s="72" t="s">
        <v>506</v>
      </c>
      <c r="C82" s="72" t="s">
        <v>78</v>
      </c>
      <c r="D82" s="72">
        <v>1.0</v>
      </c>
      <c r="E82" s="72" t="s">
        <v>29</v>
      </c>
      <c r="F82" s="72" t="s">
        <v>507</v>
      </c>
      <c r="G82" s="72" t="s">
        <v>1172</v>
      </c>
      <c r="H82" s="73" t="str">
        <f t="shared" si="1"/>
        <v>'DYNA25673',</v>
      </c>
      <c r="I82" s="72" t="s">
        <v>960</v>
      </c>
      <c r="J82" s="72" t="s">
        <v>961</v>
      </c>
      <c r="K82" s="72">
        <v>1.0</v>
      </c>
      <c r="L82" s="72">
        <v>0.0</v>
      </c>
      <c r="M82" s="72" t="s">
        <v>1173</v>
      </c>
      <c r="N82" s="72" t="s">
        <v>1174</v>
      </c>
    </row>
    <row r="83">
      <c r="A83" s="72">
        <v>4518108.0</v>
      </c>
      <c r="B83" s="72" t="s">
        <v>439</v>
      </c>
      <c r="C83" s="72" t="s">
        <v>49</v>
      </c>
      <c r="D83" s="72">
        <v>1.0</v>
      </c>
      <c r="E83" s="72" t="s">
        <v>20</v>
      </c>
      <c r="F83" s="72" t="s">
        <v>440</v>
      </c>
      <c r="G83" s="72" t="s">
        <v>1175</v>
      </c>
      <c r="H83" s="73" t="str">
        <f t="shared" si="1"/>
        <v>'PLOK24931',</v>
      </c>
      <c r="I83" s="72" t="s">
        <v>960</v>
      </c>
      <c r="J83" s="72" t="s">
        <v>961</v>
      </c>
      <c r="K83" s="72">
        <v>1.0</v>
      </c>
      <c r="L83" s="72">
        <v>0.0</v>
      </c>
      <c r="M83" s="72" t="s">
        <v>1173</v>
      </c>
      <c r="N83" s="72" t="s">
        <v>1176</v>
      </c>
    </row>
    <row r="84">
      <c r="A84" s="72">
        <v>4518108.0</v>
      </c>
      <c r="B84" s="72" t="s">
        <v>717</v>
      </c>
      <c r="C84" s="72" t="s">
        <v>28</v>
      </c>
      <c r="D84" s="72">
        <v>1.0</v>
      </c>
      <c r="E84" s="72" t="s">
        <v>20</v>
      </c>
      <c r="F84" s="72" t="s">
        <v>718</v>
      </c>
      <c r="G84" s="72" t="s">
        <v>1177</v>
      </c>
      <c r="H84" s="73" t="str">
        <f t="shared" si="1"/>
        <v>'CPDA00893',</v>
      </c>
      <c r="I84" s="72" t="s">
        <v>960</v>
      </c>
      <c r="J84" s="72" t="s">
        <v>961</v>
      </c>
      <c r="K84" s="72">
        <v>1.0</v>
      </c>
      <c r="L84" s="72">
        <v>0.0</v>
      </c>
      <c r="M84" s="72" t="s">
        <v>1178</v>
      </c>
      <c r="N84" s="72" t="s">
        <v>1179</v>
      </c>
    </row>
    <row r="85">
      <c r="A85" s="72">
        <v>4518108.0</v>
      </c>
      <c r="B85" s="72" t="s">
        <v>156</v>
      </c>
      <c r="C85" s="72" t="s">
        <v>45</v>
      </c>
      <c r="D85" s="72">
        <v>1.0</v>
      </c>
      <c r="E85" s="72" t="s">
        <v>157</v>
      </c>
      <c r="F85" s="72" t="s">
        <v>158</v>
      </c>
      <c r="G85" s="72" t="s">
        <v>1180</v>
      </c>
      <c r="H85" s="73" t="str">
        <f t="shared" si="1"/>
        <v>'OHMA63270',</v>
      </c>
      <c r="I85" s="72" t="s">
        <v>960</v>
      </c>
      <c r="J85" s="72" t="s">
        <v>961</v>
      </c>
      <c r="K85" s="72">
        <v>1.0</v>
      </c>
      <c r="L85" s="72">
        <v>0.0</v>
      </c>
      <c r="M85" s="72" t="s">
        <v>1181</v>
      </c>
      <c r="N85" s="72" t="s">
        <v>1182</v>
      </c>
    </row>
    <row r="86">
      <c r="A86" s="72">
        <v>4518108.0</v>
      </c>
      <c r="B86" s="72" t="s">
        <v>654</v>
      </c>
      <c r="C86" s="72" t="s">
        <v>45</v>
      </c>
      <c r="D86" s="72">
        <v>1.0</v>
      </c>
      <c r="E86" s="72" t="s">
        <v>157</v>
      </c>
      <c r="F86" s="72" t="s">
        <v>655</v>
      </c>
      <c r="G86" s="72" t="s">
        <v>1183</v>
      </c>
      <c r="H86" s="73" t="str">
        <f t="shared" si="1"/>
        <v>'JRKB97004',</v>
      </c>
      <c r="I86" s="72" t="s">
        <v>960</v>
      </c>
      <c r="J86" s="72" t="s">
        <v>961</v>
      </c>
      <c r="K86" s="72">
        <v>1.0</v>
      </c>
      <c r="L86" s="72">
        <v>0.0</v>
      </c>
      <c r="M86" s="72" t="s">
        <v>1184</v>
      </c>
      <c r="N86" s="72" t="s">
        <v>1185</v>
      </c>
    </row>
    <row r="87">
      <c r="A87" s="72">
        <v>4518108.0</v>
      </c>
      <c r="B87" s="72" t="s">
        <v>738</v>
      </c>
      <c r="C87" s="72" t="s">
        <v>49</v>
      </c>
      <c r="D87" s="72">
        <v>1.0</v>
      </c>
      <c r="E87" s="72" t="s">
        <v>20</v>
      </c>
      <c r="F87" s="72" t="s">
        <v>739</v>
      </c>
      <c r="G87" s="72" t="s">
        <v>1186</v>
      </c>
      <c r="H87" s="73" t="str">
        <f t="shared" si="1"/>
        <v>'XECL75040',</v>
      </c>
      <c r="I87" s="72" t="s">
        <v>960</v>
      </c>
      <c r="J87" s="72" t="s">
        <v>961</v>
      </c>
      <c r="K87" s="72">
        <v>1.0</v>
      </c>
      <c r="L87" s="72">
        <v>0.0</v>
      </c>
      <c r="M87" s="72" t="s">
        <v>1187</v>
      </c>
      <c r="N87" s="72" t="s">
        <v>1188</v>
      </c>
    </row>
    <row r="88">
      <c r="A88" s="72">
        <v>4518108.0</v>
      </c>
      <c r="B88" s="72" t="s">
        <v>772</v>
      </c>
      <c r="C88" s="72" t="s">
        <v>45</v>
      </c>
      <c r="D88" s="72">
        <v>1.0</v>
      </c>
      <c r="E88" s="72" t="s">
        <v>157</v>
      </c>
      <c r="F88" s="72" t="s">
        <v>773</v>
      </c>
      <c r="G88" s="72" t="s">
        <v>1055</v>
      </c>
      <c r="H88" s="73" t="str">
        <f t="shared" si="1"/>
        <v>'DJSB81740',</v>
      </c>
      <c r="I88" s="72" t="s">
        <v>960</v>
      </c>
      <c r="J88" s="72" t="s">
        <v>961</v>
      </c>
      <c r="K88" s="72">
        <v>1.0</v>
      </c>
      <c r="L88" s="72">
        <v>0.0</v>
      </c>
      <c r="M88" s="72" t="s">
        <v>1076</v>
      </c>
      <c r="N88" s="72" t="s">
        <v>1057</v>
      </c>
    </row>
    <row r="89">
      <c r="A89" s="72">
        <v>4518108.0</v>
      </c>
      <c r="B89" s="72" t="s">
        <v>744</v>
      </c>
      <c r="C89" s="72" t="s">
        <v>84</v>
      </c>
      <c r="D89" s="72">
        <v>1.0</v>
      </c>
      <c r="E89" s="72" t="s">
        <v>42</v>
      </c>
      <c r="F89" s="72" t="s">
        <v>745</v>
      </c>
      <c r="G89" s="72" t="s">
        <v>1189</v>
      </c>
      <c r="H89" s="73" t="str">
        <f t="shared" si="1"/>
        <v>'IRRL85333',</v>
      </c>
      <c r="I89" s="72" t="s">
        <v>960</v>
      </c>
      <c r="J89" s="72" t="s">
        <v>961</v>
      </c>
      <c r="K89" s="72">
        <v>1.0</v>
      </c>
      <c r="L89" s="72">
        <v>0.0</v>
      </c>
      <c r="M89" s="72" t="s">
        <v>1190</v>
      </c>
      <c r="N89" s="72" t="s">
        <v>1191</v>
      </c>
    </row>
    <row r="90">
      <c r="A90" s="72">
        <v>4518108.0</v>
      </c>
      <c r="B90" s="72" t="s">
        <v>591</v>
      </c>
      <c r="C90" s="72" t="s">
        <v>45</v>
      </c>
      <c r="D90" s="72">
        <v>1.0</v>
      </c>
      <c r="E90" s="72" t="s">
        <v>157</v>
      </c>
      <c r="F90" s="72" t="s">
        <v>592</v>
      </c>
      <c r="G90" s="72" t="s">
        <v>1192</v>
      </c>
      <c r="H90" s="73" t="str">
        <f t="shared" si="1"/>
        <v>'MJML15856',</v>
      </c>
      <c r="I90" s="72" t="s">
        <v>960</v>
      </c>
      <c r="J90" s="72" t="s">
        <v>961</v>
      </c>
      <c r="K90" s="72">
        <v>1.0</v>
      </c>
      <c r="L90" s="72">
        <v>0.0</v>
      </c>
      <c r="M90" s="72" t="s">
        <v>1010</v>
      </c>
      <c r="N90" s="72" t="s">
        <v>1193</v>
      </c>
    </row>
    <row r="91">
      <c r="A91" s="72">
        <v>4518108.0</v>
      </c>
      <c r="B91" s="72" t="s">
        <v>513</v>
      </c>
      <c r="C91" s="72" t="s">
        <v>109</v>
      </c>
      <c r="D91" s="72">
        <v>1.0</v>
      </c>
      <c r="E91" s="72" t="s">
        <v>20</v>
      </c>
      <c r="F91" s="72" t="s">
        <v>514</v>
      </c>
      <c r="G91" s="72" t="s">
        <v>1194</v>
      </c>
      <c r="H91" s="73" t="str">
        <f t="shared" si="1"/>
        <v>'KEKJ38925',</v>
      </c>
      <c r="I91" s="72" t="s">
        <v>960</v>
      </c>
      <c r="J91" s="72" t="s">
        <v>961</v>
      </c>
      <c r="K91" s="72">
        <v>1.0</v>
      </c>
      <c r="L91" s="72">
        <v>0.0</v>
      </c>
      <c r="M91" s="72" t="s">
        <v>1019</v>
      </c>
      <c r="N91" s="72" t="s">
        <v>1195</v>
      </c>
    </row>
    <row r="92">
      <c r="A92" s="72">
        <v>4518108.0</v>
      </c>
      <c r="B92" s="72" t="s">
        <v>180</v>
      </c>
      <c r="C92" s="72" t="s">
        <v>28</v>
      </c>
      <c r="D92" s="72">
        <v>1.0</v>
      </c>
      <c r="E92" s="72" t="s">
        <v>20</v>
      </c>
      <c r="F92" s="72" t="s">
        <v>181</v>
      </c>
      <c r="G92" s="72" t="s">
        <v>1196</v>
      </c>
      <c r="H92" s="73" t="str">
        <f t="shared" si="1"/>
        <v>'YMJN19087',</v>
      </c>
      <c r="I92" s="72" t="s">
        <v>960</v>
      </c>
      <c r="J92" s="72" t="s">
        <v>961</v>
      </c>
      <c r="K92" s="72">
        <v>1.0</v>
      </c>
      <c r="L92" s="72">
        <v>0.0</v>
      </c>
      <c r="M92" s="72" t="s">
        <v>1197</v>
      </c>
      <c r="N92" s="72" t="s">
        <v>1198</v>
      </c>
    </row>
    <row r="93">
      <c r="A93" s="72">
        <v>4518108.0</v>
      </c>
      <c r="B93" s="72" t="s">
        <v>632</v>
      </c>
      <c r="C93" s="72" t="s">
        <v>49</v>
      </c>
      <c r="D93" s="72">
        <v>3.0</v>
      </c>
      <c r="E93" s="72" t="s">
        <v>20</v>
      </c>
      <c r="F93" s="72" t="s">
        <v>633</v>
      </c>
      <c r="G93" s="72" t="s">
        <v>1199</v>
      </c>
      <c r="H93" s="73" t="str">
        <f t="shared" si="1"/>
        <v>'URIH25354',</v>
      </c>
      <c r="I93" s="72" t="s">
        <v>960</v>
      </c>
      <c r="J93" s="72" t="s">
        <v>961</v>
      </c>
      <c r="K93" s="72">
        <v>3.0</v>
      </c>
      <c r="L93" s="72">
        <v>0.0</v>
      </c>
      <c r="M93" s="72" t="s">
        <v>1200</v>
      </c>
      <c r="N93" s="72" t="s">
        <v>1201</v>
      </c>
    </row>
    <row r="94">
      <c r="A94" s="72">
        <v>4518108.0</v>
      </c>
      <c r="B94" s="72" t="s">
        <v>613</v>
      </c>
      <c r="C94" s="72" t="s">
        <v>19</v>
      </c>
      <c r="D94" s="72">
        <v>1.0</v>
      </c>
      <c r="E94" s="72" t="s">
        <v>309</v>
      </c>
      <c r="F94" s="72" t="s">
        <v>614</v>
      </c>
      <c r="G94" s="72" t="s">
        <v>1202</v>
      </c>
      <c r="H94" s="73" t="str">
        <f t="shared" si="1"/>
        <v>'BHWJ87152',</v>
      </c>
      <c r="I94" s="72" t="s">
        <v>960</v>
      </c>
      <c r="J94" s="72" t="s">
        <v>961</v>
      </c>
      <c r="K94" s="72">
        <v>1.0</v>
      </c>
      <c r="L94" s="72">
        <v>0.0</v>
      </c>
      <c r="M94" s="72" t="s">
        <v>1203</v>
      </c>
      <c r="N94" s="72" t="s">
        <v>1204</v>
      </c>
    </row>
    <row r="95">
      <c r="A95" s="72">
        <v>4518108.0</v>
      </c>
      <c r="B95" s="72" t="s">
        <v>306</v>
      </c>
      <c r="C95" s="72" t="s">
        <v>49</v>
      </c>
      <c r="D95" s="72">
        <v>1.0</v>
      </c>
      <c r="E95" s="72" t="s">
        <v>29</v>
      </c>
      <c r="F95" s="72" t="s">
        <v>307</v>
      </c>
      <c r="G95" s="72" t="s">
        <v>1205</v>
      </c>
      <c r="H95" s="73" t="str">
        <f t="shared" si="1"/>
        <v>'LJPZ29928',</v>
      </c>
      <c r="I95" s="72" t="s">
        <v>960</v>
      </c>
      <c r="J95" s="72" t="s">
        <v>961</v>
      </c>
      <c r="K95" s="72">
        <v>1.0</v>
      </c>
      <c r="L95" s="72">
        <v>0.0</v>
      </c>
      <c r="M95" s="72" t="s">
        <v>1206</v>
      </c>
      <c r="N95" s="72" t="s">
        <v>1207</v>
      </c>
    </row>
    <row r="96">
      <c r="A96" s="72">
        <v>4518108.0</v>
      </c>
      <c r="B96" s="72" t="s">
        <v>119</v>
      </c>
      <c r="C96" s="72" t="s">
        <v>41</v>
      </c>
      <c r="D96" s="72">
        <v>1.0</v>
      </c>
      <c r="E96" s="72" t="s">
        <v>42</v>
      </c>
      <c r="F96" s="72" t="s">
        <v>120</v>
      </c>
      <c r="G96" s="72" t="s">
        <v>1208</v>
      </c>
      <c r="H96" s="73" t="str">
        <f t="shared" si="1"/>
        <v>'PBNO38204',</v>
      </c>
      <c r="I96" s="72" t="s">
        <v>960</v>
      </c>
      <c r="J96" s="72" t="s">
        <v>961</v>
      </c>
      <c r="K96" s="72">
        <v>1.0</v>
      </c>
      <c r="L96" s="72">
        <v>0.0</v>
      </c>
      <c r="M96" s="72" t="s">
        <v>1062</v>
      </c>
      <c r="N96" s="72" t="s">
        <v>1209</v>
      </c>
    </row>
    <row r="97">
      <c r="A97" s="72">
        <v>4518108.0</v>
      </c>
      <c r="B97" s="72" t="s">
        <v>602</v>
      </c>
      <c r="C97" s="72" t="s">
        <v>49</v>
      </c>
      <c r="D97" s="72">
        <v>1.0</v>
      </c>
      <c r="E97" s="72" t="s">
        <v>20</v>
      </c>
      <c r="F97" s="72" t="s">
        <v>603</v>
      </c>
      <c r="G97" s="72" t="s">
        <v>1142</v>
      </c>
      <c r="H97" s="73" t="str">
        <f t="shared" si="1"/>
        <v>'ICBA53061',</v>
      </c>
      <c r="I97" s="72" t="s">
        <v>960</v>
      </c>
      <c r="J97" s="72" t="s">
        <v>961</v>
      </c>
      <c r="K97" s="72">
        <v>1.0</v>
      </c>
      <c r="L97" s="72">
        <v>0.0</v>
      </c>
      <c r="M97" s="72" t="s">
        <v>1210</v>
      </c>
      <c r="N97" s="72" t="s">
        <v>1143</v>
      </c>
    </row>
    <row r="98">
      <c r="A98" s="72">
        <v>4518108.0</v>
      </c>
      <c r="B98" s="72" t="s">
        <v>211</v>
      </c>
      <c r="C98" s="72" t="s">
        <v>45</v>
      </c>
      <c r="D98" s="72">
        <v>1.0</v>
      </c>
      <c r="E98" s="72" t="s">
        <v>157</v>
      </c>
      <c r="F98" s="72" t="s">
        <v>212</v>
      </c>
      <c r="G98" s="72" t="s">
        <v>1211</v>
      </c>
      <c r="H98" s="73" t="str">
        <f t="shared" si="1"/>
        <v>'SMBG88591',</v>
      </c>
      <c r="I98" s="72" t="s">
        <v>960</v>
      </c>
      <c r="J98" s="72" t="s">
        <v>961</v>
      </c>
      <c r="K98" s="72">
        <v>1.0</v>
      </c>
      <c r="L98" s="72">
        <v>0.0</v>
      </c>
      <c r="M98" s="72" t="s">
        <v>992</v>
      </c>
      <c r="N98" s="72" t="s">
        <v>1212</v>
      </c>
    </row>
    <row r="99">
      <c r="A99" s="72">
        <v>4518108.0</v>
      </c>
      <c r="B99" s="72" t="s">
        <v>123</v>
      </c>
      <c r="C99" s="72" t="s">
        <v>109</v>
      </c>
      <c r="D99" s="72">
        <v>1.0</v>
      </c>
      <c r="E99" s="72" t="s">
        <v>20</v>
      </c>
      <c r="F99" s="72" t="s">
        <v>124</v>
      </c>
      <c r="G99" s="72" t="s">
        <v>1213</v>
      </c>
      <c r="H99" s="73" t="str">
        <f t="shared" si="1"/>
        <v>'FQUH24879',</v>
      </c>
      <c r="I99" s="72" t="s">
        <v>960</v>
      </c>
      <c r="J99" s="72" t="s">
        <v>961</v>
      </c>
      <c r="K99" s="72">
        <v>1.0</v>
      </c>
      <c r="L99" s="72">
        <v>0.0</v>
      </c>
      <c r="M99" s="72" t="s">
        <v>1214</v>
      </c>
      <c r="N99" s="72" t="s">
        <v>1215</v>
      </c>
    </row>
    <row r="100">
      <c r="A100" s="72">
        <v>4518108.0</v>
      </c>
      <c r="B100" s="72" t="s">
        <v>478</v>
      </c>
      <c r="C100" s="72" t="s">
        <v>78</v>
      </c>
      <c r="D100" s="72">
        <v>1.0</v>
      </c>
      <c r="E100" s="72" t="s">
        <v>29</v>
      </c>
      <c r="F100" s="72" t="s">
        <v>479</v>
      </c>
      <c r="G100" s="72" t="s">
        <v>1216</v>
      </c>
      <c r="H100" s="73" t="str">
        <f t="shared" si="1"/>
        <v>'WOUF55787',</v>
      </c>
      <c r="I100" s="72" t="s">
        <v>960</v>
      </c>
      <c r="J100" s="72" t="s">
        <v>961</v>
      </c>
      <c r="K100" s="72">
        <v>1.0</v>
      </c>
      <c r="L100" s="72">
        <v>0.0</v>
      </c>
      <c r="M100" s="72" t="s">
        <v>1217</v>
      </c>
      <c r="N100" s="72" t="s">
        <v>1218</v>
      </c>
    </row>
    <row r="101">
      <c r="A101" s="72">
        <v>4518108.0</v>
      </c>
      <c r="B101" s="72" t="s">
        <v>483</v>
      </c>
      <c r="C101" s="72" t="s">
        <v>35</v>
      </c>
      <c r="D101" s="72">
        <v>1.0</v>
      </c>
      <c r="E101" s="72" t="s">
        <v>20</v>
      </c>
      <c r="F101" s="72" t="s">
        <v>484</v>
      </c>
      <c r="G101" s="72" t="s">
        <v>1219</v>
      </c>
      <c r="H101" s="73" t="str">
        <f t="shared" si="1"/>
        <v>'BXBT15873',</v>
      </c>
      <c r="I101" s="72" t="s">
        <v>960</v>
      </c>
      <c r="J101" s="72" t="s">
        <v>961</v>
      </c>
      <c r="K101" s="72">
        <v>1.0</v>
      </c>
      <c r="L101" s="72">
        <v>0.0</v>
      </c>
      <c r="M101" s="72" t="s">
        <v>1220</v>
      </c>
      <c r="N101" s="72" t="s">
        <v>1221</v>
      </c>
    </row>
    <row r="102">
      <c r="A102" s="72">
        <v>4518108.0</v>
      </c>
      <c r="B102" s="72" t="s">
        <v>221</v>
      </c>
      <c r="C102" s="72" t="s">
        <v>84</v>
      </c>
      <c r="D102" s="72">
        <v>1.0</v>
      </c>
      <c r="E102" s="72" t="s">
        <v>20</v>
      </c>
      <c r="F102" s="72" t="s">
        <v>222</v>
      </c>
      <c r="G102" s="72" t="s">
        <v>1222</v>
      </c>
      <c r="H102" s="73" t="str">
        <f t="shared" si="1"/>
        <v>'NKRN90503',</v>
      </c>
      <c r="I102" s="72" t="s">
        <v>960</v>
      </c>
      <c r="J102" s="72" t="s">
        <v>961</v>
      </c>
      <c r="K102" s="72">
        <v>1.0</v>
      </c>
      <c r="L102" s="72">
        <v>0.0</v>
      </c>
      <c r="M102" s="72" t="s">
        <v>1223</v>
      </c>
      <c r="N102" s="72" t="s">
        <v>1224</v>
      </c>
    </row>
    <row r="103">
      <c r="A103" s="72">
        <v>4518108.0</v>
      </c>
      <c r="B103" s="72" t="s">
        <v>598</v>
      </c>
      <c r="C103" s="72" t="s">
        <v>28</v>
      </c>
      <c r="D103" s="72">
        <v>1.0</v>
      </c>
      <c r="E103" s="72" t="s">
        <v>20</v>
      </c>
      <c r="F103" s="72" t="s">
        <v>599</v>
      </c>
      <c r="G103" s="72" t="s">
        <v>1225</v>
      </c>
      <c r="H103" s="73" t="str">
        <f t="shared" si="1"/>
        <v>'UELH94941',</v>
      </c>
      <c r="I103" s="72" t="s">
        <v>960</v>
      </c>
      <c r="J103" s="72" t="s">
        <v>961</v>
      </c>
      <c r="K103" s="72">
        <v>1.0</v>
      </c>
      <c r="L103" s="72">
        <v>0.0</v>
      </c>
      <c r="M103" s="72" t="s">
        <v>1226</v>
      </c>
      <c r="N103" s="72" t="s">
        <v>1227</v>
      </c>
    </row>
    <row r="104">
      <c r="A104" s="72">
        <v>4518108.0</v>
      </c>
      <c r="B104" s="72" t="s">
        <v>598</v>
      </c>
      <c r="C104" s="72" t="s">
        <v>35</v>
      </c>
      <c r="D104" s="72">
        <v>2.0</v>
      </c>
      <c r="E104" s="72" t="s">
        <v>20</v>
      </c>
      <c r="F104" s="72" t="s">
        <v>599</v>
      </c>
      <c r="G104" s="72" t="s">
        <v>1225</v>
      </c>
      <c r="H104" s="73" t="str">
        <f t="shared" si="1"/>
        <v>'UELH94941',</v>
      </c>
      <c r="I104" s="72" t="s">
        <v>960</v>
      </c>
      <c r="J104" s="72" t="s">
        <v>961</v>
      </c>
      <c r="K104" s="72">
        <v>2.0</v>
      </c>
      <c r="L104" s="72">
        <v>0.0</v>
      </c>
      <c r="M104" s="72" t="s">
        <v>1226</v>
      </c>
      <c r="N104" s="72" t="s">
        <v>1227</v>
      </c>
    </row>
    <row r="105">
      <c r="A105" s="72">
        <v>4518108.0</v>
      </c>
      <c r="B105" s="72" t="s">
        <v>243</v>
      </c>
      <c r="C105" s="72" t="s">
        <v>84</v>
      </c>
      <c r="D105" s="72">
        <v>1.0</v>
      </c>
      <c r="E105" s="72" t="s">
        <v>20</v>
      </c>
      <c r="F105" s="72" t="s">
        <v>244</v>
      </c>
      <c r="G105" s="72" t="s">
        <v>1228</v>
      </c>
      <c r="H105" s="73" t="str">
        <f t="shared" si="1"/>
        <v>'BTWM35554',</v>
      </c>
      <c r="I105" s="72" t="s">
        <v>960</v>
      </c>
      <c r="J105" s="72" t="s">
        <v>961</v>
      </c>
      <c r="K105" s="72">
        <v>1.0</v>
      </c>
      <c r="L105" s="72">
        <v>0.0</v>
      </c>
      <c r="M105" s="72" t="s">
        <v>1229</v>
      </c>
      <c r="N105" s="72" t="s">
        <v>1230</v>
      </c>
    </row>
    <row r="106">
      <c r="A106" s="72">
        <v>4518108.0</v>
      </c>
      <c r="B106" s="72" t="s">
        <v>91</v>
      </c>
      <c r="C106" s="72" t="s">
        <v>78</v>
      </c>
      <c r="D106" s="72">
        <v>1.0</v>
      </c>
      <c r="E106" s="72" t="s">
        <v>42</v>
      </c>
      <c r="F106" s="72" t="s">
        <v>92</v>
      </c>
      <c r="G106" s="72" t="s">
        <v>1231</v>
      </c>
      <c r="H106" s="73" t="str">
        <f t="shared" si="1"/>
        <v>'LSAJ44794',</v>
      </c>
      <c r="I106" s="72" t="s">
        <v>960</v>
      </c>
      <c r="J106" s="72" t="s">
        <v>961</v>
      </c>
      <c r="K106" s="72">
        <v>1.0</v>
      </c>
      <c r="L106" s="72">
        <v>0.0</v>
      </c>
      <c r="M106" s="72" t="s">
        <v>1232</v>
      </c>
      <c r="N106" s="72" t="s">
        <v>1233</v>
      </c>
    </row>
    <row r="107">
      <c r="A107" s="72">
        <v>4518108.0</v>
      </c>
      <c r="B107" s="72" t="s">
        <v>241</v>
      </c>
      <c r="C107" s="72" t="s">
        <v>84</v>
      </c>
      <c r="D107" s="72">
        <v>1.0</v>
      </c>
      <c r="E107" s="72" t="s">
        <v>20</v>
      </c>
      <c r="F107" s="72" t="s">
        <v>242</v>
      </c>
      <c r="G107" s="72" t="s">
        <v>1234</v>
      </c>
      <c r="H107" s="73" t="str">
        <f t="shared" si="1"/>
        <v>'VDLF61467',</v>
      </c>
      <c r="I107" s="72" t="s">
        <v>960</v>
      </c>
      <c r="J107" s="72" t="s">
        <v>961</v>
      </c>
      <c r="K107" s="72">
        <v>1.0</v>
      </c>
      <c r="L107" s="72">
        <v>0.0</v>
      </c>
      <c r="M107" s="72" t="s">
        <v>1235</v>
      </c>
      <c r="N107" s="72" t="s">
        <v>1236</v>
      </c>
    </row>
    <row r="108">
      <c r="A108" s="72">
        <v>4518108.0</v>
      </c>
      <c r="B108" s="72" t="s">
        <v>40</v>
      </c>
      <c r="C108" s="72" t="s">
        <v>41</v>
      </c>
      <c r="D108" s="72">
        <v>1.0</v>
      </c>
      <c r="E108" s="72" t="s">
        <v>42</v>
      </c>
      <c r="F108" s="72" t="s">
        <v>43</v>
      </c>
      <c r="G108" s="72" t="s">
        <v>1237</v>
      </c>
      <c r="H108" s="73" t="str">
        <f t="shared" si="1"/>
        <v>'QMJV39185',</v>
      </c>
      <c r="I108" s="72" t="s">
        <v>960</v>
      </c>
      <c r="J108" s="72" t="s">
        <v>961</v>
      </c>
      <c r="K108" s="72">
        <v>1.0</v>
      </c>
      <c r="L108" s="72">
        <v>0.0</v>
      </c>
      <c r="M108" s="72" t="s">
        <v>1238</v>
      </c>
      <c r="N108" s="72" t="s">
        <v>1239</v>
      </c>
    </row>
    <row r="109">
      <c r="A109" s="72">
        <v>4518108.0</v>
      </c>
      <c r="B109" s="72" t="s">
        <v>679</v>
      </c>
      <c r="C109" s="72" t="s">
        <v>109</v>
      </c>
      <c r="D109" s="72">
        <v>1.0</v>
      </c>
      <c r="E109" s="72" t="s">
        <v>20</v>
      </c>
      <c r="F109" s="72" t="s">
        <v>680</v>
      </c>
      <c r="G109" s="72" t="s">
        <v>1166</v>
      </c>
      <c r="H109" s="73" t="str">
        <f t="shared" si="1"/>
        <v>'ZNLH17435',</v>
      </c>
      <c r="I109" s="72" t="s">
        <v>960</v>
      </c>
      <c r="J109" s="72" t="s">
        <v>961</v>
      </c>
      <c r="K109" s="72">
        <v>1.0</v>
      </c>
      <c r="L109" s="72">
        <v>0.0</v>
      </c>
      <c r="M109" s="72" t="s">
        <v>1167</v>
      </c>
      <c r="N109" s="72" t="s">
        <v>1168</v>
      </c>
    </row>
    <row r="110">
      <c r="A110" s="72">
        <v>4518108.0</v>
      </c>
      <c r="B110" s="72" t="s">
        <v>229</v>
      </c>
      <c r="C110" s="72" t="s">
        <v>78</v>
      </c>
      <c r="D110" s="72">
        <v>1.0</v>
      </c>
      <c r="E110" s="72" t="s">
        <v>42</v>
      </c>
      <c r="F110" s="72" t="s">
        <v>230</v>
      </c>
      <c r="G110" s="72" t="s">
        <v>1240</v>
      </c>
      <c r="H110" s="73" t="str">
        <f t="shared" si="1"/>
        <v>'SGMT41416',</v>
      </c>
      <c r="I110" s="72" t="s">
        <v>960</v>
      </c>
      <c r="J110" s="72" t="s">
        <v>961</v>
      </c>
      <c r="K110" s="72">
        <v>1.0</v>
      </c>
      <c r="L110" s="72">
        <v>0.0</v>
      </c>
      <c r="M110" s="72" t="s">
        <v>1241</v>
      </c>
      <c r="N110" s="72" t="s">
        <v>1242</v>
      </c>
    </row>
    <row r="111">
      <c r="A111" s="72">
        <v>4518108.0</v>
      </c>
      <c r="B111" s="72" t="s">
        <v>787</v>
      </c>
      <c r="C111" s="72" t="s">
        <v>28</v>
      </c>
      <c r="D111" s="72">
        <v>1.0</v>
      </c>
      <c r="E111" s="72" t="s">
        <v>29</v>
      </c>
      <c r="F111" s="72" t="s">
        <v>788</v>
      </c>
      <c r="G111" s="72" t="s">
        <v>1243</v>
      </c>
      <c r="H111" s="73" t="str">
        <f t="shared" si="1"/>
        <v>'DCDV84208',</v>
      </c>
      <c r="I111" s="72" t="s">
        <v>1049</v>
      </c>
      <c r="J111" s="72" t="s">
        <v>201</v>
      </c>
      <c r="K111" s="72">
        <v>1.0</v>
      </c>
      <c r="L111" s="72">
        <v>0.0</v>
      </c>
      <c r="M111" s="72" t="s">
        <v>1244</v>
      </c>
      <c r="N111" s="72" t="s">
        <v>1245</v>
      </c>
    </row>
    <row r="112">
      <c r="A112" s="72">
        <v>4518108.0</v>
      </c>
      <c r="B112" s="72" t="s">
        <v>271</v>
      </c>
      <c r="C112" s="72" t="s">
        <v>84</v>
      </c>
      <c r="D112" s="72">
        <v>1.0</v>
      </c>
      <c r="E112" s="72" t="s">
        <v>29</v>
      </c>
      <c r="F112" s="72" t="s">
        <v>272</v>
      </c>
      <c r="G112" s="72" t="s">
        <v>1246</v>
      </c>
      <c r="H112" s="73" t="str">
        <f t="shared" si="1"/>
        <v>'HRFM90232',</v>
      </c>
      <c r="I112" s="72" t="s">
        <v>1049</v>
      </c>
      <c r="J112" s="72" t="s">
        <v>201</v>
      </c>
      <c r="K112" s="72">
        <v>1.0</v>
      </c>
      <c r="L112" s="72">
        <v>0.0</v>
      </c>
      <c r="M112" s="72" t="s">
        <v>1247</v>
      </c>
      <c r="N112" s="72" t="s">
        <v>1248</v>
      </c>
    </row>
    <row r="113">
      <c r="A113" s="72">
        <v>4518108.0</v>
      </c>
      <c r="B113" s="72" t="s">
        <v>80</v>
      </c>
      <c r="C113" s="72" t="s">
        <v>78</v>
      </c>
      <c r="D113" s="72">
        <v>1.0</v>
      </c>
      <c r="E113" s="72" t="s">
        <v>29</v>
      </c>
      <c r="F113" s="72" t="s">
        <v>81</v>
      </c>
      <c r="G113" s="72" t="s">
        <v>1249</v>
      </c>
      <c r="H113" s="73" t="str">
        <f t="shared" si="1"/>
        <v>'DKAB82751',</v>
      </c>
      <c r="I113" s="72" t="s">
        <v>960</v>
      </c>
      <c r="J113" s="72" t="s">
        <v>961</v>
      </c>
      <c r="K113" s="72">
        <v>1.0</v>
      </c>
      <c r="L113" s="72">
        <v>0.0</v>
      </c>
      <c r="M113" s="72" t="s">
        <v>1250</v>
      </c>
      <c r="N113" s="72" t="s">
        <v>1251</v>
      </c>
    </row>
    <row r="114">
      <c r="A114" s="72">
        <v>4518108.0</v>
      </c>
      <c r="B114" s="72" t="s">
        <v>582</v>
      </c>
      <c r="C114" s="72" t="s">
        <v>78</v>
      </c>
      <c r="D114" s="72">
        <v>1.0</v>
      </c>
      <c r="E114" s="72" t="s">
        <v>29</v>
      </c>
      <c r="F114" s="72" t="s">
        <v>583</v>
      </c>
      <c r="G114" s="72" t="s">
        <v>1252</v>
      </c>
      <c r="H114" s="73" t="str">
        <f t="shared" si="1"/>
        <v>'HUYD79919',</v>
      </c>
      <c r="I114" s="72" t="s">
        <v>960</v>
      </c>
      <c r="J114" s="72" t="s">
        <v>961</v>
      </c>
      <c r="K114" s="72">
        <v>1.0</v>
      </c>
      <c r="L114" s="72">
        <v>0.0</v>
      </c>
      <c r="M114" s="72" t="s">
        <v>1253</v>
      </c>
      <c r="N114" s="72" t="s">
        <v>1254</v>
      </c>
    </row>
    <row r="115">
      <c r="A115" s="72">
        <v>4518108.0</v>
      </c>
      <c r="B115" s="72" t="s">
        <v>582</v>
      </c>
      <c r="C115" s="72" t="s">
        <v>84</v>
      </c>
      <c r="D115" s="72">
        <v>1.0</v>
      </c>
      <c r="E115" s="72" t="s">
        <v>29</v>
      </c>
      <c r="F115" s="72" t="s">
        <v>583</v>
      </c>
      <c r="G115" s="72" t="s">
        <v>1252</v>
      </c>
      <c r="H115" s="73" t="str">
        <f t="shared" si="1"/>
        <v>'HUYD79919',</v>
      </c>
      <c r="I115" s="72" t="s">
        <v>960</v>
      </c>
      <c r="J115" s="72" t="s">
        <v>961</v>
      </c>
      <c r="K115" s="72">
        <v>1.0</v>
      </c>
      <c r="L115" s="72">
        <v>0.0</v>
      </c>
      <c r="M115" s="72" t="s">
        <v>1253</v>
      </c>
      <c r="N115" s="72" t="s">
        <v>1254</v>
      </c>
    </row>
    <row r="116">
      <c r="A116" s="72">
        <v>4518108.0</v>
      </c>
      <c r="B116" s="72" t="s">
        <v>184</v>
      </c>
      <c r="C116" s="72" t="s">
        <v>49</v>
      </c>
      <c r="D116" s="72">
        <v>1.0</v>
      </c>
      <c r="E116" s="72" t="s">
        <v>29</v>
      </c>
      <c r="F116" s="72" t="s">
        <v>185</v>
      </c>
      <c r="G116" s="72" t="s">
        <v>997</v>
      </c>
      <c r="H116" s="73" t="str">
        <f t="shared" si="1"/>
        <v>'NIOF58990',</v>
      </c>
      <c r="I116" s="72" t="s">
        <v>960</v>
      </c>
      <c r="J116" s="72" t="s">
        <v>961</v>
      </c>
      <c r="K116" s="72">
        <v>1.0</v>
      </c>
      <c r="L116" s="72">
        <v>0.0</v>
      </c>
      <c r="M116" s="72" t="s">
        <v>1255</v>
      </c>
      <c r="N116" s="72" t="s">
        <v>999</v>
      </c>
    </row>
    <row r="117">
      <c r="A117" s="72">
        <v>4518108.0</v>
      </c>
      <c r="B117" s="72" t="s">
        <v>213</v>
      </c>
      <c r="C117" s="72" t="s">
        <v>78</v>
      </c>
      <c r="D117" s="72">
        <v>1.0</v>
      </c>
      <c r="E117" s="72" t="s">
        <v>42</v>
      </c>
      <c r="F117" s="72" t="s">
        <v>214</v>
      </c>
      <c r="G117" s="72" t="s">
        <v>1256</v>
      </c>
      <c r="H117" s="73" t="str">
        <f t="shared" si="1"/>
        <v>'XKLV64847',</v>
      </c>
      <c r="I117" s="72" t="s">
        <v>960</v>
      </c>
      <c r="J117" s="72" t="s">
        <v>961</v>
      </c>
      <c r="K117" s="72">
        <v>1.0</v>
      </c>
      <c r="L117" s="72">
        <v>0.0</v>
      </c>
      <c r="M117" s="72" t="s">
        <v>1257</v>
      </c>
      <c r="N117" s="72" t="s">
        <v>1258</v>
      </c>
    </row>
    <row r="118">
      <c r="A118" s="72">
        <v>4518108.0</v>
      </c>
      <c r="B118" s="72" t="s">
        <v>213</v>
      </c>
      <c r="C118" s="72" t="s">
        <v>41</v>
      </c>
      <c r="D118" s="72">
        <v>2.0</v>
      </c>
      <c r="E118" s="72" t="s">
        <v>42</v>
      </c>
      <c r="F118" s="72" t="s">
        <v>214</v>
      </c>
      <c r="G118" s="72" t="s">
        <v>1256</v>
      </c>
      <c r="H118" s="73" t="str">
        <f t="shared" si="1"/>
        <v>'XKLV64847',</v>
      </c>
      <c r="I118" s="72" t="s">
        <v>960</v>
      </c>
      <c r="J118" s="72" t="s">
        <v>961</v>
      </c>
      <c r="K118" s="72">
        <v>2.0</v>
      </c>
      <c r="L118" s="72">
        <v>0.0</v>
      </c>
      <c r="M118" s="72" t="s">
        <v>1257</v>
      </c>
      <c r="N118" s="72" t="s">
        <v>1258</v>
      </c>
    </row>
    <row r="119">
      <c r="A119" s="72">
        <v>4518108.0</v>
      </c>
      <c r="B119" s="72" t="s">
        <v>510</v>
      </c>
      <c r="C119" s="72" t="s">
        <v>28</v>
      </c>
      <c r="D119" s="72">
        <v>1.0</v>
      </c>
      <c r="E119" s="72" t="s">
        <v>20</v>
      </c>
      <c r="F119" s="72" t="s">
        <v>511</v>
      </c>
      <c r="G119" s="72" t="s">
        <v>1259</v>
      </c>
      <c r="H119" s="73" t="str">
        <f t="shared" si="1"/>
        <v>'IIKC89301',</v>
      </c>
      <c r="I119" s="72" t="s">
        <v>960</v>
      </c>
      <c r="J119" s="72" t="s">
        <v>961</v>
      </c>
      <c r="K119" s="72">
        <v>1.0</v>
      </c>
      <c r="L119" s="72">
        <v>0.0</v>
      </c>
      <c r="M119" s="72" t="s">
        <v>1260</v>
      </c>
      <c r="N119" s="72" t="s">
        <v>1261</v>
      </c>
    </row>
    <row r="120">
      <c r="A120" s="72">
        <v>4518108.0</v>
      </c>
      <c r="B120" s="72" t="s">
        <v>407</v>
      </c>
      <c r="C120" s="72" t="s">
        <v>78</v>
      </c>
      <c r="D120" s="72">
        <v>1.0</v>
      </c>
      <c r="E120" s="72" t="s">
        <v>29</v>
      </c>
      <c r="F120" s="72" t="s">
        <v>408</v>
      </c>
      <c r="G120" s="72" t="s">
        <v>1262</v>
      </c>
      <c r="H120" s="73" t="str">
        <f t="shared" si="1"/>
        <v>'LOTP10558',</v>
      </c>
      <c r="I120" s="72" t="s">
        <v>960</v>
      </c>
      <c r="J120" s="72" t="s">
        <v>961</v>
      </c>
      <c r="K120" s="72">
        <v>1.0</v>
      </c>
      <c r="L120" s="72">
        <v>0.0</v>
      </c>
      <c r="M120" s="72" t="s">
        <v>1034</v>
      </c>
      <c r="N120" s="72" t="s">
        <v>1263</v>
      </c>
    </row>
    <row r="121">
      <c r="A121" s="72">
        <v>4518108.0</v>
      </c>
      <c r="B121" s="72" t="s">
        <v>298</v>
      </c>
      <c r="C121" s="72" t="s">
        <v>35</v>
      </c>
      <c r="D121" s="72">
        <v>1.0</v>
      </c>
      <c r="E121" s="72" t="s">
        <v>29</v>
      </c>
      <c r="F121" s="72" t="s">
        <v>299</v>
      </c>
      <c r="G121" s="72" t="s">
        <v>1264</v>
      </c>
      <c r="H121" s="73" t="str">
        <f t="shared" si="1"/>
        <v>'GQRO03294',</v>
      </c>
      <c r="I121" s="72" t="s">
        <v>960</v>
      </c>
      <c r="J121" s="72" t="s">
        <v>961</v>
      </c>
      <c r="K121" s="72">
        <v>1.0</v>
      </c>
      <c r="L121" s="72">
        <v>0.0</v>
      </c>
      <c r="M121" s="72" t="s">
        <v>1265</v>
      </c>
      <c r="N121" s="72" t="s">
        <v>1266</v>
      </c>
    </row>
    <row r="122">
      <c r="A122" s="72">
        <v>4518108.0</v>
      </c>
      <c r="B122" s="72" t="s">
        <v>512</v>
      </c>
      <c r="C122" s="72" t="s">
        <v>35</v>
      </c>
      <c r="D122" s="72">
        <v>1.0</v>
      </c>
      <c r="E122" s="72" t="s">
        <v>29</v>
      </c>
      <c r="F122" s="72" t="s">
        <v>511</v>
      </c>
      <c r="G122" s="72" t="s">
        <v>1259</v>
      </c>
      <c r="H122" s="73" t="str">
        <f t="shared" si="1"/>
        <v>'YYTC89270',</v>
      </c>
      <c r="I122" s="72" t="s">
        <v>960</v>
      </c>
      <c r="J122" s="72" t="s">
        <v>961</v>
      </c>
      <c r="K122" s="72">
        <v>1.0</v>
      </c>
      <c r="L122" s="72">
        <v>0.0</v>
      </c>
      <c r="M122" s="72" t="s">
        <v>1267</v>
      </c>
      <c r="N122" s="72" t="s">
        <v>1261</v>
      </c>
    </row>
    <row r="123">
      <c r="A123" s="72">
        <v>4518108.0</v>
      </c>
      <c r="B123" s="72" t="s">
        <v>512</v>
      </c>
      <c r="C123" s="72" t="s">
        <v>78</v>
      </c>
      <c r="D123" s="72">
        <v>1.0</v>
      </c>
      <c r="E123" s="72" t="s">
        <v>42</v>
      </c>
      <c r="F123" s="72" t="s">
        <v>511</v>
      </c>
      <c r="G123" s="72" t="s">
        <v>1259</v>
      </c>
      <c r="H123" s="73" t="str">
        <f t="shared" si="1"/>
        <v>'YYTC89270',</v>
      </c>
      <c r="I123" s="72" t="s">
        <v>960</v>
      </c>
      <c r="J123" s="72" t="s">
        <v>961</v>
      </c>
      <c r="K123" s="72">
        <v>1.0</v>
      </c>
      <c r="L123" s="72">
        <v>0.0</v>
      </c>
      <c r="M123" s="72" t="s">
        <v>1267</v>
      </c>
      <c r="N123" s="72" t="s">
        <v>1261</v>
      </c>
    </row>
    <row r="124">
      <c r="A124" s="72">
        <v>4518108.0</v>
      </c>
      <c r="B124" s="72" t="s">
        <v>561</v>
      </c>
      <c r="C124" s="72" t="s">
        <v>49</v>
      </c>
      <c r="D124" s="72">
        <v>1.0</v>
      </c>
      <c r="E124" s="72" t="s">
        <v>20</v>
      </c>
      <c r="F124" s="72" t="s">
        <v>562</v>
      </c>
      <c r="G124" s="72" t="s">
        <v>1268</v>
      </c>
      <c r="H124" s="73" t="str">
        <f t="shared" si="1"/>
        <v>'NQGE77772',</v>
      </c>
      <c r="I124" s="72" t="s">
        <v>960</v>
      </c>
      <c r="J124" s="72" t="s">
        <v>961</v>
      </c>
      <c r="K124" s="72">
        <v>1.0</v>
      </c>
      <c r="L124" s="72">
        <v>0.0</v>
      </c>
      <c r="M124" s="72" t="s">
        <v>1269</v>
      </c>
      <c r="N124" s="72" t="s">
        <v>1270</v>
      </c>
    </row>
    <row r="125">
      <c r="A125" s="72">
        <v>4518108.0</v>
      </c>
      <c r="B125" s="72" t="s">
        <v>275</v>
      </c>
      <c r="C125" s="72" t="s">
        <v>109</v>
      </c>
      <c r="D125" s="72">
        <v>2.0</v>
      </c>
      <c r="E125" s="72" t="s">
        <v>20</v>
      </c>
      <c r="F125" s="72" t="s">
        <v>276</v>
      </c>
      <c r="G125" s="72" t="s">
        <v>1271</v>
      </c>
      <c r="H125" s="73" t="str">
        <f t="shared" si="1"/>
        <v>'WMAZ49501',</v>
      </c>
      <c r="I125" s="72" t="s">
        <v>960</v>
      </c>
      <c r="J125" s="72" t="s">
        <v>961</v>
      </c>
      <c r="K125" s="72">
        <v>2.0</v>
      </c>
      <c r="L125" s="72">
        <v>0.0</v>
      </c>
      <c r="M125" s="72" t="s">
        <v>1272</v>
      </c>
      <c r="N125" s="72" t="s">
        <v>1273</v>
      </c>
    </row>
    <row r="126">
      <c r="A126" s="72">
        <v>4518108.0</v>
      </c>
      <c r="B126" s="72" t="s">
        <v>143</v>
      </c>
      <c r="C126" s="72" t="s">
        <v>73</v>
      </c>
      <c r="D126" s="72">
        <v>1.0</v>
      </c>
      <c r="E126" s="72" t="s">
        <v>20</v>
      </c>
      <c r="F126" s="72" t="s">
        <v>144</v>
      </c>
      <c r="G126" s="72" t="s">
        <v>1274</v>
      </c>
      <c r="H126" s="73" t="str">
        <f t="shared" si="1"/>
        <v>'ZWUO79620',</v>
      </c>
      <c r="I126" s="72" t="s">
        <v>960</v>
      </c>
      <c r="J126" s="72" t="s">
        <v>961</v>
      </c>
      <c r="K126" s="72">
        <v>1.0</v>
      </c>
      <c r="L126" s="72">
        <v>0.0</v>
      </c>
      <c r="M126" s="72" t="s">
        <v>1275</v>
      </c>
      <c r="N126" s="72" t="s">
        <v>1276</v>
      </c>
    </row>
    <row r="127">
      <c r="A127" s="72">
        <v>4518108.0</v>
      </c>
      <c r="B127" s="72" t="s">
        <v>590</v>
      </c>
      <c r="C127" s="72" t="s">
        <v>109</v>
      </c>
      <c r="D127" s="72">
        <v>1.0</v>
      </c>
      <c r="E127" s="72" t="s">
        <v>20</v>
      </c>
      <c r="F127" s="72" t="s">
        <v>589</v>
      </c>
      <c r="G127" s="72" t="s">
        <v>982</v>
      </c>
      <c r="H127" s="73" t="str">
        <f t="shared" si="1"/>
        <v>'AGYQ00631',</v>
      </c>
      <c r="I127" s="72" t="s">
        <v>960</v>
      </c>
      <c r="J127" s="72" t="s">
        <v>961</v>
      </c>
      <c r="K127" s="72">
        <v>1.0</v>
      </c>
      <c r="L127" s="72">
        <v>0.0</v>
      </c>
      <c r="M127" s="72" t="s">
        <v>1277</v>
      </c>
      <c r="N127" s="72" t="s">
        <v>984</v>
      </c>
    </row>
    <row r="128">
      <c r="A128" s="72">
        <v>4518108.0</v>
      </c>
      <c r="B128" s="72" t="s">
        <v>590</v>
      </c>
      <c r="C128" s="72" t="s">
        <v>84</v>
      </c>
      <c r="D128" s="72">
        <v>1.0</v>
      </c>
      <c r="E128" s="72" t="s">
        <v>20</v>
      </c>
      <c r="F128" s="72" t="s">
        <v>589</v>
      </c>
      <c r="G128" s="72" t="s">
        <v>982</v>
      </c>
      <c r="H128" s="73" t="str">
        <f t="shared" si="1"/>
        <v>'AGYQ00631',</v>
      </c>
      <c r="I128" s="72" t="s">
        <v>960</v>
      </c>
      <c r="J128" s="72" t="s">
        <v>961</v>
      </c>
      <c r="K128" s="72">
        <v>1.0</v>
      </c>
      <c r="L128" s="72">
        <v>0.0</v>
      </c>
      <c r="M128" s="72" t="s">
        <v>1277</v>
      </c>
      <c r="N128" s="72" t="s">
        <v>984</v>
      </c>
    </row>
    <row r="129">
      <c r="A129" s="72">
        <v>4518108.0</v>
      </c>
      <c r="B129" s="72" t="s">
        <v>221</v>
      </c>
      <c r="C129" s="72" t="s">
        <v>49</v>
      </c>
      <c r="D129" s="72">
        <v>1.0</v>
      </c>
      <c r="E129" s="72" t="s">
        <v>29</v>
      </c>
      <c r="F129" s="72" t="s">
        <v>222</v>
      </c>
      <c r="G129" s="72" t="s">
        <v>1222</v>
      </c>
      <c r="H129" s="73" t="str">
        <f t="shared" si="1"/>
        <v>'NKRN90503',</v>
      </c>
      <c r="I129" s="72" t="s">
        <v>960</v>
      </c>
      <c r="J129" s="72" t="s">
        <v>961</v>
      </c>
      <c r="K129" s="72">
        <v>1.0</v>
      </c>
      <c r="L129" s="72">
        <v>0.0</v>
      </c>
      <c r="M129" s="72" t="s">
        <v>1223</v>
      </c>
      <c r="N129" s="72" t="s">
        <v>1224</v>
      </c>
    </row>
    <row r="130">
      <c r="A130" s="72">
        <v>4518108.0</v>
      </c>
      <c r="B130" s="72" t="s">
        <v>221</v>
      </c>
      <c r="C130" s="72" t="s">
        <v>78</v>
      </c>
      <c r="D130" s="72">
        <v>1.0</v>
      </c>
      <c r="E130" s="72" t="s">
        <v>29</v>
      </c>
      <c r="F130" s="72" t="s">
        <v>222</v>
      </c>
      <c r="G130" s="72" t="s">
        <v>1222</v>
      </c>
      <c r="H130" s="73" t="str">
        <f t="shared" si="1"/>
        <v>'NKRN90503',</v>
      </c>
      <c r="I130" s="72" t="s">
        <v>960</v>
      </c>
      <c r="J130" s="72" t="s">
        <v>961</v>
      </c>
      <c r="K130" s="72">
        <v>1.0</v>
      </c>
      <c r="L130" s="72">
        <v>0.0</v>
      </c>
      <c r="M130" s="72" t="s">
        <v>1223</v>
      </c>
      <c r="N130" s="72" t="s">
        <v>1224</v>
      </c>
    </row>
    <row r="131">
      <c r="A131" s="72">
        <v>4518108.0</v>
      </c>
      <c r="B131" s="72" t="s">
        <v>213</v>
      </c>
      <c r="C131" s="72" t="s">
        <v>28</v>
      </c>
      <c r="D131" s="72">
        <v>2.0</v>
      </c>
      <c r="E131" s="72" t="s">
        <v>20</v>
      </c>
      <c r="F131" s="72" t="s">
        <v>214</v>
      </c>
      <c r="G131" s="72" t="s">
        <v>1256</v>
      </c>
      <c r="H131" s="73" t="str">
        <f t="shared" si="1"/>
        <v>'XKLV64847',</v>
      </c>
      <c r="I131" s="72" t="s">
        <v>960</v>
      </c>
      <c r="J131" s="72" t="s">
        <v>961</v>
      </c>
      <c r="K131" s="72">
        <v>2.0</v>
      </c>
      <c r="L131" s="72">
        <v>0.0</v>
      </c>
      <c r="M131" s="72" t="s">
        <v>1257</v>
      </c>
      <c r="N131" s="72" t="s">
        <v>1258</v>
      </c>
    </row>
    <row r="132">
      <c r="A132" s="72">
        <v>4518108.0</v>
      </c>
      <c r="B132" s="72" t="s">
        <v>450</v>
      </c>
      <c r="C132" s="72" t="s">
        <v>49</v>
      </c>
      <c r="D132" s="72">
        <v>1.0</v>
      </c>
      <c r="E132" s="72" t="s">
        <v>29</v>
      </c>
      <c r="F132" s="72" t="s">
        <v>449</v>
      </c>
      <c r="G132" s="72" t="s">
        <v>1098</v>
      </c>
      <c r="H132" s="73" t="str">
        <f t="shared" si="1"/>
        <v>'SQTK10185',</v>
      </c>
      <c r="I132" s="72" t="s">
        <v>960</v>
      </c>
      <c r="J132" s="72" t="s">
        <v>961</v>
      </c>
      <c r="K132" s="72">
        <v>1.0</v>
      </c>
      <c r="L132" s="72">
        <v>0.0</v>
      </c>
      <c r="M132" s="72" t="s">
        <v>1278</v>
      </c>
      <c r="N132" s="72" t="s">
        <v>1100</v>
      </c>
    </row>
    <row r="133">
      <c r="A133" s="72">
        <v>4518108.0</v>
      </c>
      <c r="B133" s="72" t="s">
        <v>544</v>
      </c>
      <c r="C133" s="72" t="s">
        <v>35</v>
      </c>
      <c r="D133" s="72">
        <v>1.0</v>
      </c>
      <c r="E133" s="72" t="s">
        <v>29</v>
      </c>
      <c r="F133" s="72" t="s">
        <v>545</v>
      </c>
      <c r="G133" s="72" t="s">
        <v>1279</v>
      </c>
      <c r="H133" s="73" t="str">
        <f t="shared" si="1"/>
        <v>'NYVK40600',</v>
      </c>
      <c r="I133" s="72" t="s">
        <v>960</v>
      </c>
      <c r="J133" s="72" t="s">
        <v>961</v>
      </c>
      <c r="K133" s="72">
        <v>1.0</v>
      </c>
      <c r="L133" s="72">
        <v>0.0</v>
      </c>
      <c r="M133" s="72" t="s">
        <v>1280</v>
      </c>
      <c r="N133" s="72" t="s">
        <v>1281</v>
      </c>
    </row>
    <row r="134">
      <c r="A134" s="72">
        <v>4518108.0</v>
      </c>
      <c r="B134" s="72" t="s">
        <v>580</v>
      </c>
      <c r="C134" s="72" t="s">
        <v>109</v>
      </c>
      <c r="D134" s="72">
        <v>1.0</v>
      </c>
      <c r="E134" s="72" t="s">
        <v>20</v>
      </c>
      <c r="F134" s="72" t="s">
        <v>581</v>
      </c>
      <c r="G134" s="72" t="s">
        <v>1158</v>
      </c>
      <c r="H134" s="73" t="str">
        <f t="shared" si="1"/>
        <v>'PWFJ76016',</v>
      </c>
      <c r="I134" s="72" t="s">
        <v>960</v>
      </c>
      <c r="J134" s="72" t="s">
        <v>961</v>
      </c>
      <c r="K134" s="72">
        <v>1.0</v>
      </c>
      <c r="L134" s="72">
        <v>0.0</v>
      </c>
      <c r="M134" s="72" t="s">
        <v>1159</v>
      </c>
      <c r="N134" s="72" t="s">
        <v>1160</v>
      </c>
    </row>
    <row r="135">
      <c r="A135" s="72">
        <v>4518108.0</v>
      </c>
      <c r="B135" s="72" t="s">
        <v>319</v>
      </c>
      <c r="C135" s="72" t="s">
        <v>49</v>
      </c>
      <c r="D135" s="72">
        <v>1.0</v>
      </c>
      <c r="E135" s="72" t="s">
        <v>29</v>
      </c>
      <c r="F135" s="72" t="s">
        <v>320</v>
      </c>
      <c r="G135" s="72" t="s">
        <v>1282</v>
      </c>
      <c r="H135" s="73" t="str">
        <f t="shared" si="1"/>
        <v>'JGTO84001',</v>
      </c>
      <c r="I135" s="72" t="s">
        <v>960</v>
      </c>
      <c r="J135" s="72" t="s">
        <v>961</v>
      </c>
      <c r="K135" s="72">
        <v>1.0</v>
      </c>
      <c r="L135" s="72">
        <v>0.0</v>
      </c>
      <c r="M135" s="72" t="s">
        <v>1283</v>
      </c>
      <c r="N135" s="72" t="s">
        <v>1284</v>
      </c>
    </row>
    <row r="136">
      <c r="A136" s="72">
        <v>4518108.0</v>
      </c>
      <c r="B136" s="72" t="s">
        <v>319</v>
      </c>
      <c r="C136" s="72" t="s">
        <v>78</v>
      </c>
      <c r="D136" s="72">
        <v>1.0</v>
      </c>
      <c r="E136" s="72" t="s">
        <v>29</v>
      </c>
      <c r="F136" s="72" t="s">
        <v>320</v>
      </c>
      <c r="G136" s="72" t="s">
        <v>1282</v>
      </c>
      <c r="H136" s="73" t="str">
        <f t="shared" si="1"/>
        <v>'JGTO84001',</v>
      </c>
      <c r="I136" s="72" t="s">
        <v>960</v>
      </c>
      <c r="J136" s="72" t="s">
        <v>961</v>
      </c>
      <c r="K136" s="72">
        <v>1.0</v>
      </c>
      <c r="L136" s="72">
        <v>0.0</v>
      </c>
      <c r="M136" s="72" t="s">
        <v>1283</v>
      </c>
      <c r="N136" s="72" t="s">
        <v>1284</v>
      </c>
    </row>
    <row r="137">
      <c r="A137" s="72">
        <v>4518108.0</v>
      </c>
      <c r="B137" s="72" t="s">
        <v>415</v>
      </c>
      <c r="C137" s="72" t="s">
        <v>109</v>
      </c>
      <c r="D137" s="72">
        <v>1.0</v>
      </c>
      <c r="E137" s="72" t="s">
        <v>20</v>
      </c>
      <c r="F137" s="72" t="s">
        <v>416</v>
      </c>
      <c r="G137" s="72" t="s">
        <v>1285</v>
      </c>
      <c r="H137" s="73" t="str">
        <f t="shared" si="1"/>
        <v>'OMSQ91088',</v>
      </c>
      <c r="I137" s="72" t="s">
        <v>960</v>
      </c>
      <c r="J137" s="72" t="s">
        <v>961</v>
      </c>
      <c r="K137" s="72">
        <v>1.0</v>
      </c>
      <c r="L137" s="72">
        <v>0.0</v>
      </c>
      <c r="M137" s="72" t="s">
        <v>1286</v>
      </c>
      <c r="N137" s="72" t="s">
        <v>1287</v>
      </c>
    </row>
    <row r="138">
      <c r="A138" s="72">
        <v>4518108.0</v>
      </c>
      <c r="B138" s="72" t="s">
        <v>415</v>
      </c>
      <c r="C138" s="72" t="s">
        <v>28</v>
      </c>
      <c r="D138" s="72">
        <v>1.0</v>
      </c>
      <c r="E138" s="72" t="s">
        <v>20</v>
      </c>
      <c r="F138" s="72" t="s">
        <v>416</v>
      </c>
      <c r="G138" s="72" t="s">
        <v>1285</v>
      </c>
      <c r="H138" s="73" t="str">
        <f t="shared" si="1"/>
        <v>'OMSQ91088',</v>
      </c>
      <c r="I138" s="72" t="s">
        <v>960</v>
      </c>
      <c r="J138" s="72" t="s">
        <v>961</v>
      </c>
      <c r="K138" s="72">
        <v>1.0</v>
      </c>
      <c r="L138" s="72">
        <v>0.0</v>
      </c>
      <c r="M138" s="72" t="s">
        <v>1286</v>
      </c>
      <c r="N138" s="72" t="s">
        <v>1287</v>
      </c>
    </row>
    <row r="139">
      <c r="A139" s="72">
        <v>4518108.0</v>
      </c>
      <c r="B139" s="72" t="s">
        <v>622</v>
      </c>
      <c r="C139" s="72" t="s">
        <v>49</v>
      </c>
      <c r="D139" s="72">
        <v>2.0</v>
      </c>
      <c r="E139" s="72" t="s">
        <v>29</v>
      </c>
      <c r="F139" s="72" t="s">
        <v>623</v>
      </c>
      <c r="G139" s="72" t="s">
        <v>1288</v>
      </c>
      <c r="H139" s="73" t="str">
        <f t="shared" si="1"/>
        <v>'BZBZ26655',</v>
      </c>
      <c r="I139" s="72" t="s">
        <v>960</v>
      </c>
      <c r="J139" s="72" t="s">
        <v>961</v>
      </c>
      <c r="K139" s="72">
        <v>2.0</v>
      </c>
      <c r="L139" s="72">
        <v>0.0</v>
      </c>
      <c r="M139" s="72" t="s">
        <v>1150</v>
      </c>
      <c r="N139" s="72" t="s">
        <v>1289</v>
      </c>
    </row>
    <row r="140">
      <c r="A140" s="72">
        <v>4518108.0</v>
      </c>
      <c r="B140" s="72" t="s">
        <v>622</v>
      </c>
      <c r="C140" s="72" t="s">
        <v>78</v>
      </c>
      <c r="D140" s="72">
        <v>1.0</v>
      </c>
      <c r="E140" s="72" t="s">
        <v>29</v>
      </c>
      <c r="F140" s="72" t="s">
        <v>623</v>
      </c>
      <c r="G140" s="72" t="s">
        <v>1288</v>
      </c>
      <c r="H140" s="73" t="str">
        <f t="shared" si="1"/>
        <v>'BZBZ26655',</v>
      </c>
      <c r="I140" s="72" t="s">
        <v>960</v>
      </c>
      <c r="J140" s="72" t="s">
        <v>961</v>
      </c>
      <c r="K140" s="72">
        <v>1.0</v>
      </c>
      <c r="L140" s="72">
        <v>0.0</v>
      </c>
      <c r="M140" s="72" t="s">
        <v>1150</v>
      </c>
      <c r="N140" s="72" t="s">
        <v>1289</v>
      </c>
    </row>
    <row r="141">
      <c r="A141" s="72">
        <v>4518108.0</v>
      </c>
      <c r="B141" s="72" t="s">
        <v>710</v>
      </c>
      <c r="C141" s="72" t="s">
        <v>84</v>
      </c>
      <c r="D141" s="72">
        <v>1.0</v>
      </c>
      <c r="E141" s="72" t="s">
        <v>42</v>
      </c>
      <c r="F141" s="72" t="s">
        <v>711</v>
      </c>
      <c r="G141" s="72" t="s">
        <v>1290</v>
      </c>
      <c r="H141" s="73" t="str">
        <f t="shared" si="1"/>
        <v>'EZXU07675',</v>
      </c>
      <c r="I141" s="72" t="s">
        <v>960</v>
      </c>
      <c r="J141" s="72" t="s">
        <v>961</v>
      </c>
      <c r="K141" s="72">
        <v>1.0</v>
      </c>
      <c r="L141" s="72">
        <v>0.0</v>
      </c>
      <c r="M141" s="72" t="s">
        <v>1291</v>
      </c>
      <c r="N141" s="72" t="s">
        <v>1292</v>
      </c>
    </row>
    <row r="142">
      <c r="A142" s="72">
        <v>4518108.0</v>
      </c>
      <c r="B142" s="72" t="s">
        <v>426</v>
      </c>
      <c r="C142" s="72" t="s">
        <v>45</v>
      </c>
      <c r="D142" s="72">
        <v>1.0</v>
      </c>
      <c r="E142" s="72" t="s">
        <v>157</v>
      </c>
      <c r="F142" s="72" t="s">
        <v>427</v>
      </c>
      <c r="G142" s="72" t="s">
        <v>1133</v>
      </c>
      <c r="H142" s="73" t="str">
        <f t="shared" si="1"/>
        <v>'PLHH10602',</v>
      </c>
      <c r="I142" s="72" t="s">
        <v>960</v>
      </c>
      <c r="J142" s="72" t="s">
        <v>961</v>
      </c>
      <c r="K142" s="72">
        <v>1.0</v>
      </c>
      <c r="L142" s="72">
        <v>0.0</v>
      </c>
      <c r="M142" s="72" t="s">
        <v>1134</v>
      </c>
      <c r="N142" s="72" t="s">
        <v>1135</v>
      </c>
    </row>
    <row r="143">
      <c r="A143" s="72">
        <v>4518108.0</v>
      </c>
      <c r="B143" s="72" t="s">
        <v>263</v>
      </c>
      <c r="C143" s="72" t="s">
        <v>84</v>
      </c>
      <c r="D143" s="72">
        <v>1.0</v>
      </c>
      <c r="E143" s="72" t="s">
        <v>42</v>
      </c>
      <c r="F143" s="72" t="s">
        <v>264</v>
      </c>
      <c r="G143" s="72" t="s">
        <v>1293</v>
      </c>
      <c r="H143" s="73" t="str">
        <f t="shared" si="1"/>
        <v>'GFQI09970',</v>
      </c>
      <c r="I143" s="72" t="s">
        <v>960</v>
      </c>
      <c r="J143" s="72" t="s">
        <v>961</v>
      </c>
      <c r="K143" s="72">
        <v>1.0</v>
      </c>
      <c r="L143" s="72">
        <v>0.0</v>
      </c>
      <c r="M143" s="72" t="s">
        <v>1294</v>
      </c>
      <c r="N143" s="72" t="s">
        <v>1295</v>
      </c>
    </row>
    <row r="144">
      <c r="A144" s="72">
        <v>4518108.0</v>
      </c>
      <c r="B144" s="72" t="s">
        <v>156</v>
      </c>
      <c r="C144" s="72" t="s">
        <v>109</v>
      </c>
      <c r="D144" s="72">
        <v>1.0</v>
      </c>
      <c r="E144" s="72" t="s">
        <v>20</v>
      </c>
      <c r="F144" s="72" t="s">
        <v>158</v>
      </c>
      <c r="G144" s="72" t="s">
        <v>1180</v>
      </c>
      <c r="H144" s="73" t="str">
        <f t="shared" si="1"/>
        <v>'OHMA63270',</v>
      </c>
      <c r="I144" s="72" t="s">
        <v>960</v>
      </c>
      <c r="J144" s="72" t="s">
        <v>961</v>
      </c>
      <c r="K144" s="72">
        <v>1.0</v>
      </c>
      <c r="L144" s="72">
        <v>0.0</v>
      </c>
      <c r="M144" s="72" t="s">
        <v>1181</v>
      </c>
      <c r="N144" s="72" t="s">
        <v>1182</v>
      </c>
    </row>
    <row r="145">
      <c r="A145" s="72">
        <v>4518108.0</v>
      </c>
      <c r="B145" s="72" t="s">
        <v>150</v>
      </c>
      <c r="C145" s="72" t="s">
        <v>109</v>
      </c>
      <c r="D145" s="72">
        <v>1.0</v>
      </c>
      <c r="E145" s="72" t="s">
        <v>20</v>
      </c>
      <c r="F145" s="72" t="s">
        <v>151</v>
      </c>
      <c r="G145" s="72" t="s">
        <v>1296</v>
      </c>
      <c r="H145" s="73" t="str">
        <f t="shared" si="1"/>
        <v>'AFNA40249',</v>
      </c>
      <c r="I145" s="72" t="s">
        <v>960</v>
      </c>
      <c r="J145" s="72" t="s">
        <v>961</v>
      </c>
      <c r="K145" s="72">
        <v>1.0</v>
      </c>
      <c r="L145" s="72">
        <v>0.0</v>
      </c>
      <c r="M145" s="72" t="s">
        <v>1297</v>
      </c>
      <c r="N145" s="72" t="s">
        <v>1298</v>
      </c>
    </row>
    <row r="146">
      <c r="A146" s="72">
        <v>4518108.0</v>
      </c>
      <c r="B146" s="72" t="s">
        <v>193</v>
      </c>
      <c r="C146" s="72" t="s">
        <v>78</v>
      </c>
      <c r="D146" s="72">
        <v>1.0</v>
      </c>
      <c r="E146" s="72" t="s">
        <v>29</v>
      </c>
      <c r="F146" s="72" t="s">
        <v>194</v>
      </c>
      <c r="G146" s="72" t="s">
        <v>1299</v>
      </c>
      <c r="H146" s="73" t="str">
        <f t="shared" si="1"/>
        <v>'QXQY97585',</v>
      </c>
      <c r="I146" s="72" t="s">
        <v>960</v>
      </c>
      <c r="J146" s="72" t="s">
        <v>961</v>
      </c>
      <c r="K146" s="72">
        <v>1.0</v>
      </c>
      <c r="L146" s="72">
        <v>0.0</v>
      </c>
      <c r="M146" s="72" t="s">
        <v>1300</v>
      </c>
      <c r="N146" s="72" t="s">
        <v>1301</v>
      </c>
    </row>
    <row r="147">
      <c r="A147" s="72">
        <v>4518108.0</v>
      </c>
      <c r="B147" s="72" t="s">
        <v>189</v>
      </c>
      <c r="C147" s="72" t="s">
        <v>49</v>
      </c>
      <c r="D147" s="72">
        <v>1.0</v>
      </c>
      <c r="E147" s="72" t="s">
        <v>20</v>
      </c>
      <c r="F147" s="72" t="s">
        <v>190</v>
      </c>
      <c r="G147" s="72" t="s">
        <v>1302</v>
      </c>
      <c r="H147" s="73" t="str">
        <f t="shared" si="1"/>
        <v>'KSNF82400',</v>
      </c>
      <c r="I147" s="72" t="s">
        <v>960</v>
      </c>
      <c r="J147" s="72" t="s">
        <v>961</v>
      </c>
      <c r="K147" s="72">
        <v>1.0</v>
      </c>
      <c r="L147" s="72">
        <v>0.0</v>
      </c>
      <c r="M147" s="72" t="s">
        <v>1303</v>
      </c>
      <c r="N147" s="72" t="s">
        <v>1304</v>
      </c>
    </row>
    <row r="148">
      <c r="A148" s="72">
        <v>4518108.0</v>
      </c>
      <c r="B148" s="72" t="s">
        <v>815</v>
      </c>
      <c r="C148" s="72" t="s">
        <v>49</v>
      </c>
      <c r="D148" s="72">
        <v>1.0</v>
      </c>
      <c r="E148" s="72" t="s">
        <v>20</v>
      </c>
      <c r="F148" s="72" t="s">
        <v>816</v>
      </c>
      <c r="G148" s="72" t="s">
        <v>1305</v>
      </c>
      <c r="H148" s="73" t="str">
        <f t="shared" si="1"/>
        <v>'FXMN81343',</v>
      </c>
      <c r="I148" s="72" t="s">
        <v>960</v>
      </c>
      <c r="J148" s="72" t="s">
        <v>961</v>
      </c>
      <c r="K148" s="72">
        <v>1.0</v>
      </c>
      <c r="L148" s="72">
        <v>0.0</v>
      </c>
      <c r="M148" s="72" t="s">
        <v>1306</v>
      </c>
      <c r="N148" s="72" t="s">
        <v>1307</v>
      </c>
    </row>
    <row r="149">
      <c r="A149" s="72">
        <v>4518108.0</v>
      </c>
      <c r="B149" s="72" t="s">
        <v>611</v>
      </c>
      <c r="C149" s="72" t="s">
        <v>35</v>
      </c>
      <c r="D149" s="72">
        <v>1.0</v>
      </c>
      <c r="E149" s="72" t="s">
        <v>42</v>
      </c>
      <c r="F149" s="72" t="s">
        <v>612</v>
      </c>
      <c r="G149" s="72" t="s">
        <v>1308</v>
      </c>
      <c r="H149" s="73" t="str">
        <f t="shared" si="1"/>
        <v>'UVUH75489',</v>
      </c>
      <c r="I149" s="72" t="s">
        <v>960</v>
      </c>
      <c r="J149" s="72" t="s">
        <v>961</v>
      </c>
      <c r="K149" s="72">
        <v>1.0</v>
      </c>
      <c r="L149" s="72">
        <v>0.0</v>
      </c>
      <c r="M149" s="72" t="s">
        <v>1309</v>
      </c>
      <c r="N149" s="72" t="s">
        <v>1310</v>
      </c>
    </row>
    <row r="150">
      <c r="A150" s="72">
        <v>4518108.0</v>
      </c>
      <c r="B150" s="72" t="s">
        <v>114</v>
      </c>
      <c r="C150" s="72" t="s">
        <v>84</v>
      </c>
      <c r="D150" s="72">
        <v>1.0</v>
      </c>
      <c r="E150" s="72" t="s">
        <v>42</v>
      </c>
      <c r="F150" s="72" t="s">
        <v>115</v>
      </c>
      <c r="G150" s="72" t="s">
        <v>1012</v>
      </c>
      <c r="H150" s="73" t="str">
        <f t="shared" si="1"/>
        <v>'DFRI29287',</v>
      </c>
      <c r="I150" s="72" t="s">
        <v>960</v>
      </c>
      <c r="J150" s="72" t="s">
        <v>961</v>
      </c>
      <c r="K150" s="72">
        <v>1.0</v>
      </c>
      <c r="L150" s="72">
        <v>0.0</v>
      </c>
      <c r="M150" s="72" t="s">
        <v>1013</v>
      </c>
      <c r="N150" s="72" t="s">
        <v>1014</v>
      </c>
    </row>
    <row r="151">
      <c r="A151" s="72">
        <v>4518108.0</v>
      </c>
      <c r="B151" s="72" t="s">
        <v>114</v>
      </c>
      <c r="C151" s="72" t="s">
        <v>35</v>
      </c>
      <c r="D151" s="72">
        <v>1.0</v>
      </c>
      <c r="E151" s="72" t="s">
        <v>42</v>
      </c>
      <c r="F151" s="72" t="s">
        <v>115</v>
      </c>
      <c r="G151" s="72" t="s">
        <v>1012</v>
      </c>
      <c r="H151" s="73" t="str">
        <f t="shared" si="1"/>
        <v>'DFRI29287',</v>
      </c>
      <c r="I151" s="72" t="s">
        <v>960</v>
      </c>
      <c r="J151" s="72" t="s">
        <v>961</v>
      </c>
      <c r="K151" s="72">
        <v>1.0</v>
      </c>
      <c r="L151" s="72">
        <v>0.0</v>
      </c>
      <c r="M151" s="72" t="s">
        <v>1013</v>
      </c>
      <c r="N151" s="72" t="s">
        <v>1014</v>
      </c>
    </row>
    <row r="152">
      <c r="A152" s="72">
        <v>4518108.0</v>
      </c>
      <c r="B152" s="72" t="s">
        <v>667</v>
      </c>
      <c r="C152" s="72" t="s">
        <v>78</v>
      </c>
      <c r="D152" s="72">
        <v>1.0</v>
      </c>
      <c r="E152" s="72" t="s">
        <v>42</v>
      </c>
      <c r="F152" s="72" t="s">
        <v>668</v>
      </c>
      <c r="G152" s="72" t="s">
        <v>1311</v>
      </c>
      <c r="H152" s="73" t="str">
        <f t="shared" si="1"/>
        <v>'DNTF43089',</v>
      </c>
      <c r="I152" s="72" t="s">
        <v>960</v>
      </c>
      <c r="J152" s="72" t="s">
        <v>961</v>
      </c>
      <c r="K152" s="72">
        <v>1.0</v>
      </c>
      <c r="L152" s="72">
        <v>0.0</v>
      </c>
      <c r="M152" s="72" t="s">
        <v>1312</v>
      </c>
      <c r="N152" s="72" t="s">
        <v>1313</v>
      </c>
    </row>
    <row r="153">
      <c r="A153" s="72">
        <v>4518108.0</v>
      </c>
      <c r="B153" s="72" t="s">
        <v>65</v>
      </c>
      <c r="C153" s="72" t="s">
        <v>35</v>
      </c>
      <c r="D153" s="72">
        <v>1.0</v>
      </c>
      <c r="E153" s="72" t="s">
        <v>42</v>
      </c>
      <c r="F153" s="72" t="s">
        <v>66</v>
      </c>
      <c r="G153" s="74" t="s">
        <v>1314</v>
      </c>
      <c r="H153" s="73" t="str">
        <f t="shared" si="1"/>
        <v>'YSAF27454',</v>
      </c>
      <c r="I153" s="72" t="s">
        <v>960</v>
      </c>
      <c r="J153" s="72" t="s">
        <v>961</v>
      </c>
      <c r="K153" s="72">
        <v>1.0</v>
      </c>
      <c r="L153" s="72">
        <v>0.0</v>
      </c>
      <c r="M153" s="72" t="s">
        <v>1315</v>
      </c>
      <c r="N153" s="72" t="s">
        <v>1316</v>
      </c>
    </row>
    <row r="154">
      <c r="A154" s="72">
        <v>4518108.0</v>
      </c>
      <c r="B154" s="72" t="s">
        <v>492</v>
      </c>
      <c r="C154" s="72" t="s">
        <v>35</v>
      </c>
      <c r="D154" s="72">
        <v>1.0</v>
      </c>
      <c r="E154" s="72" t="s">
        <v>42</v>
      </c>
      <c r="F154" s="72" t="s">
        <v>493</v>
      </c>
      <c r="G154" s="72" t="s">
        <v>1317</v>
      </c>
      <c r="H154" s="73" t="str">
        <f t="shared" si="1"/>
        <v>'EDOJ88320',</v>
      </c>
      <c r="I154" s="72" t="s">
        <v>960</v>
      </c>
      <c r="J154" s="72" t="s">
        <v>961</v>
      </c>
      <c r="K154" s="72">
        <v>1.0</v>
      </c>
      <c r="L154" s="72">
        <v>0.0</v>
      </c>
      <c r="M154" s="72" t="s">
        <v>1318</v>
      </c>
      <c r="N154" s="72" t="s">
        <v>1319</v>
      </c>
    </row>
    <row r="155">
      <c r="A155" s="72">
        <v>4518108.0</v>
      </c>
      <c r="B155" s="72" t="s">
        <v>152</v>
      </c>
      <c r="C155" s="72" t="s">
        <v>78</v>
      </c>
      <c r="D155" s="72">
        <v>1.0</v>
      </c>
      <c r="E155" s="72" t="s">
        <v>42</v>
      </c>
      <c r="F155" s="72" t="s">
        <v>153</v>
      </c>
      <c r="G155" s="72" t="s">
        <v>1296</v>
      </c>
      <c r="H155" s="73" t="str">
        <f t="shared" si="1"/>
        <v>'OKFW40017',</v>
      </c>
      <c r="I155" s="72" t="s">
        <v>960</v>
      </c>
      <c r="J155" s="72" t="s">
        <v>961</v>
      </c>
      <c r="K155" s="72">
        <v>1.0</v>
      </c>
      <c r="L155" s="72">
        <v>0.0</v>
      </c>
      <c r="M155" s="72" t="s">
        <v>1320</v>
      </c>
      <c r="N155" s="72" t="s">
        <v>1298</v>
      </c>
    </row>
    <row r="156">
      <c r="A156" s="72">
        <v>4518108.0</v>
      </c>
      <c r="B156" s="72" t="s">
        <v>152</v>
      </c>
      <c r="C156" s="72" t="s">
        <v>84</v>
      </c>
      <c r="D156" s="72">
        <v>1.0</v>
      </c>
      <c r="E156" s="72" t="s">
        <v>42</v>
      </c>
      <c r="F156" s="72" t="s">
        <v>153</v>
      </c>
      <c r="G156" s="72" t="s">
        <v>1296</v>
      </c>
      <c r="H156" s="73" t="str">
        <f t="shared" si="1"/>
        <v>'OKFW40017',</v>
      </c>
      <c r="I156" s="72" t="s">
        <v>960</v>
      </c>
      <c r="J156" s="72" t="s">
        <v>961</v>
      </c>
      <c r="K156" s="72">
        <v>1.0</v>
      </c>
      <c r="L156" s="72">
        <v>0.0</v>
      </c>
      <c r="M156" s="72" t="s">
        <v>1320</v>
      </c>
      <c r="N156" s="72" t="s">
        <v>1298</v>
      </c>
    </row>
    <row r="157">
      <c r="A157" s="72">
        <v>4518108.0</v>
      </c>
      <c r="B157" s="72" t="s">
        <v>569</v>
      </c>
      <c r="C157" s="72" t="s">
        <v>41</v>
      </c>
      <c r="D157" s="72">
        <v>1.0</v>
      </c>
      <c r="E157" s="72" t="s">
        <v>42</v>
      </c>
      <c r="F157" s="72" t="s">
        <v>570</v>
      </c>
      <c r="G157" s="72" t="s">
        <v>1321</v>
      </c>
      <c r="H157" s="73" t="str">
        <f t="shared" si="1"/>
        <v>'QJRZ62745',</v>
      </c>
      <c r="I157" s="72" t="s">
        <v>960</v>
      </c>
      <c r="J157" s="72" t="s">
        <v>961</v>
      </c>
      <c r="K157" s="72">
        <v>1.0</v>
      </c>
      <c r="L157" s="72">
        <v>0.0</v>
      </c>
      <c r="M157" s="72" t="s">
        <v>1322</v>
      </c>
      <c r="N157" s="72" t="s">
        <v>1323</v>
      </c>
    </row>
    <row r="158">
      <c r="A158" s="72">
        <v>4518108.0</v>
      </c>
      <c r="B158" s="72" t="s">
        <v>48</v>
      </c>
      <c r="C158" s="72" t="s">
        <v>49</v>
      </c>
      <c r="D158" s="72">
        <v>1.0</v>
      </c>
      <c r="E158" s="72" t="s">
        <v>20</v>
      </c>
      <c r="F158" s="72" t="s">
        <v>50</v>
      </c>
      <c r="G158" s="75" t="s">
        <v>1324</v>
      </c>
      <c r="H158" s="73" t="str">
        <f t="shared" si="1"/>
        <v>'RUPO13869',</v>
      </c>
      <c r="I158" s="72" t="s">
        <v>960</v>
      </c>
      <c r="J158" s="72" t="s">
        <v>961</v>
      </c>
      <c r="K158" s="72">
        <v>1.0</v>
      </c>
      <c r="L158" s="72">
        <v>0.0</v>
      </c>
      <c r="M158" s="72" t="s">
        <v>1325</v>
      </c>
      <c r="N158" s="72" t="s">
        <v>1326</v>
      </c>
    </row>
    <row r="159">
      <c r="A159" s="72">
        <v>4518108.0</v>
      </c>
      <c r="B159" s="72" t="s">
        <v>223</v>
      </c>
      <c r="C159" s="72" t="s">
        <v>41</v>
      </c>
      <c r="D159" s="72">
        <v>1.0</v>
      </c>
      <c r="E159" s="72" t="s">
        <v>42</v>
      </c>
      <c r="F159" s="72" t="s">
        <v>224</v>
      </c>
      <c r="G159" s="72" t="s">
        <v>1327</v>
      </c>
      <c r="H159" s="73" t="str">
        <f t="shared" si="1"/>
        <v>'NVMJ57877',</v>
      </c>
      <c r="I159" s="72" t="s">
        <v>960</v>
      </c>
      <c r="J159" s="72" t="s">
        <v>961</v>
      </c>
      <c r="K159" s="72">
        <v>1.0</v>
      </c>
      <c r="L159" s="72">
        <v>0.0</v>
      </c>
      <c r="M159" s="72" t="s">
        <v>1328</v>
      </c>
      <c r="N159" s="72" t="s">
        <v>1329</v>
      </c>
    </row>
    <row r="160">
      <c r="A160" s="72">
        <v>4518108.0</v>
      </c>
      <c r="B160" s="72" t="s">
        <v>619</v>
      </c>
      <c r="C160" s="72" t="s">
        <v>84</v>
      </c>
      <c r="D160" s="72">
        <v>1.0</v>
      </c>
      <c r="E160" s="72" t="s">
        <v>42</v>
      </c>
      <c r="F160" s="72" t="s">
        <v>581</v>
      </c>
      <c r="G160" s="72" t="s">
        <v>1330</v>
      </c>
      <c r="H160" s="73" t="str">
        <f t="shared" si="1"/>
        <v>'ZJWE74428',</v>
      </c>
      <c r="I160" s="72" t="s">
        <v>960</v>
      </c>
      <c r="J160" s="72" t="s">
        <v>961</v>
      </c>
      <c r="K160" s="72">
        <v>1.0</v>
      </c>
      <c r="L160" s="72">
        <v>0.0</v>
      </c>
      <c r="M160" s="72" t="s">
        <v>1159</v>
      </c>
      <c r="N160" s="72" t="s">
        <v>1331</v>
      </c>
    </row>
    <row r="161">
      <c r="A161" s="72">
        <v>4518108.0</v>
      </c>
      <c r="B161" s="72" t="s">
        <v>565</v>
      </c>
      <c r="C161" s="72" t="s">
        <v>35</v>
      </c>
      <c r="D161" s="72">
        <v>1.0</v>
      </c>
      <c r="E161" s="72" t="s">
        <v>42</v>
      </c>
      <c r="F161" s="72" t="s">
        <v>566</v>
      </c>
      <c r="G161" s="72" t="s">
        <v>1332</v>
      </c>
      <c r="H161" s="73" t="str">
        <f t="shared" si="1"/>
        <v>'VGBX29565',</v>
      </c>
      <c r="I161" s="72" t="s">
        <v>960</v>
      </c>
      <c r="J161" s="72" t="s">
        <v>961</v>
      </c>
      <c r="K161" s="72">
        <v>1.0</v>
      </c>
      <c r="L161" s="72">
        <v>0.0</v>
      </c>
      <c r="M161" s="72" t="s">
        <v>1333</v>
      </c>
      <c r="N161" s="72" t="s">
        <v>1334</v>
      </c>
    </row>
    <row r="162">
      <c r="A162" s="72">
        <v>4518108.0</v>
      </c>
      <c r="B162" s="72" t="s">
        <v>145</v>
      </c>
      <c r="C162" s="72" t="s">
        <v>35</v>
      </c>
      <c r="D162" s="72">
        <v>1.0</v>
      </c>
      <c r="E162" s="72" t="s">
        <v>42</v>
      </c>
      <c r="F162" s="72" t="s">
        <v>146</v>
      </c>
      <c r="G162" s="72" t="s">
        <v>1335</v>
      </c>
      <c r="H162" s="73" t="str">
        <f t="shared" si="1"/>
        <v>'SQLS87530',</v>
      </c>
      <c r="I162" s="72" t="s">
        <v>960</v>
      </c>
      <c r="J162" s="72" t="s">
        <v>961</v>
      </c>
      <c r="K162" s="72">
        <v>1.0</v>
      </c>
      <c r="L162" s="72">
        <v>0.0</v>
      </c>
      <c r="M162" s="72" t="s">
        <v>1336</v>
      </c>
      <c r="N162" s="72" t="s">
        <v>1337</v>
      </c>
    </row>
    <row r="163">
      <c r="A163" s="72">
        <v>4518118.0</v>
      </c>
      <c r="B163" s="72" t="s">
        <v>137</v>
      </c>
      <c r="C163" s="72" t="s">
        <v>41</v>
      </c>
      <c r="D163" s="72">
        <v>1.0</v>
      </c>
      <c r="E163" s="72" t="s">
        <v>20</v>
      </c>
      <c r="F163" s="72" t="s">
        <v>138</v>
      </c>
      <c r="G163" s="72" t="s">
        <v>1338</v>
      </c>
      <c r="H163" s="73" t="str">
        <f t="shared" si="1"/>
        <v>'TPNW84306',</v>
      </c>
      <c r="I163" s="72" t="s">
        <v>960</v>
      </c>
      <c r="J163" s="72" t="s">
        <v>961</v>
      </c>
      <c r="K163" s="72">
        <v>1.0</v>
      </c>
      <c r="L163" s="72">
        <v>0.0</v>
      </c>
      <c r="M163" s="72" t="s">
        <v>1339</v>
      </c>
      <c r="N163" s="72" t="s">
        <v>1340</v>
      </c>
    </row>
    <row r="164">
      <c r="A164" s="72">
        <v>4518118.0</v>
      </c>
      <c r="B164" s="72" t="s">
        <v>435</v>
      </c>
      <c r="C164" s="72" t="s">
        <v>41</v>
      </c>
      <c r="D164" s="72">
        <v>1.0</v>
      </c>
      <c r="E164" s="72" t="s">
        <v>20</v>
      </c>
      <c r="F164" s="72" t="s">
        <v>436</v>
      </c>
      <c r="G164" s="72" t="s">
        <v>1341</v>
      </c>
      <c r="H164" s="73" t="str">
        <f t="shared" si="1"/>
        <v>'CTGV47694',</v>
      </c>
      <c r="I164" s="72" t="s">
        <v>960</v>
      </c>
      <c r="J164" s="72" t="s">
        <v>961</v>
      </c>
      <c r="K164" s="72">
        <v>1.0</v>
      </c>
      <c r="L164" s="72">
        <v>0.0</v>
      </c>
      <c r="M164" s="72" t="s">
        <v>1342</v>
      </c>
      <c r="N164" s="72" t="s">
        <v>1343</v>
      </c>
    </row>
    <row r="165">
      <c r="A165" s="72">
        <v>4518118.0</v>
      </c>
      <c r="B165" s="72" t="s">
        <v>638</v>
      </c>
      <c r="C165" s="72" t="s">
        <v>105</v>
      </c>
      <c r="D165" s="72">
        <v>1.0</v>
      </c>
      <c r="E165" s="72" t="s">
        <v>20</v>
      </c>
      <c r="F165" s="72" t="s">
        <v>639</v>
      </c>
      <c r="G165" s="72" t="s">
        <v>1344</v>
      </c>
      <c r="H165" s="73" t="str">
        <f t="shared" si="1"/>
        <v>'TCOV32855',</v>
      </c>
      <c r="I165" s="72" t="s">
        <v>960</v>
      </c>
      <c r="J165" s="72" t="s">
        <v>961</v>
      </c>
      <c r="K165" s="72">
        <v>1.0</v>
      </c>
      <c r="L165" s="72">
        <v>0.0</v>
      </c>
      <c r="M165" s="72" t="s">
        <v>1345</v>
      </c>
      <c r="N165" s="72" t="s">
        <v>1346</v>
      </c>
    </row>
    <row r="166">
      <c r="A166" s="72">
        <v>4518118.0</v>
      </c>
      <c r="B166" s="72" t="s">
        <v>445</v>
      </c>
      <c r="C166" s="72" t="s">
        <v>105</v>
      </c>
      <c r="D166" s="72">
        <v>1.0</v>
      </c>
      <c r="E166" s="72" t="s">
        <v>20</v>
      </c>
      <c r="F166" s="72" t="s">
        <v>446</v>
      </c>
      <c r="G166" s="72" t="s">
        <v>1347</v>
      </c>
      <c r="H166" s="73" t="str">
        <f t="shared" si="1"/>
        <v>'OJUL84824',</v>
      </c>
      <c r="I166" s="72" t="s">
        <v>960</v>
      </c>
      <c r="J166" s="72" t="s">
        <v>961</v>
      </c>
      <c r="K166" s="72">
        <v>1.0</v>
      </c>
      <c r="L166" s="72">
        <v>0.0</v>
      </c>
      <c r="M166" s="72" t="s">
        <v>1348</v>
      </c>
      <c r="N166" s="72" t="s">
        <v>1349</v>
      </c>
    </row>
    <row r="167">
      <c r="A167" s="72">
        <v>4518118.0</v>
      </c>
      <c r="B167" s="72" t="s">
        <v>70</v>
      </c>
      <c r="C167" s="72" t="s">
        <v>41</v>
      </c>
      <c r="D167" s="72">
        <v>1.0</v>
      </c>
      <c r="E167" s="72" t="s">
        <v>20</v>
      </c>
      <c r="F167" s="72" t="s">
        <v>71</v>
      </c>
      <c r="G167" s="72" t="s">
        <v>1350</v>
      </c>
      <c r="H167" s="73" t="str">
        <f t="shared" si="1"/>
        <v>'VIHE68115',</v>
      </c>
      <c r="I167" s="72" t="s">
        <v>960</v>
      </c>
      <c r="J167" s="72" t="s">
        <v>961</v>
      </c>
      <c r="K167" s="72">
        <v>1.0</v>
      </c>
      <c r="L167" s="72">
        <v>0.0</v>
      </c>
      <c r="M167" s="72" t="s">
        <v>1351</v>
      </c>
      <c r="N167" s="72" t="s">
        <v>1352</v>
      </c>
    </row>
    <row r="168">
      <c r="A168" s="72">
        <v>4518118.0</v>
      </c>
      <c r="B168" s="72" t="s">
        <v>704</v>
      </c>
      <c r="C168" s="72" t="s">
        <v>41</v>
      </c>
      <c r="D168" s="72">
        <v>1.0</v>
      </c>
      <c r="E168" s="72" t="s">
        <v>20</v>
      </c>
      <c r="F168" s="72" t="s">
        <v>705</v>
      </c>
      <c r="G168" s="72" t="s">
        <v>1353</v>
      </c>
      <c r="H168" s="73" t="str">
        <f t="shared" si="1"/>
        <v>'UUKH61991',</v>
      </c>
      <c r="I168" s="72" t="s">
        <v>960</v>
      </c>
      <c r="J168" s="72" t="s">
        <v>961</v>
      </c>
      <c r="K168" s="72">
        <v>1.0</v>
      </c>
      <c r="L168" s="72">
        <v>0.0</v>
      </c>
      <c r="M168" s="72" t="s">
        <v>1354</v>
      </c>
      <c r="N168" s="72" t="s">
        <v>1355</v>
      </c>
    </row>
    <row r="169">
      <c r="A169" s="72">
        <v>4518118.0</v>
      </c>
      <c r="B169" s="72" t="s">
        <v>455</v>
      </c>
      <c r="C169" s="72" t="s">
        <v>45</v>
      </c>
      <c r="D169" s="72">
        <v>1.0</v>
      </c>
      <c r="E169" s="72" t="s">
        <v>42</v>
      </c>
      <c r="F169" s="72" t="s">
        <v>456</v>
      </c>
      <c r="G169" s="72" t="s">
        <v>1356</v>
      </c>
      <c r="H169" s="73" t="str">
        <f t="shared" si="1"/>
        <v>'SYTW60596',</v>
      </c>
      <c r="I169" s="72" t="s">
        <v>960</v>
      </c>
      <c r="J169" s="72" t="s">
        <v>961</v>
      </c>
      <c r="K169" s="72">
        <v>1.0</v>
      </c>
      <c r="L169" s="72">
        <v>0.0</v>
      </c>
      <c r="M169" s="72" t="s">
        <v>1357</v>
      </c>
      <c r="N169" s="72" t="s">
        <v>1358</v>
      </c>
    </row>
    <row r="170">
      <c r="A170" s="72">
        <v>4518118.0</v>
      </c>
      <c r="B170" s="72" t="s">
        <v>167</v>
      </c>
      <c r="C170" s="72" t="s">
        <v>94</v>
      </c>
      <c r="D170" s="72">
        <v>1.0</v>
      </c>
      <c r="E170" s="72" t="s">
        <v>29</v>
      </c>
      <c r="F170" s="72" t="s">
        <v>168</v>
      </c>
      <c r="G170" s="72" t="s">
        <v>1359</v>
      </c>
      <c r="H170" s="73" t="str">
        <f t="shared" si="1"/>
        <v>'OQJG14053',</v>
      </c>
      <c r="I170" s="72" t="s">
        <v>960</v>
      </c>
      <c r="J170" s="72" t="s">
        <v>961</v>
      </c>
      <c r="K170" s="72">
        <v>1.0</v>
      </c>
      <c r="L170" s="72">
        <v>0.0</v>
      </c>
      <c r="M170" s="72" t="s">
        <v>1360</v>
      </c>
      <c r="N170" s="72" t="s">
        <v>1361</v>
      </c>
    </row>
    <row r="171">
      <c r="A171" s="72">
        <v>4518118.0</v>
      </c>
      <c r="B171" s="72" t="s">
        <v>283</v>
      </c>
      <c r="C171" s="72" t="s">
        <v>105</v>
      </c>
      <c r="D171" s="72">
        <v>1.0</v>
      </c>
      <c r="E171" s="72" t="s">
        <v>20</v>
      </c>
      <c r="F171" s="72" t="s">
        <v>284</v>
      </c>
      <c r="G171" s="72" t="s">
        <v>1362</v>
      </c>
      <c r="H171" s="73" t="str">
        <f t="shared" si="1"/>
        <v>'MJJQ85314',</v>
      </c>
      <c r="I171" s="72" t="s">
        <v>960</v>
      </c>
      <c r="J171" s="72" t="s">
        <v>961</v>
      </c>
      <c r="K171" s="72">
        <v>1.0</v>
      </c>
      <c r="L171" s="72">
        <v>0.0</v>
      </c>
      <c r="M171" s="72" t="s">
        <v>1363</v>
      </c>
      <c r="N171" s="72" t="s">
        <v>1364</v>
      </c>
    </row>
    <row r="172">
      <c r="A172" s="72">
        <v>4518118.0</v>
      </c>
      <c r="B172" s="72" t="s">
        <v>854</v>
      </c>
      <c r="C172" s="72" t="s">
        <v>45</v>
      </c>
      <c r="D172" s="72">
        <v>1.0</v>
      </c>
      <c r="E172" s="72" t="s">
        <v>29</v>
      </c>
      <c r="F172" s="72" t="s">
        <v>855</v>
      </c>
      <c r="G172" s="72" t="s">
        <v>1365</v>
      </c>
      <c r="H172" s="73" t="str">
        <f t="shared" si="1"/>
        <v>'GJWQ75905',</v>
      </c>
      <c r="I172" s="72" t="s">
        <v>960</v>
      </c>
      <c r="J172" s="72" t="s">
        <v>961</v>
      </c>
      <c r="K172" s="72">
        <v>1.0</v>
      </c>
      <c r="L172" s="72">
        <v>0.0</v>
      </c>
      <c r="M172" s="72" t="s">
        <v>1303</v>
      </c>
      <c r="N172" s="72" t="s">
        <v>1366</v>
      </c>
    </row>
    <row r="173">
      <c r="A173" s="72">
        <v>4518118.0</v>
      </c>
      <c r="B173" s="72" t="s">
        <v>308</v>
      </c>
      <c r="C173" s="72" t="s">
        <v>28</v>
      </c>
      <c r="D173" s="72">
        <v>1.0</v>
      </c>
      <c r="E173" s="72" t="s">
        <v>309</v>
      </c>
      <c r="F173" s="72" t="s">
        <v>310</v>
      </c>
      <c r="G173" s="72" t="s">
        <v>1367</v>
      </c>
      <c r="H173" s="73" t="str">
        <f t="shared" si="1"/>
        <v>'KYYV65043',</v>
      </c>
      <c r="I173" s="72" t="s">
        <v>960</v>
      </c>
      <c r="J173" s="72" t="s">
        <v>961</v>
      </c>
      <c r="K173" s="72">
        <v>1.0</v>
      </c>
      <c r="L173" s="72">
        <v>0.0</v>
      </c>
      <c r="M173" s="72" t="s">
        <v>1368</v>
      </c>
      <c r="N173" s="72" t="s">
        <v>1369</v>
      </c>
    </row>
    <row r="174">
      <c r="A174" s="72">
        <v>4518118.0</v>
      </c>
      <c r="B174" s="72" t="s">
        <v>375</v>
      </c>
      <c r="C174" s="72" t="s">
        <v>45</v>
      </c>
      <c r="D174" s="72">
        <v>1.0</v>
      </c>
      <c r="E174" s="72" t="s">
        <v>29</v>
      </c>
      <c r="F174" s="72" t="s">
        <v>376</v>
      </c>
      <c r="G174" s="72" t="s">
        <v>1370</v>
      </c>
      <c r="H174" s="73" t="str">
        <f t="shared" si="1"/>
        <v>'FTEE12291',</v>
      </c>
      <c r="I174" s="72" t="s">
        <v>960</v>
      </c>
      <c r="J174" s="72" t="s">
        <v>961</v>
      </c>
      <c r="K174" s="72">
        <v>1.0</v>
      </c>
      <c r="L174" s="72">
        <v>0.0</v>
      </c>
      <c r="M174" s="72" t="s">
        <v>1371</v>
      </c>
      <c r="N174" s="72" t="s">
        <v>1372</v>
      </c>
    </row>
    <row r="175">
      <c r="A175" s="72">
        <v>4518118.0</v>
      </c>
      <c r="B175" s="72" t="s">
        <v>888</v>
      </c>
      <c r="C175" s="72" t="s">
        <v>28</v>
      </c>
      <c r="D175" s="72">
        <v>2.0</v>
      </c>
      <c r="E175" s="72" t="s">
        <v>29</v>
      </c>
      <c r="F175" s="72" t="s">
        <v>889</v>
      </c>
      <c r="G175" s="72" t="s">
        <v>1373</v>
      </c>
      <c r="H175" s="73" t="str">
        <f t="shared" si="1"/>
        <v>'GCYF29888',</v>
      </c>
      <c r="I175" s="72" t="s">
        <v>1049</v>
      </c>
      <c r="J175" s="72" t="s">
        <v>201</v>
      </c>
      <c r="K175" s="72">
        <v>2.0</v>
      </c>
      <c r="L175" s="72">
        <v>0.0</v>
      </c>
      <c r="M175" s="72" t="s">
        <v>1050</v>
      </c>
      <c r="N175" s="72" t="s">
        <v>1374</v>
      </c>
    </row>
    <row r="176">
      <c r="A176" s="72">
        <v>4518118.0</v>
      </c>
      <c r="B176" s="72" t="s">
        <v>529</v>
      </c>
      <c r="C176" s="72" t="s">
        <v>94</v>
      </c>
      <c r="D176" s="72">
        <v>1.0</v>
      </c>
      <c r="E176" s="72" t="s">
        <v>29</v>
      </c>
      <c r="F176" s="72" t="s">
        <v>530</v>
      </c>
      <c r="G176" s="72" t="s">
        <v>1375</v>
      </c>
      <c r="H176" s="73" t="str">
        <f t="shared" si="1"/>
        <v>'APOA00302',</v>
      </c>
      <c r="I176" s="72" t="s">
        <v>960</v>
      </c>
      <c r="J176" s="72" t="s">
        <v>961</v>
      </c>
      <c r="K176" s="72">
        <v>1.0</v>
      </c>
      <c r="L176" s="72">
        <v>0.0</v>
      </c>
      <c r="M176" s="72" t="s">
        <v>1376</v>
      </c>
      <c r="N176" s="72" t="s">
        <v>1377</v>
      </c>
    </row>
    <row r="177">
      <c r="A177" s="72">
        <v>4518118.0</v>
      </c>
      <c r="B177" s="72" t="s">
        <v>656</v>
      </c>
      <c r="C177" s="72" t="s">
        <v>28</v>
      </c>
      <c r="D177" s="72">
        <v>1.0</v>
      </c>
      <c r="E177" s="72" t="s">
        <v>29</v>
      </c>
      <c r="F177" s="72" t="s">
        <v>657</v>
      </c>
      <c r="G177" s="72" t="s">
        <v>1378</v>
      </c>
      <c r="H177" s="73" t="str">
        <f t="shared" si="1"/>
        <v>'ULLZ96958',</v>
      </c>
      <c r="I177" s="72" t="s">
        <v>1049</v>
      </c>
      <c r="J177" s="72" t="s">
        <v>201</v>
      </c>
      <c r="K177" s="72">
        <v>1.0</v>
      </c>
      <c r="L177" s="72">
        <v>0.0</v>
      </c>
      <c r="M177" s="72" t="s">
        <v>1379</v>
      </c>
      <c r="N177" s="72" t="s">
        <v>1380</v>
      </c>
    </row>
    <row r="178">
      <c r="A178" s="72">
        <v>4518118.0</v>
      </c>
      <c r="B178" s="72" t="s">
        <v>869</v>
      </c>
      <c r="C178" s="72" t="s">
        <v>94</v>
      </c>
      <c r="D178" s="72">
        <v>1.0</v>
      </c>
      <c r="E178" s="72" t="s">
        <v>29</v>
      </c>
      <c r="F178" s="72" t="s">
        <v>870</v>
      </c>
      <c r="G178" s="72" t="s">
        <v>1381</v>
      </c>
      <c r="H178" s="73" t="str">
        <f t="shared" si="1"/>
        <v>'GMEJ04298',</v>
      </c>
      <c r="I178" s="72" t="s">
        <v>1049</v>
      </c>
      <c r="J178" s="72" t="s">
        <v>201</v>
      </c>
      <c r="K178" s="72">
        <v>1.0</v>
      </c>
      <c r="L178" s="72">
        <v>0.0</v>
      </c>
      <c r="M178" s="72" t="s">
        <v>1269</v>
      </c>
      <c r="N178" s="72" t="s">
        <v>1382</v>
      </c>
    </row>
    <row r="179">
      <c r="A179" s="72">
        <v>4518118.0</v>
      </c>
      <c r="B179" s="72" t="s">
        <v>377</v>
      </c>
      <c r="C179" s="72" t="s">
        <v>28</v>
      </c>
      <c r="D179" s="72">
        <v>1.0</v>
      </c>
      <c r="E179" s="72" t="s">
        <v>42</v>
      </c>
      <c r="F179" s="72" t="s">
        <v>378</v>
      </c>
      <c r="G179" s="72" t="s">
        <v>1383</v>
      </c>
      <c r="H179" s="73" t="str">
        <f t="shared" si="1"/>
        <v>'IRRL39144',</v>
      </c>
      <c r="I179" s="72" t="s">
        <v>1049</v>
      </c>
      <c r="J179" s="72" t="s">
        <v>201</v>
      </c>
      <c r="K179" s="72">
        <v>1.0</v>
      </c>
      <c r="L179" s="72">
        <v>0.0</v>
      </c>
      <c r="M179" s="72" t="s">
        <v>1294</v>
      </c>
      <c r="N179" s="72" t="s">
        <v>1384</v>
      </c>
    </row>
    <row r="180">
      <c r="A180" s="72">
        <v>4518118.0</v>
      </c>
      <c r="B180" s="72" t="s">
        <v>533</v>
      </c>
      <c r="C180" s="72" t="s">
        <v>94</v>
      </c>
      <c r="D180" s="72">
        <v>1.0</v>
      </c>
      <c r="E180" s="72" t="s">
        <v>29</v>
      </c>
      <c r="F180" s="72" t="s">
        <v>534</v>
      </c>
      <c r="G180" s="72" t="s">
        <v>1385</v>
      </c>
      <c r="H180" s="73" t="str">
        <f t="shared" si="1"/>
        <v>'PKUD09970',</v>
      </c>
      <c r="I180" s="72" t="s">
        <v>1049</v>
      </c>
      <c r="J180" s="72" t="s">
        <v>201</v>
      </c>
      <c r="K180" s="72">
        <v>1.0</v>
      </c>
      <c r="L180" s="72">
        <v>0.0</v>
      </c>
      <c r="M180" s="72" t="s">
        <v>1386</v>
      </c>
      <c r="N180" s="72" t="s">
        <v>1387</v>
      </c>
    </row>
    <row r="181">
      <c r="A181" s="72">
        <v>4518118.0</v>
      </c>
      <c r="B181" s="72" t="s">
        <v>850</v>
      </c>
      <c r="C181" s="72" t="s">
        <v>94</v>
      </c>
      <c r="D181" s="72">
        <v>1.0</v>
      </c>
      <c r="E181" s="72" t="s">
        <v>29</v>
      </c>
      <c r="F181" s="72" t="s">
        <v>851</v>
      </c>
      <c r="G181" s="72" t="s">
        <v>1388</v>
      </c>
      <c r="H181" s="73" t="str">
        <f t="shared" si="1"/>
        <v>'ONDJ77111',</v>
      </c>
      <c r="I181" s="72" t="s">
        <v>1049</v>
      </c>
      <c r="J181" s="72" t="s">
        <v>201</v>
      </c>
      <c r="K181" s="72">
        <v>1.0</v>
      </c>
      <c r="L181" s="72">
        <v>0.0</v>
      </c>
      <c r="M181" s="72" t="s">
        <v>1389</v>
      </c>
      <c r="N181" s="72" t="s">
        <v>1390</v>
      </c>
    </row>
    <row r="182">
      <c r="A182" s="72">
        <v>4518118.0</v>
      </c>
      <c r="B182" s="72" t="s">
        <v>626</v>
      </c>
      <c r="C182" s="72" t="s">
        <v>94</v>
      </c>
      <c r="D182" s="72">
        <v>1.0</v>
      </c>
      <c r="E182" s="72" t="s">
        <v>29</v>
      </c>
      <c r="F182" s="72" t="s">
        <v>627</v>
      </c>
      <c r="G182" s="72" t="s">
        <v>1391</v>
      </c>
      <c r="H182" s="73" t="str">
        <f t="shared" si="1"/>
        <v>'YIQM47331',</v>
      </c>
      <c r="I182" s="72" t="s">
        <v>1049</v>
      </c>
      <c r="J182" s="72" t="s">
        <v>201</v>
      </c>
      <c r="K182" s="72">
        <v>1.0</v>
      </c>
      <c r="L182" s="72">
        <v>0.0</v>
      </c>
      <c r="M182" s="72" t="s">
        <v>1392</v>
      </c>
      <c r="N182" s="72" t="s">
        <v>1393</v>
      </c>
    </row>
    <row r="183">
      <c r="A183" s="72">
        <v>4518118.0</v>
      </c>
      <c r="B183" s="72" t="s">
        <v>485</v>
      </c>
      <c r="C183" s="72" t="s">
        <v>94</v>
      </c>
      <c r="D183" s="72">
        <v>1.0</v>
      </c>
      <c r="E183" s="72" t="s">
        <v>29</v>
      </c>
      <c r="F183" s="72" t="s">
        <v>486</v>
      </c>
      <c r="G183" s="72" t="s">
        <v>1394</v>
      </c>
      <c r="H183" s="73" t="str">
        <f t="shared" si="1"/>
        <v>'ENKA41780',</v>
      </c>
      <c r="I183" s="72" t="s">
        <v>960</v>
      </c>
      <c r="J183" s="72" t="s">
        <v>961</v>
      </c>
      <c r="K183" s="72">
        <v>1.0</v>
      </c>
      <c r="L183" s="72">
        <v>0.0</v>
      </c>
      <c r="M183" s="72" t="s">
        <v>1395</v>
      </c>
      <c r="N183" s="72" t="s">
        <v>1396</v>
      </c>
    </row>
    <row r="184">
      <c r="A184" s="72">
        <v>4518118.0</v>
      </c>
      <c r="B184" s="72" t="s">
        <v>803</v>
      </c>
      <c r="C184" s="72" t="s">
        <v>84</v>
      </c>
      <c r="D184" s="72">
        <v>1.0</v>
      </c>
      <c r="E184" s="72" t="s">
        <v>20</v>
      </c>
      <c r="F184" s="72" t="s">
        <v>804</v>
      </c>
      <c r="G184" s="72" t="s">
        <v>1397</v>
      </c>
      <c r="H184" s="73" t="str">
        <f t="shared" si="1"/>
        <v>'KEAH17379',</v>
      </c>
      <c r="I184" s="72" t="s">
        <v>960</v>
      </c>
      <c r="J184" s="72" t="s">
        <v>961</v>
      </c>
      <c r="K184" s="72">
        <v>1.0</v>
      </c>
      <c r="L184" s="72">
        <v>0.0</v>
      </c>
      <c r="M184" s="72" t="s">
        <v>1398</v>
      </c>
      <c r="N184" s="72" t="s">
        <v>1399</v>
      </c>
    </row>
    <row r="185">
      <c r="A185" s="72">
        <v>4518118.0</v>
      </c>
      <c r="B185" s="72" t="s">
        <v>886</v>
      </c>
      <c r="C185" s="72" t="s">
        <v>41</v>
      </c>
      <c r="D185" s="72">
        <v>1.0</v>
      </c>
      <c r="E185" s="72" t="s">
        <v>20</v>
      </c>
      <c r="F185" s="72" t="s">
        <v>887</v>
      </c>
      <c r="G185" s="72" t="s">
        <v>1400</v>
      </c>
      <c r="H185" s="73" t="str">
        <f t="shared" si="1"/>
        <v>'OKYI81130',</v>
      </c>
      <c r="I185" s="72" t="s">
        <v>960</v>
      </c>
      <c r="J185" s="72" t="s">
        <v>961</v>
      </c>
      <c r="K185" s="72">
        <v>1.0</v>
      </c>
      <c r="L185" s="72">
        <v>0.0</v>
      </c>
      <c r="M185" s="72" t="s">
        <v>1401</v>
      </c>
      <c r="N185" s="72" t="s">
        <v>1402</v>
      </c>
    </row>
    <row r="186">
      <c r="A186" s="72">
        <v>4518118.0</v>
      </c>
      <c r="B186" s="72" t="s">
        <v>740</v>
      </c>
      <c r="C186" s="72" t="s">
        <v>105</v>
      </c>
      <c r="D186" s="72">
        <v>1.0</v>
      </c>
      <c r="E186" s="72" t="s">
        <v>20</v>
      </c>
      <c r="F186" s="72" t="s">
        <v>741</v>
      </c>
      <c r="G186" s="72" t="s">
        <v>1403</v>
      </c>
      <c r="H186" s="73" t="str">
        <f t="shared" si="1"/>
        <v>'PNGJ51254',</v>
      </c>
      <c r="I186" s="72" t="s">
        <v>960</v>
      </c>
      <c r="J186" s="72" t="s">
        <v>961</v>
      </c>
      <c r="K186" s="72">
        <v>1.0</v>
      </c>
      <c r="L186" s="72">
        <v>0.0</v>
      </c>
      <c r="M186" s="72" t="s">
        <v>1404</v>
      </c>
      <c r="N186" s="72" t="s">
        <v>1405</v>
      </c>
    </row>
    <row r="187">
      <c r="A187" s="72">
        <v>4518118.0</v>
      </c>
      <c r="B187" s="72" t="s">
        <v>354</v>
      </c>
      <c r="C187" s="72" t="s">
        <v>41</v>
      </c>
      <c r="D187" s="72">
        <v>1.0</v>
      </c>
      <c r="E187" s="72" t="s">
        <v>20</v>
      </c>
      <c r="F187" s="72" t="s">
        <v>355</v>
      </c>
      <c r="G187" s="72" t="s">
        <v>1406</v>
      </c>
      <c r="H187" s="73" t="str">
        <f t="shared" si="1"/>
        <v>'SIGB50461',</v>
      </c>
      <c r="I187" s="72" t="s">
        <v>960</v>
      </c>
      <c r="J187" s="72" t="s">
        <v>961</v>
      </c>
      <c r="K187" s="72">
        <v>1.0</v>
      </c>
      <c r="L187" s="72">
        <v>0.0</v>
      </c>
      <c r="M187" s="72" t="s">
        <v>1407</v>
      </c>
      <c r="N187" s="72" t="s">
        <v>1408</v>
      </c>
    </row>
    <row r="188">
      <c r="A188" s="72">
        <v>4518118.0</v>
      </c>
      <c r="B188" s="72" t="s">
        <v>458</v>
      </c>
      <c r="C188" s="72" t="s">
        <v>105</v>
      </c>
      <c r="D188" s="72">
        <v>1.0</v>
      </c>
      <c r="E188" s="72" t="s">
        <v>20</v>
      </c>
      <c r="F188" s="72" t="s">
        <v>459</v>
      </c>
      <c r="G188" s="72" t="s">
        <v>1356</v>
      </c>
      <c r="H188" s="73" t="str">
        <f t="shared" si="1"/>
        <v>'CBNX65456',</v>
      </c>
      <c r="I188" s="72" t="s">
        <v>960</v>
      </c>
      <c r="J188" s="72" t="s">
        <v>961</v>
      </c>
      <c r="K188" s="72">
        <v>1.0</v>
      </c>
      <c r="L188" s="72">
        <v>0.0</v>
      </c>
      <c r="M188" s="72" t="s">
        <v>1401</v>
      </c>
      <c r="N188" s="72" t="s">
        <v>1358</v>
      </c>
    </row>
    <row r="189">
      <c r="A189" s="72">
        <v>4518118.0</v>
      </c>
      <c r="B189" s="72" t="s">
        <v>443</v>
      </c>
      <c r="C189" s="72" t="s">
        <v>41</v>
      </c>
      <c r="D189" s="72">
        <v>1.0</v>
      </c>
      <c r="E189" s="72" t="s">
        <v>20</v>
      </c>
      <c r="F189" s="72" t="s">
        <v>444</v>
      </c>
      <c r="G189" s="72" t="s">
        <v>1409</v>
      </c>
      <c r="H189" s="73" t="str">
        <f t="shared" si="1"/>
        <v>'MVFX58263',</v>
      </c>
      <c r="I189" s="72" t="s">
        <v>960</v>
      </c>
      <c r="J189" s="72" t="s">
        <v>961</v>
      </c>
      <c r="K189" s="72">
        <v>1.0</v>
      </c>
      <c r="L189" s="72">
        <v>0.0</v>
      </c>
      <c r="M189" s="72" t="s">
        <v>1162</v>
      </c>
      <c r="N189" s="72" t="s">
        <v>1410</v>
      </c>
    </row>
    <row r="190">
      <c r="A190" s="72">
        <v>4518118.0</v>
      </c>
      <c r="B190" s="72" t="s">
        <v>327</v>
      </c>
      <c r="C190" s="72" t="s">
        <v>45</v>
      </c>
      <c r="D190" s="72">
        <v>1.0</v>
      </c>
      <c r="E190" s="72" t="s">
        <v>29</v>
      </c>
      <c r="F190" s="72" t="s">
        <v>328</v>
      </c>
      <c r="G190" s="72" t="s">
        <v>1411</v>
      </c>
      <c r="H190" s="73" t="str">
        <f t="shared" si="1"/>
        <v>'EKJF10982',</v>
      </c>
      <c r="I190" s="72" t="s">
        <v>960</v>
      </c>
      <c r="J190" s="72" t="s">
        <v>961</v>
      </c>
      <c r="K190" s="72">
        <v>1.0</v>
      </c>
      <c r="L190" s="72">
        <v>0.0</v>
      </c>
      <c r="M190" s="72" t="s">
        <v>1412</v>
      </c>
      <c r="N190" s="72" t="s">
        <v>1413</v>
      </c>
    </row>
    <row r="191">
      <c r="A191" s="72">
        <v>4518118.0</v>
      </c>
      <c r="B191" s="72" t="s">
        <v>502</v>
      </c>
      <c r="C191" s="72" t="s">
        <v>41</v>
      </c>
      <c r="D191" s="72">
        <v>1.0</v>
      </c>
      <c r="E191" s="72" t="s">
        <v>20</v>
      </c>
      <c r="F191" s="72" t="s">
        <v>503</v>
      </c>
      <c r="G191" s="72" t="s">
        <v>1414</v>
      </c>
      <c r="H191" s="73" t="str">
        <f t="shared" si="1"/>
        <v>'QXIO60370',</v>
      </c>
      <c r="I191" s="72" t="s">
        <v>960</v>
      </c>
      <c r="J191" s="72" t="s">
        <v>961</v>
      </c>
      <c r="K191" s="72">
        <v>1.0</v>
      </c>
      <c r="L191" s="72">
        <v>0.0</v>
      </c>
      <c r="M191" s="72" t="s">
        <v>1244</v>
      </c>
      <c r="N191" s="72" t="s">
        <v>1415</v>
      </c>
    </row>
    <row r="192">
      <c r="A192" s="72">
        <v>4518118.0</v>
      </c>
      <c r="B192" s="72" t="s">
        <v>437</v>
      </c>
      <c r="C192" s="72" t="s">
        <v>41</v>
      </c>
      <c r="D192" s="72">
        <v>1.0</v>
      </c>
      <c r="E192" s="72" t="s">
        <v>20</v>
      </c>
      <c r="F192" s="72" t="s">
        <v>438</v>
      </c>
      <c r="G192" s="72" t="s">
        <v>1416</v>
      </c>
      <c r="H192" s="73" t="str">
        <f t="shared" si="1"/>
        <v>'QBKE45726',</v>
      </c>
      <c r="I192" s="72" t="s">
        <v>960</v>
      </c>
      <c r="J192" s="72" t="s">
        <v>961</v>
      </c>
      <c r="K192" s="72">
        <v>1.0</v>
      </c>
      <c r="L192" s="72">
        <v>0.0</v>
      </c>
      <c r="M192" s="72" t="s">
        <v>1417</v>
      </c>
      <c r="N192" s="72" t="s">
        <v>1418</v>
      </c>
    </row>
    <row r="193">
      <c r="A193" s="72">
        <v>4518118.0</v>
      </c>
      <c r="B193" s="72" t="s">
        <v>832</v>
      </c>
      <c r="C193" s="72" t="s">
        <v>94</v>
      </c>
      <c r="D193" s="72">
        <v>1.0</v>
      </c>
      <c r="E193" s="72" t="s">
        <v>29</v>
      </c>
      <c r="F193" s="72" t="s">
        <v>833</v>
      </c>
      <c r="G193" s="72" t="s">
        <v>1419</v>
      </c>
      <c r="H193" s="73" t="str">
        <f t="shared" si="1"/>
        <v>'YNUS24585',</v>
      </c>
      <c r="I193" s="72" t="s">
        <v>1049</v>
      </c>
      <c r="J193" s="72" t="s">
        <v>201</v>
      </c>
      <c r="K193" s="72">
        <v>1.0</v>
      </c>
      <c r="L193" s="72">
        <v>0.0</v>
      </c>
      <c r="M193" s="72" t="s">
        <v>1420</v>
      </c>
      <c r="N193" s="72" t="s">
        <v>1421</v>
      </c>
    </row>
    <row r="194">
      <c r="A194" s="72">
        <v>4518118.0</v>
      </c>
      <c r="B194" s="72" t="s">
        <v>339</v>
      </c>
      <c r="C194" s="72" t="s">
        <v>41</v>
      </c>
      <c r="D194" s="72">
        <v>1.0</v>
      </c>
      <c r="E194" s="72" t="s">
        <v>20</v>
      </c>
      <c r="F194" s="72" t="s">
        <v>340</v>
      </c>
      <c r="G194" s="72" t="s">
        <v>1422</v>
      </c>
      <c r="H194" s="73" t="str">
        <f t="shared" si="1"/>
        <v>'MDSC65234',</v>
      </c>
      <c r="I194" s="72" t="s">
        <v>960</v>
      </c>
      <c r="J194" s="72" t="s">
        <v>961</v>
      </c>
      <c r="K194" s="72">
        <v>1.0</v>
      </c>
      <c r="L194" s="72">
        <v>0.0</v>
      </c>
      <c r="M194" s="72" t="s">
        <v>1423</v>
      </c>
      <c r="N194" s="72" t="s">
        <v>1424</v>
      </c>
    </row>
    <row r="195">
      <c r="A195" s="72">
        <v>4518118.0</v>
      </c>
      <c r="B195" s="72" t="s">
        <v>876</v>
      </c>
      <c r="C195" s="72" t="s">
        <v>45</v>
      </c>
      <c r="D195" s="72">
        <v>1.0</v>
      </c>
      <c r="E195" s="72" t="s">
        <v>42</v>
      </c>
      <c r="F195" s="72" t="s">
        <v>877</v>
      </c>
      <c r="G195" s="72" t="s">
        <v>1425</v>
      </c>
      <c r="H195" s="73" t="str">
        <f t="shared" si="1"/>
        <v>'WTNN39948',</v>
      </c>
      <c r="I195" s="72" t="s">
        <v>960</v>
      </c>
      <c r="J195" s="72" t="s">
        <v>961</v>
      </c>
      <c r="K195" s="72">
        <v>1.0</v>
      </c>
      <c r="L195" s="72">
        <v>0.0</v>
      </c>
      <c r="M195" s="72" t="s">
        <v>1426</v>
      </c>
      <c r="N195" s="72" t="s">
        <v>1427</v>
      </c>
    </row>
    <row r="196">
      <c r="A196" s="72">
        <v>4518118.0</v>
      </c>
      <c r="B196" s="72" t="s">
        <v>809</v>
      </c>
      <c r="C196" s="72" t="s">
        <v>45</v>
      </c>
      <c r="D196" s="72">
        <v>1.0</v>
      </c>
      <c r="E196" s="72" t="s">
        <v>42</v>
      </c>
      <c r="F196" s="72" t="s">
        <v>810</v>
      </c>
      <c r="G196" s="72" t="s">
        <v>1428</v>
      </c>
      <c r="H196" s="73" t="str">
        <f t="shared" si="1"/>
        <v>'LRKS10472',</v>
      </c>
      <c r="I196" s="72" t="s">
        <v>960</v>
      </c>
      <c r="J196" s="72" t="s">
        <v>961</v>
      </c>
      <c r="K196" s="72">
        <v>1.0</v>
      </c>
      <c r="L196" s="72">
        <v>0.0</v>
      </c>
      <c r="M196" s="72" t="s">
        <v>1429</v>
      </c>
      <c r="N196" s="72" t="s">
        <v>1430</v>
      </c>
    </row>
    <row r="197">
      <c r="A197" s="72">
        <v>4518118.0</v>
      </c>
      <c r="B197" s="72" t="s">
        <v>465</v>
      </c>
      <c r="C197" s="72" t="s">
        <v>105</v>
      </c>
      <c r="D197" s="72">
        <v>1.0</v>
      </c>
      <c r="E197" s="72" t="s">
        <v>20</v>
      </c>
      <c r="F197" s="72" t="s">
        <v>466</v>
      </c>
      <c r="G197" s="72" t="s">
        <v>1431</v>
      </c>
      <c r="H197" s="73" t="str">
        <f t="shared" si="1"/>
        <v>'WAUJ77391',</v>
      </c>
      <c r="I197" s="72" t="s">
        <v>960</v>
      </c>
      <c r="J197" s="72" t="s">
        <v>961</v>
      </c>
      <c r="K197" s="72">
        <v>1.0</v>
      </c>
      <c r="L197" s="72">
        <v>0.0</v>
      </c>
      <c r="M197" s="72" t="s">
        <v>1432</v>
      </c>
      <c r="N197" s="72" t="s">
        <v>1433</v>
      </c>
    </row>
    <row r="198">
      <c r="A198" s="72">
        <v>4518118.0</v>
      </c>
      <c r="B198" s="72" t="s">
        <v>798</v>
      </c>
      <c r="C198" s="72" t="s">
        <v>45</v>
      </c>
      <c r="D198" s="72">
        <v>1.0</v>
      </c>
      <c r="E198" s="72" t="s">
        <v>29</v>
      </c>
      <c r="F198" s="72" t="s">
        <v>799</v>
      </c>
      <c r="G198" s="72" t="s">
        <v>1434</v>
      </c>
      <c r="H198" s="73" t="str">
        <f t="shared" si="1"/>
        <v>'LJJB25233',</v>
      </c>
      <c r="I198" s="72" t="s">
        <v>960</v>
      </c>
      <c r="J198" s="72" t="s">
        <v>961</v>
      </c>
      <c r="K198" s="72">
        <v>1.0</v>
      </c>
      <c r="L198" s="72">
        <v>0.0</v>
      </c>
      <c r="M198" s="72" t="s">
        <v>1294</v>
      </c>
      <c r="N198" s="72" t="s">
        <v>1435</v>
      </c>
    </row>
    <row r="199">
      <c r="A199" s="72">
        <v>4518118.0</v>
      </c>
      <c r="B199" s="72" t="s">
        <v>523</v>
      </c>
      <c r="C199" s="72" t="s">
        <v>94</v>
      </c>
      <c r="D199" s="72">
        <v>1.0</v>
      </c>
      <c r="E199" s="72" t="s">
        <v>29</v>
      </c>
      <c r="F199" s="72" t="s">
        <v>524</v>
      </c>
      <c r="G199" s="72" t="s">
        <v>1436</v>
      </c>
      <c r="H199" s="73" t="str">
        <f t="shared" si="1"/>
        <v>'KLYA02193',</v>
      </c>
      <c r="I199" s="72" t="s">
        <v>1049</v>
      </c>
      <c r="J199" s="72" t="s">
        <v>201</v>
      </c>
      <c r="K199" s="72">
        <v>1.0</v>
      </c>
      <c r="L199" s="72">
        <v>0.0</v>
      </c>
      <c r="M199" s="72" t="s">
        <v>1437</v>
      </c>
      <c r="N199" s="72" t="s">
        <v>1438</v>
      </c>
    </row>
    <row r="200">
      <c r="A200" s="72">
        <v>4518118.0</v>
      </c>
      <c r="B200" s="72" t="s">
        <v>127</v>
      </c>
      <c r="C200" s="72" t="s">
        <v>45</v>
      </c>
      <c r="D200" s="72">
        <v>1.0</v>
      </c>
      <c r="E200" s="72" t="s">
        <v>29</v>
      </c>
      <c r="F200" s="72" t="s">
        <v>128</v>
      </c>
      <c r="G200" s="72" t="s">
        <v>1439</v>
      </c>
      <c r="H200" s="73" t="str">
        <f t="shared" si="1"/>
        <v>'UQCD48451',</v>
      </c>
      <c r="I200" s="72" t="s">
        <v>960</v>
      </c>
      <c r="J200" s="72" t="s">
        <v>961</v>
      </c>
      <c r="K200" s="72">
        <v>1.0</v>
      </c>
      <c r="L200" s="72">
        <v>0.0</v>
      </c>
      <c r="M200" s="72" t="s">
        <v>1062</v>
      </c>
      <c r="N200" s="72" t="s">
        <v>1440</v>
      </c>
    </row>
    <row r="201">
      <c r="A201" s="72">
        <v>4518118.0</v>
      </c>
      <c r="B201" s="72" t="s">
        <v>540</v>
      </c>
      <c r="C201" s="72" t="s">
        <v>94</v>
      </c>
      <c r="D201" s="72">
        <v>5.0</v>
      </c>
      <c r="E201" s="72" t="s">
        <v>29</v>
      </c>
      <c r="F201" s="72" t="s">
        <v>541</v>
      </c>
      <c r="G201" s="72" t="s">
        <v>1441</v>
      </c>
      <c r="H201" s="73" t="str">
        <f t="shared" si="1"/>
        <v>'AEES49092',</v>
      </c>
      <c r="I201" s="72" t="s">
        <v>1049</v>
      </c>
      <c r="J201" s="72" t="s">
        <v>201</v>
      </c>
      <c r="K201" s="72">
        <v>5.0</v>
      </c>
      <c r="L201" s="72">
        <v>0.0</v>
      </c>
      <c r="M201" s="72" t="s">
        <v>1442</v>
      </c>
      <c r="N201" s="72" t="s">
        <v>1443</v>
      </c>
    </row>
    <row r="202">
      <c r="A202" s="72">
        <v>4518118.0</v>
      </c>
      <c r="B202" s="72" t="s">
        <v>125</v>
      </c>
      <c r="C202" s="72" t="s">
        <v>94</v>
      </c>
      <c r="D202" s="72">
        <v>1.0</v>
      </c>
      <c r="E202" s="72" t="s">
        <v>29</v>
      </c>
      <c r="F202" s="72" t="s">
        <v>126</v>
      </c>
      <c r="G202" s="72" t="s">
        <v>1444</v>
      </c>
      <c r="H202" s="73" t="str">
        <f t="shared" si="1"/>
        <v>'NAAR11912',</v>
      </c>
      <c r="I202" s="72" t="s">
        <v>960</v>
      </c>
      <c r="J202" s="72" t="s">
        <v>961</v>
      </c>
      <c r="K202" s="72">
        <v>1.0</v>
      </c>
      <c r="L202" s="72">
        <v>0.0</v>
      </c>
      <c r="M202" s="72" t="s">
        <v>1445</v>
      </c>
      <c r="N202" s="72" t="s">
        <v>1446</v>
      </c>
    </row>
    <row r="203">
      <c r="A203" s="72">
        <v>4518118.0</v>
      </c>
      <c r="B203" s="72" t="s">
        <v>361</v>
      </c>
      <c r="C203" s="72" t="s">
        <v>41</v>
      </c>
      <c r="D203" s="72">
        <v>1.0</v>
      </c>
      <c r="E203" s="72" t="s">
        <v>20</v>
      </c>
      <c r="F203" s="72" t="s">
        <v>362</v>
      </c>
      <c r="G203" s="72" t="s">
        <v>1447</v>
      </c>
      <c r="H203" s="73" t="str">
        <f t="shared" si="1"/>
        <v>'OREJ80482',</v>
      </c>
      <c r="I203" s="72" t="s">
        <v>960</v>
      </c>
      <c r="J203" s="72" t="s">
        <v>961</v>
      </c>
      <c r="K203" s="72">
        <v>1.0</v>
      </c>
      <c r="L203" s="72">
        <v>0.0</v>
      </c>
      <c r="M203" s="72" t="s">
        <v>1448</v>
      </c>
      <c r="N203" s="72" t="s">
        <v>1449</v>
      </c>
    </row>
    <row r="204">
      <c r="A204" s="72">
        <v>4518118.0</v>
      </c>
      <c r="B204" s="72" t="s">
        <v>892</v>
      </c>
      <c r="C204" s="72" t="s">
        <v>45</v>
      </c>
      <c r="D204" s="72">
        <v>1.0</v>
      </c>
      <c r="E204" s="72" t="s">
        <v>42</v>
      </c>
      <c r="F204" s="72" t="s">
        <v>893</v>
      </c>
      <c r="G204" s="72" t="s">
        <v>1450</v>
      </c>
      <c r="H204" s="73" t="str">
        <f t="shared" si="1"/>
        <v>'FTWZ76173',</v>
      </c>
      <c r="I204" s="72" t="s">
        <v>960</v>
      </c>
      <c r="J204" s="72" t="s">
        <v>961</v>
      </c>
      <c r="K204" s="72">
        <v>1.0</v>
      </c>
      <c r="L204" s="72">
        <v>0.0</v>
      </c>
      <c r="M204" s="72" t="s">
        <v>1451</v>
      </c>
      <c r="N204" s="72" t="s">
        <v>1452</v>
      </c>
    </row>
    <row r="205">
      <c r="A205" s="72">
        <v>4518118.0</v>
      </c>
      <c r="B205" s="72" t="s">
        <v>314</v>
      </c>
      <c r="C205" s="72" t="s">
        <v>41</v>
      </c>
      <c r="D205" s="72">
        <v>1.0</v>
      </c>
      <c r="E205" s="72" t="s">
        <v>20</v>
      </c>
      <c r="F205" s="72" t="s">
        <v>315</v>
      </c>
      <c r="G205" s="72" t="s">
        <v>1453</v>
      </c>
      <c r="H205" s="73" t="str">
        <f t="shared" si="1"/>
        <v>'SBLI00829',</v>
      </c>
      <c r="I205" s="72" t="s">
        <v>960</v>
      </c>
      <c r="J205" s="72" t="s">
        <v>961</v>
      </c>
      <c r="K205" s="72">
        <v>1.0</v>
      </c>
      <c r="L205" s="72">
        <v>0.0</v>
      </c>
      <c r="M205" s="72" t="s">
        <v>977</v>
      </c>
      <c r="N205" s="72" t="s">
        <v>1454</v>
      </c>
    </row>
    <row r="206">
      <c r="A206" s="72">
        <v>4518118.0</v>
      </c>
      <c r="B206" s="72" t="s">
        <v>681</v>
      </c>
      <c r="C206" s="72" t="s">
        <v>105</v>
      </c>
      <c r="D206" s="72">
        <v>1.0</v>
      </c>
      <c r="E206" s="72" t="s">
        <v>20</v>
      </c>
      <c r="F206" s="72" t="s">
        <v>682</v>
      </c>
      <c r="G206" s="72" t="s">
        <v>1455</v>
      </c>
      <c r="H206" s="73" t="str">
        <f t="shared" si="1"/>
        <v>'LLEM30321',</v>
      </c>
      <c r="I206" s="72" t="s">
        <v>960</v>
      </c>
      <c r="J206" s="72" t="s">
        <v>961</v>
      </c>
      <c r="K206" s="72">
        <v>1.0</v>
      </c>
      <c r="L206" s="72">
        <v>0.0</v>
      </c>
      <c r="M206" s="72" t="s">
        <v>1456</v>
      </c>
      <c r="N206" s="72" t="s">
        <v>1457</v>
      </c>
    </row>
    <row r="207">
      <c r="A207" s="72">
        <v>4518118.0</v>
      </c>
      <c r="B207" s="72" t="s">
        <v>664</v>
      </c>
      <c r="C207" s="72" t="s">
        <v>41</v>
      </c>
      <c r="D207" s="72">
        <v>1.0</v>
      </c>
      <c r="E207" s="72" t="s">
        <v>20</v>
      </c>
      <c r="F207" s="72" t="s">
        <v>665</v>
      </c>
      <c r="G207" s="72" t="s">
        <v>1458</v>
      </c>
      <c r="H207" s="73" t="str">
        <f t="shared" si="1"/>
        <v>'QMAS40692',</v>
      </c>
      <c r="I207" s="72" t="s">
        <v>960</v>
      </c>
      <c r="J207" s="72" t="s">
        <v>961</v>
      </c>
      <c r="K207" s="72">
        <v>1.0</v>
      </c>
      <c r="L207" s="72">
        <v>0.0</v>
      </c>
      <c r="M207" s="72" t="s">
        <v>1459</v>
      </c>
      <c r="N207" s="72" t="s">
        <v>1460</v>
      </c>
    </row>
    <row r="208">
      <c r="A208" s="72">
        <v>4518118.0</v>
      </c>
      <c r="B208" s="72" t="s">
        <v>630</v>
      </c>
      <c r="C208" s="72" t="s">
        <v>94</v>
      </c>
      <c r="D208" s="72">
        <v>1.0</v>
      </c>
      <c r="E208" s="72" t="s">
        <v>29</v>
      </c>
      <c r="F208" s="72" t="s">
        <v>631</v>
      </c>
      <c r="G208" s="72" t="s">
        <v>1461</v>
      </c>
      <c r="H208" s="73" t="str">
        <f t="shared" si="1"/>
        <v>'LYCQ26896',</v>
      </c>
      <c r="I208" s="72" t="s">
        <v>1049</v>
      </c>
      <c r="J208" s="72" t="s">
        <v>201</v>
      </c>
      <c r="K208" s="72">
        <v>1.0</v>
      </c>
      <c r="L208" s="72">
        <v>0.0</v>
      </c>
      <c r="M208" s="72" t="s">
        <v>1283</v>
      </c>
      <c r="N208" s="72" t="s">
        <v>1462</v>
      </c>
    </row>
    <row r="209">
      <c r="A209" s="72">
        <v>4518118.0</v>
      </c>
      <c r="B209" s="72" t="s">
        <v>700</v>
      </c>
      <c r="C209" s="72" t="s">
        <v>41</v>
      </c>
      <c r="D209" s="72">
        <v>1.0</v>
      </c>
      <c r="E209" s="72" t="s">
        <v>20</v>
      </c>
      <c r="F209" s="72" t="s">
        <v>701</v>
      </c>
      <c r="G209" s="72" t="s">
        <v>1463</v>
      </c>
      <c r="H209" s="73" t="str">
        <f t="shared" si="1"/>
        <v>'DGLC45412',</v>
      </c>
      <c r="I209" s="72" t="s">
        <v>960</v>
      </c>
      <c r="J209" s="72" t="s">
        <v>961</v>
      </c>
      <c r="K209" s="72">
        <v>1.0</v>
      </c>
      <c r="L209" s="72">
        <v>0.0</v>
      </c>
      <c r="M209" s="72" t="s">
        <v>1464</v>
      </c>
      <c r="N209" s="72" t="s">
        <v>1465</v>
      </c>
    </row>
    <row r="210">
      <c r="A210" s="72">
        <v>4518118.0</v>
      </c>
      <c r="B210" s="72" t="s">
        <v>139</v>
      </c>
      <c r="C210" s="72" t="s">
        <v>41</v>
      </c>
      <c r="D210" s="72">
        <v>1.0</v>
      </c>
      <c r="E210" s="72" t="s">
        <v>20</v>
      </c>
      <c r="F210" s="72" t="s">
        <v>140</v>
      </c>
      <c r="G210" s="72" t="s">
        <v>1466</v>
      </c>
      <c r="H210" s="73" t="str">
        <f t="shared" si="1"/>
        <v>'FMRQ09763',</v>
      </c>
      <c r="I210" s="72" t="s">
        <v>960</v>
      </c>
      <c r="J210" s="72" t="s">
        <v>961</v>
      </c>
      <c r="K210" s="72">
        <v>1.0</v>
      </c>
      <c r="L210" s="72">
        <v>0.0</v>
      </c>
      <c r="M210" s="72" t="s">
        <v>1467</v>
      </c>
      <c r="N210" s="72" t="s">
        <v>1468</v>
      </c>
    </row>
    <row r="211">
      <c r="A211" s="72">
        <v>4518118.0</v>
      </c>
      <c r="B211" s="72" t="s">
        <v>757</v>
      </c>
      <c r="C211" s="72" t="s">
        <v>41</v>
      </c>
      <c r="D211" s="72">
        <v>1.0</v>
      </c>
      <c r="E211" s="72" t="s">
        <v>20</v>
      </c>
      <c r="F211" s="72" t="s">
        <v>758</v>
      </c>
      <c r="G211" s="72" t="s">
        <v>1469</v>
      </c>
      <c r="H211" s="73" t="str">
        <f t="shared" si="1"/>
        <v>'WZON01243',</v>
      </c>
      <c r="I211" s="72" t="s">
        <v>960</v>
      </c>
      <c r="J211" s="72" t="s">
        <v>961</v>
      </c>
      <c r="K211" s="72">
        <v>1.0</v>
      </c>
      <c r="L211" s="72">
        <v>0.0</v>
      </c>
      <c r="M211" s="72" t="s">
        <v>1470</v>
      </c>
      <c r="N211" s="72" t="s">
        <v>1471</v>
      </c>
    </row>
    <row r="212">
      <c r="A212" s="72">
        <v>4518118.0</v>
      </c>
      <c r="B212" s="72" t="s">
        <v>405</v>
      </c>
      <c r="C212" s="72" t="s">
        <v>41</v>
      </c>
      <c r="D212" s="72">
        <v>1.0</v>
      </c>
      <c r="E212" s="72" t="s">
        <v>20</v>
      </c>
      <c r="F212" s="72" t="s">
        <v>406</v>
      </c>
      <c r="G212" s="72" t="s">
        <v>1472</v>
      </c>
      <c r="H212" s="73" t="str">
        <f t="shared" si="1"/>
        <v>'AXUJ71371',</v>
      </c>
      <c r="I212" s="72" t="s">
        <v>960</v>
      </c>
      <c r="J212" s="72" t="s">
        <v>961</v>
      </c>
      <c r="K212" s="72">
        <v>1.0</v>
      </c>
      <c r="L212" s="72">
        <v>0.0</v>
      </c>
      <c r="M212" s="72" t="s">
        <v>1473</v>
      </c>
      <c r="N212" s="72" t="s">
        <v>1474</v>
      </c>
    </row>
    <row r="213">
      <c r="A213" s="72">
        <v>4518118.0</v>
      </c>
      <c r="B213" s="72" t="s">
        <v>795</v>
      </c>
      <c r="C213" s="72" t="s">
        <v>105</v>
      </c>
      <c r="D213" s="72">
        <v>1.0</v>
      </c>
      <c r="E213" s="72" t="s">
        <v>20</v>
      </c>
      <c r="F213" s="72" t="s">
        <v>796</v>
      </c>
      <c r="G213" s="72" t="s">
        <v>1475</v>
      </c>
      <c r="H213" s="73" t="str">
        <f t="shared" si="1"/>
        <v>'UHGF74209',</v>
      </c>
      <c r="I213" s="72" t="s">
        <v>960</v>
      </c>
      <c r="J213" s="72" t="s">
        <v>961</v>
      </c>
      <c r="K213" s="72">
        <v>1.0</v>
      </c>
      <c r="L213" s="72">
        <v>0.0</v>
      </c>
      <c r="M213" s="72" t="s">
        <v>1200</v>
      </c>
      <c r="N213" s="72" t="s">
        <v>1476</v>
      </c>
    </row>
    <row r="214">
      <c r="A214" s="72">
        <v>4518118.0</v>
      </c>
      <c r="B214" s="72" t="s">
        <v>620</v>
      </c>
      <c r="C214" s="72" t="s">
        <v>41</v>
      </c>
      <c r="D214" s="72">
        <v>1.0</v>
      </c>
      <c r="E214" s="72" t="s">
        <v>20</v>
      </c>
      <c r="F214" s="72" t="s">
        <v>621</v>
      </c>
      <c r="G214" s="72" t="s">
        <v>1477</v>
      </c>
      <c r="H214" s="73" t="str">
        <f t="shared" si="1"/>
        <v>'RRDR65117',</v>
      </c>
      <c r="I214" s="72" t="s">
        <v>960</v>
      </c>
      <c r="J214" s="72" t="s">
        <v>961</v>
      </c>
      <c r="K214" s="72">
        <v>1.0</v>
      </c>
      <c r="L214" s="72">
        <v>0.0</v>
      </c>
      <c r="M214" s="72" t="s">
        <v>1407</v>
      </c>
      <c r="N214" s="72" t="s">
        <v>1478</v>
      </c>
    </row>
    <row r="215">
      <c r="A215" s="72">
        <v>4518118.0</v>
      </c>
      <c r="B215" s="72" t="s">
        <v>643</v>
      </c>
      <c r="C215" s="72" t="s">
        <v>94</v>
      </c>
      <c r="D215" s="72">
        <v>1.0</v>
      </c>
      <c r="E215" s="72" t="s">
        <v>29</v>
      </c>
      <c r="F215" s="72" t="s">
        <v>644</v>
      </c>
      <c r="G215" s="72" t="s">
        <v>1479</v>
      </c>
      <c r="H215" s="73" t="str">
        <f t="shared" si="1"/>
        <v>'OJUL11456',</v>
      </c>
      <c r="I215" s="72" t="s">
        <v>960</v>
      </c>
      <c r="J215" s="72" t="s">
        <v>961</v>
      </c>
      <c r="K215" s="72">
        <v>1.0</v>
      </c>
      <c r="L215" s="72">
        <v>0.0</v>
      </c>
      <c r="M215" s="72" t="s">
        <v>1022</v>
      </c>
      <c r="N215" s="72" t="s">
        <v>1480</v>
      </c>
    </row>
    <row r="216">
      <c r="A216" s="72">
        <v>4518118.0</v>
      </c>
      <c r="B216" s="72" t="s">
        <v>433</v>
      </c>
      <c r="C216" s="72" t="s">
        <v>84</v>
      </c>
      <c r="D216" s="72">
        <v>2.0</v>
      </c>
      <c r="E216" s="72" t="s">
        <v>29</v>
      </c>
      <c r="F216" s="72" t="s">
        <v>434</v>
      </c>
      <c r="G216" s="72" t="s">
        <v>1481</v>
      </c>
      <c r="H216" s="73" t="str">
        <f t="shared" si="1"/>
        <v>'FXHW68906',</v>
      </c>
      <c r="I216" s="72" t="s">
        <v>1049</v>
      </c>
      <c r="J216" s="72" t="s">
        <v>201</v>
      </c>
      <c r="K216" s="72">
        <v>2.0</v>
      </c>
      <c r="L216" s="72">
        <v>0.0</v>
      </c>
      <c r="M216" s="72" t="s">
        <v>1482</v>
      </c>
      <c r="N216" s="72" t="s">
        <v>1483</v>
      </c>
    </row>
    <row r="217">
      <c r="A217" s="72">
        <v>4518118.0</v>
      </c>
      <c r="B217" s="72" t="s">
        <v>233</v>
      </c>
      <c r="C217" s="72" t="s">
        <v>94</v>
      </c>
      <c r="D217" s="72">
        <v>1.0</v>
      </c>
      <c r="E217" s="72" t="s">
        <v>29</v>
      </c>
      <c r="F217" s="72" t="s">
        <v>234</v>
      </c>
      <c r="G217" s="72" t="s">
        <v>1484</v>
      </c>
      <c r="H217" s="73" t="str">
        <f t="shared" si="1"/>
        <v>'AZAP36371',</v>
      </c>
      <c r="I217" s="72" t="s">
        <v>960</v>
      </c>
      <c r="J217" s="72" t="s">
        <v>961</v>
      </c>
      <c r="K217" s="72">
        <v>1.0</v>
      </c>
      <c r="L217" s="72">
        <v>0.0</v>
      </c>
      <c r="M217" s="72" t="s">
        <v>1485</v>
      </c>
      <c r="N217" s="72" t="s">
        <v>1486</v>
      </c>
    </row>
    <row r="218">
      <c r="A218" s="72">
        <v>4518118.0</v>
      </c>
      <c r="B218" s="72" t="s">
        <v>413</v>
      </c>
      <c r="C218" s="72" t="s">
        <v>41</v>
      </c>
      <c r="D218" s="72">
        <v>1.0</v>
      </c>
      <c r="E218" s="72" t="s">
        <v>20</v>
      </c>
      <c r="F218" s="72" t="s">
        <v>414</v>
      </c>
      <c r="G218" s="72" t="s">
        <v>1487</v>
      </c>
      <c r="H218" s="73" t="str">
        <f t="shared" si="1"/>
        <v>'LBLU72192',</v>
      </c>
      <c r="I218" s="72" t="s">
        <v>960</v>
      </c>
      <c r="J218" s="72" t="s">
        <v>961</v>
      </c>
      <c r="K218" s="72">
        <v>1.0</v>
      </c>
      <c r="L218" s="72">
        <v>0.0</v>
      </c>
      <c r="M218" s="72" t="s">
        <v>1488</v>
      </c>
      <c r="N218" s="72" t="s">
        <v>1489</v>
      </c>
    </row>
    <row r="219">
      <c r="A219" s="72">
        <v>4518118.0</v>
      </c>
      <c r="B219" s="72" t="s">
        <v>295</v>
      </c>
      <c r="C219" s="72" t="s">
        <v>94</v>
      </c>
      <c r="D219" s="72">
        <v>1.0</v>
      </c>
      <c r="E219" s="72" t="s">
        <v>29</v>
      </c>
      <c r="F219" s="72" t="s">
        <v>296</v>
      </c>
      <c r="G219" s="72" t="s">
        <v>1490</v>
      </c>
      <c r="H219" s="73" t="str">
        <f t="shared" si="1"/>
        <v>'PLAR27204',</v>
      </c>
      <c r="I219" s="72" t="s">
        <v>960</v>
      </c>
      <c r="J219" s="72" t="s">
        <v>961</v>
      </c>
      <c r="K219" s="72">
        <v>1.0</v>
      </c>
      <c r="L219" s="72">
        <v>0.0</v>
      </c>
      <c r="M219" s="72" t="s">
        <v>1491</v>
      </c>
      <c r="N219" s="72" t="s">
        <v>1492</v>
      </c>
    </row>
    <row r="220">
      <c r="A220" s="72">
        <v>4518118.0</v>
      </c>
      <c r="B220" s="72" t="s">
        <v>617</v>
      </c>
      <c r="C220" s="72" t="s">
        <v>94</v>
      </c>
      <c r="D220" s="72">
        <v>1.0</v>
      </c>
      <c r="E220" s="72" t="s">
        <v>157</v>
      </c>
      <c r="F220" s="72" t="s">
        <v>618</v>
      </c>
      <c r="G220" s="72" t="s">
        <v>1493</v>
      </c>
      <c r="H220" s="73" t="str">
        <f t="shared" si="1"/>
        <v>'SJYP22966',</v>
      </c>
      <c r="I220" s="72" t="s">
        <v>960</v>
      </c>
      <c r="J220" s="72" t="s">
        <v>961</v>
      </c>
      <c r="K220" s="72">
        <v>1.0</v>
      </c>
      <c r="L220" s="72">
        <v>0.0</v>
      </c>
      <c r="M220" s="72" t="s">
        <v>1494</v>
      </c>
      <c r="N220" s="72" t="s">
        <v>1495</v>
      </c>
    </row>
    <row r="221">
      <c r="A221" s="72">
        <v>4518118.0</v>
      </c>
      <c r="B221" s="72" t="s">
        <v>671</v>
      </c>
      <c r="C221" s="72" t="s">
        <v>94</v>
      </c>
      <c r="D221" s="72">
        <v>1.0</v>
      </c>
      <c r="E221" s="72" t="s">
        <v>29</v>
      </c>
      <c r="F221" s="72" t="s">
        <v>672</v>
      </c>
      <c r="G221" s="72" t="s">
        <v>1152</v>
      </c>
      <c r="H221" s="73" t="str">
        <f t="shared" si="1"/>
        <v>'UWWH66298',</v>
      </c>
      <c r="I221" s="72" t="s">
        <v>960</v>
      </c>
      <c r="J221" s="72" t="s">
        <v>961</v>
      </c>
      <c r="K221" s="72">
        <v>1.0</v>
      </c>
      <c r="L221" s="72">
        <v>0.0</v>
      </c>
      <c r="M221" s="72" t="s">
        <v>1159</v>
      </c>
      <c r="N221" s="72" t="s">
        <v>1154</v>
      </c>
    </row>
    <row r="222">
      <c r="A222" s="72">
        <v>4518118.0</v>
      </c>
      <c r="B222" s="72" t="s">
        <v>363</v>
      </c>
      <c r="C222" s="72" t="s">
        <v>41</v>
      </c>
      <c r="D222" s="72">
        <v>1.0</v>
      </c>
      <c r="E222" s="72" t="s">
        <v>20</v>
      </c>
      <c r="F222" s="72" t="s">
        <v>364</v>
      </c>
      <c r="G222" s="72" t="s">
        <v>1447</v>
      </c>
      <c r="H222" s="73" t="str">
        <f t="shared" si="1"/>
        <v>'DHGG53417',</v>
      </c>
      <c r="I222" s="72" t="s">
        <v>960</v>
      </c>
      <c r="J222" s="72" t="s">
        <v>961</v>
      </c>
      <c r="K222" s="72">
        <v>1.0</v>
      </c>
      <c r="L222" s="72">
        <v>0.0</v>
      </c>
      <c r="M222" s="72" t="s">
        <v>1496</v>
      </c>
      <c r="N222" s="72" t="s">
        <v>1449</v>
      </c>
    </row>
    <row r="223">
      <c r="A223" s="72">
        <v>4518118.0</v>
      </c>
      <c r="B223" s="72" t="s">
        <v>341</v>
      </c>
      <c r="C223" s="72" t="s">
        <v>41</v>
      </c>
      <c r="D223" s="72">
        <v>1.0</v>
      </c>
      <c r="E223" s="72" t="s">
        <v>20</v>
      </c>
      <c r="F223" s="72" t="s">
        <v>342</v>
      </c>
      <c r="G223" s="72" t="s">
        <v>1497</v>
      </c>
      <c r="H223" s="73" t="str">
        <f t="shared" si="1"/>
        <v>'QLKH84824',</v>
      </c>
      <c r="I223" s="72" t="s">
        <v>960</v>
      </c>
      <c r="J223" s="72" t="s">
        <v>961</v>
      </c>
      <c r="K223" s="72">
        <v>1.0</v>
      </c>
      <c r="L223" s="72">
        <v>0.0</v>
      </c>
      <c r="M223" s="72" t="s">
        <v>1244</v>
      </c>
      <c r="N223" s="72" t="s">
        <v>1498</v>
      </c>
    </row>
    <row r="224">
      <c r="A224" s="72">
        <v>4518118.0</v>
      </c>
      <c r="B224" s="72" t="s">
        <v>381</v>
      </c>
      <c r="C224" s="72" t="s">
        <v>41</v>
      </c>
      <c r="D224" s="72">
        <v>1.0</v>
      </c>
      <c r="E224" s="72" t="s">
        <v>20</v>
      </c>
      <c r="F224" s="72" t="s">
        <v>382</v>
      </c>
      <c r="G224" s="72" t="s">
        <v>1499</v>
      </c>
      <c r="H224" s="73" t="str">
        <f t="shared" si="1"/>
        <v>'GIVX38533',</v>
      </c>
      <c r="I224" s="72" t="s">
        <v>960</v>
      </c>
      <c r="J224" s="72" t="s">
        <v>961</v>
      </c>
      <c r="K224" s="72">
        <v>1.0</v>
      </c>
      <c r="L224" s="72">
        <v>0.0</v>
      </c>
      <c r="M224" s="72" t="s">
        <v>1500</v>
      </c>
      <c r="N224" s="72" t="s">
        <v>1501</v>
      </c>
    </row>
    <row r="225">
      <c r="A225" s="72">
        <v>4518118.0</v>
      </c>
      <c r="B225" s="72" t="s">
        <v>431</v>
      </c>
      <c r="C225" s="72" t="s">
        <v>41</v>
      </c>
      <c r="D225" s="72">
        <v>1.0</v>
      </c>
      <c r="E225" s="72" t="s">
        <v>20</v>
      </c>
      <c r="F225" s="72" t="s">
        <v>432</v>
      </c>
      <c r="G225" s="72" t="s">
        <v>1502</v>
      </c>
      <c r="H225" s="73" t="str">
        <f t="shared" si="1"/>
        <v>'OKFW73357',</v>
      </c>
      <c r="I225" s="72" t="s">
        <v>960</v>
      </c>
      <c r="J225" s="72" t="s">
        <v>961</v>
      </c>
      <c r="K225" s="72">
        <v>1.0</v>
      </c>
      <c r="L225" s="72">
        <v>0.0</v>
      </c>
      <c r="M225" s="72" t="s">
        <v>1473</v>
      </c>
      <c r="N225" s="72" t="s">
        <v>1503</v>
      </c>
    </row>
    <row r="226">
      <c r="A226" s="72">
        <v>4518118.0</v>
      </c>
      <c r="B226" s="72" t="s">
        <v>399</v>
      </c>
      <c r="C226" s="72" t="s">
        <v>41</v>
      </c>
      <c r="D226" s="72">
        <v>1.0</v>
      </c>
      <c r="E226" s="72" t="s">
        <v>20</v>
      </c>
      <c r="F226" s="72" t="s">
        <v>400</v>
      </c>
      <c r="G226" s="72" t="s">
        <v>1147</v>
      </c>
      <c r="H226" s="73" t="str">
        <f t="shared" si="1"/>
        <v>'ORHZ90115',</v>
      </c>
      <c r="I226" s="72" t="s">
        <v>960</v>
      </c>
      <c r="J226" s="72" t="s">
        <v>961</v>
      </c>
      <c r="K226" s="72">
        <v>1.0</v>
      </c>
      <c r="L226" s="72">
        <v>0.0</v>
      </c>
      <c r="M226" s="72" t="s">
        <v>1459</v>
      </c>
      <c r="N226" s="72" t="s">
        <v>1148</v>
      </c>
    </row>
    <row r="227">
      <c r="A227" s="72">
        <v>4518118.0</v>
      </c>
      <c r="B227" s="72" t="s">
        <v>542</v>
      </c>
      <c r="C227" s="72" t="s">
        <v>41</v>
      </c>
      <c r="D227" s="72">
        <v>1.0</v>
      </c>
      <c r="E227" s="72" t="s">
        <v>20</v>
      </c>
      <c r="F227" s="72" t="s">
        <v>543</v>
      </c>
      <c r="G227" s="72" t="s">
        <v>1504</v>
      </c>
      <c r="H227" s="73" t="str">
        <f t="shared" si="1"/>
        <v>'MEJP62914',</v>
      </c>
      <c r="I227" s="72" t="s">
        <v>960</v>
      </c>
      <c r="J227" s="72" t="s">
        <v>961</v>
      </c>
      <c r="K227" s="72">
        <v>1.0</v>
      </c>
      <c r="L227" s="72">
        <v>0.0</v>
      </c>
      <c r="M227" s="72" t="s">
        <v>1448</v>
      </c>
      <c r="N227" s="72" t="s">
        <v>1505</v>
      </c>
    </row>
    <row r="228">
      <c r="A228" s="72">
        <v>4518118.0</v>
      </c>
      <c r="B228" s="72" t="s">
        <v>726</v>
      </c>
      <c r="C228" s="72" t="s">
        <v>41</v>
      </c>
      <c r="D228" s="72">
        <v>1.0</v>
      </c>
      <c r="E228" s="72" t="s">
        <v>20</v>
      </c>
      <c r="F228" s="72" t="s">
        <v>727</v>
      </c>
      <c r="G228" s="72" t="s">
        <v>1110</v>
      </c>
      <c r="H228" s="73" t="str">
        <f t="shared" si="1"/>
        <v>'OGBX95339',</v>
      </c>
      <c r="I228" s="72" t="s">
        <v>960</v>
      </c>
      <c r="J228" s="72" t="s">
        <v>961</v>
      </c>
      <c r="K228" s="72">
        <v>1.0</v>
      </c>
      <c r="L228" s="72">
        <v>0.0</v>
      </c>
      <c r="M228" s="72" t="s">
        <v>1200</v>
      </c>
      <c r="N228" s="72" t="s">
        <v>1112</v>
      </c>
    </row>
    <row r="229">
      <c r="A229" s="72">
        <v>4518118.0</v>
      </c>
      <c r="B229" s="72" t="s">
        <v>387</v>
      </c>
      <c r="C229" s="72" t="s">
        <v>105</v>
      </c>
      <c r="D229" s="72">
        <v>1.0</v>
      </c>
      <c r="E229" s="72" t="s">
        <v>20</v>
      </c>
      <c r="F229" s="72" t="s">
        <v>388</v>
      </c>
      <c r="G229" s="72" t="s">
        <v>1506</v>
      </c>
      <c r="H229" s="73" t="str">
        <f t="shared" si="1"/>
        <v>'PDLJ29944',</v>
      </c>
      <c r="I229" s="72" t="s">
        <v>960</v>
      </c>
      <c r="J229" s="72" t="s">
        <v>961</v>
      </c>
      <c r="K229" s="72">
        <v>1.0</v>
      </c>
      <c r="L229" s="72">
        <v>0.0</v>
      </c>
      <c r="M229" s="72" t="s">
        <v>1507</v>
      </c>
      <c r="N229" s="72" t="s">
        <v>1508</v>
      </c>
    </row>
    <row r="230">
      <c r="A230" s="72">
        <v>4518118.0</v>
      </c>
      <c r="B230" s="72" t="s">
        <v>825</v>
      </c>
      <c r="C230" s="72" t="s">
        <v>41</v>
      </c>
      <c r="D230" s="72">
        <v>1.0</v>
      </c>
      <c r="E230" s="72" t="s">
        <v>20</v>
      </c>
      <c r="F230" s="72" t="s">
        <v>826</v>
      </c>
      <c r="G230" s="72" t="s">
        <v>1509</v>
      </c>
      <c r="H230" s="73" t="str">
        <f t="shared" si="1"/>
        <v>'SGDH91116',</v>
      </c>
      <c r="I230" s="72" t="s">
        <v>960</v>
      </c>
      <c r="J230" s="72" t="s">
        <v>961</v>
      </c>
      <c r="K230" s="72">
        <v>1.0</v>
      </c>
      <c r="L230" s="72">
        <v>0.0</v>
      </c>
      <c r="M230" s="72" t="s">
        <v>1398</v>
      </c>
      <c r="N230" s="72" t="s">
        <v>1510</v>
      </c>
    </row>
    <row r="231">
      <c r="A231" s="72">
        <v>4518118.0</v>
      </c>
      <c r="B231" s="72" t="s">
        <v>401</v>
      </c>
      <c r="C231" s="72" t="s">
        <v>41</v>
      </c>
      <c r="D231" s="72">
        <v>1.0</v>
      </c>
      <c r="E231" s="72" t="s">
        <v>20</v>
      </c>
      <c r="F231" s="72" t="s">
        <v>400</v>
      </c>
      <c r="G231" s="72" t="s">
        <v>1147</v>
      </c>
      <c r="H231" s="73" t="str">
        <f t="shared" si="1"/>
        <v>'DEWC74437',</v>
      </c>
      <c r="I231" s="72" t="s">
        <v>960</v>
      </c>
      <c r="J231" s="72" t="s">
        <v>961</v>
      </c>
      <c r="K231" s="72">
        <v>1.0</v>
      </c>
      <c r="L231" s="72">
        <v>0.0</v>
      </c>
      <c r="M231" s="72" t="s">
        <v>1511</v>
      </c>
      <c r="N231" s="72" t="s">
        <v>1148</v>
      </c>
    </row>
    <row r="232">
      <c r="A232" s="72">
        <v>4518118.0</v>
      </c>
      <c r="B232" s="72" t="s">
        <v>356</v>
      </c>
      <c r="C232" s="72" t="s">
        <v>41</v>
      </c>
      <c r="D232" s="72">
        <v>1.0</v>
      </c>
      <c r="E232" s="72" t="s">
        <v>20</v>
      </c>
      <c r="F232" s="72" t="s">
        <v>355</v>
      </c>
      <c r="G232" s="72" t="s">
        <v>1406</v>
      </c>
      <c r="H232" s="73" t="str">
        <f t="shared" si="1"/>
        <v>'FRBR64398',</v>
      </c>
      <c r="I232" s="72" t="s">
        <v>960</v>
      </c>
      <c r="J232" s="72" t="s">
        <v>961</v>
      </c>
      <c r="K232" s="72">
        <v>1.0</v>
      </c>
      <c r="L232" s="72">
        <v>0.0</v>
      </c>
      <c r="M232" s="72" t="s">
        <v>1512</v>
      </c>
      <c r="N232" s="72" t="s">
        <v>1408</v>
      </c>
    </row>
    <row r="233">
      <c r="A233" s="72">
        <v>4518118.0</v>
      </c>
      <c r="B233" s="72" t="s">
        <v>652</v>
      </c>
      <c r="C233" s="72" t="s">
        <v>45</v>
      </c>
      <c r="D233" s="72">
        <v>1.0</v>
      </c>
      <c r="E233" s="72" t="s">
        <v>42</v>
      </c>
      <c r="F233" s="72" t="s">
        <v>653</v>
      </c>
      <c r="G233" s="72" t="s">
        <v>1513</v>
      </c>
      <c r="H233" s="73" t="str">
        <f t="shared" si="1"/>
        <v>'MQWY33664',</v>
      </c>
      <c r="I233" s="72" t="s">
        <v>960</v>
      </c>
      <c r="J233" s="72" t="s">
        <v>961</v>
      </c>
      <c r="K233" s="72">
        <v>1.0</v>
      </c>
      <c r="L233" s="72">
        <v>0.0</v>
      </c>
      <c r="M233" s="72" t="s">
        <v>1200</v>
      </c>
      <c r="N233" s="72" t="s">
        <v>1514</v>
      </c>
    </row>
    <row r="234">
      <c r="A234" s="72">
        <v>4518118.0</v>
      </c>
      <c r="B234" s="72" t="s">
        <v>537</v>
      </c>
      <c r="C234" s="72" t="s">
        <v>94</v>
      </c>
      <c r="D234" s="72">
        <v>1.0</v>
      </c>
      <c r="E234" s="72" t="s">
        <v>42</v>
      </c>
      <c r="F234" s="72" t="s">
        <v>538</v>
      </c>
      <c r="G234" s="72" t="s">
        <v>1515</v>
      </c>
      <c r="H234" s="73" t="str">
        <f t="shared" si="1"/>
        <v>'HQNK02193',</v>
      </c>
      <c r="I234" s="72" t="s">
        <v>1049</v>
      </c>
      <c r="J234" s="72" t="s">
        <v>201</v>
      </c>
      <c r="K234" s="72">
        <v>1.0</v>
      </c>
      <c r="L234" s="72">
        <v>0.0</v>
      </c>
      <c r="M234" s="72" t="s">
        <v>1190</v>
      </c>
      <c r="N234" s="72" t="s">
        <v>1516</v>
      </c>
    </row>
    <row r="235">
      <c r="A235" s="72">
        <v>4518118.0</v>
      </c>
      <c r="B235" s="72" t="s">
        <v>468</v>
      </c>
      <c r="C235" s="72" t="s">
        <v>45</v>
      </c>
      <c r="D235" s="72">
        <v>1.0</v>
      </c>
      <c r="E235" s="72" t="s">
        <v>42</v>
      </c>
      <c r="F235" s="72" t="s">
        <v>469</v>
      </c>
      <c r="G235" s="72" t="s">
        <v>1517</v>
      </c>
      <c r="H235" s="73" t="str">
        <f t="shared" si="1"/>
        <v>'EVIU48856',</v>
      </c>
      <c r="I235" s="72" t="s">
        <v>960</v>
      </c>
      <c r="J235" s="72" t="s">
        <v>961</v>
      </c>
      <c r="K235" s="72">
        <v>1.0</v>
      </c>
      <c r="L235" s="72">
        <v>0.0</v>
      </c>
      <c r="M235" s="72" t="s">
        <v>1518</v>
      </c>
      <c r="N235" s="72" t="s">
        <v>1519</v>
      </c>
    </row>
    <row r="236">
      <c r="A236" s="72">
        <v>4518118.0</v>
      </c>
      <c r="B236" s="72" t="s">
        <v>762</v>
      </c>
      <c r="C236" s="72" t="s">
        <v>105</v>
      </c>
      <c r="D236" s="72">
        <v>1.0</v>
      </c>
      <c r="E236" s="72" t="s">
        <v>20</v>
      </c>
      <c r="F236" s="72" t="s">
        <v>763</v>
      </c>
      <c r="G236" s="72" t="s">
        <v>1520</v>
      </c>
      <c r="H236" s="73" t="str">
        <f t="shared" si="1"/>
        <v>'UBBU93593',</v>
      </c>
      <c r="I236" s="72" t="s">
        <v>960</v>
      </c>
      <c r="J236" s="72" t="s">
        <v>961</v>
      </c>
      <c r="K236" s="72">
        <v>1.0</v>
      </c>
      <c r="L236" s="72">
        <v>0.0</v>
      </c>
      <c r="M236" s="72" t="s">
        <v>1448</v>
      </c>
      <c r="N236" s="72" t="s">
        <v>1521</v>
      </c>
    </row>
    <row r="237">
      <c r="A237" s="72">
        <v>4518118.0</v>
      </c>
      <c r="B237" s="72" t="s">
        <v>215</v>
      </c>
      <c r="C237" s="72" t="s">
        <v>105</v>
      </c>
      <c r="D237" s="72">
        <v>1.0</v>
      </c>
      <c r="E237" s="72" t="s">
        <v>20</v>
      </c>
      <c r="F237" s="72" t="s">
        <v>216</v>
      </c>
      <c r="G237" s="72" t="s">
        <v>1522</v>
      </c>
      <c r="H237" s="73" t="str">
        <f t="shared" si="1"/>
        <v>'APKY13979',</v>
      </c>
      <c r="I237" s="72" t="s">
        <v>960</v>
      </c>
      <c r="J237" s="72" t="s">
        <v>961</v>
      </c>
      <c r="K237" s="72">
        <v>1.0</v>
      </c>
      <c r="L237" s="72">
        <v>0.0</v>
      </c>
      <c r="M237" s="72" t="s">
        <v>1523</v>
      </c>
      <c r="N237" s="72" t="s">
        <v>1524</v>
      </c>
    </row>
    <row r="238">
      <c r="A238" s="72">
        <v>4518118.0</v>
      </c>
      <c r="B238" s="72" t="s">
        <v>433</v>
      </c>
      <c r="C238" s="72" t="s">
        <v>45</v>
      </c>
      <c r="D238" s="72">
        <v>1.0</v>
      </c>
      <c r="E238" s="72" t="s">
        <v>42</v>
      </c>
      <c r="F238" s="72" t="s">
        <v>434</v>
      </c>
      <c r="G238" s="72" t="s">
        <v>1481</v>
      </c>
      <c r="H238" s="73" t="str">
        <f t="shared" si="1"/>
        <v>'FXHW68906',</v>
      </c>
      <c r="I238" s="72" t="s">
        <v>960</v>
      </c>
      <c r="J238" s="72" t="s">
        <v>961</v>
      </c>
      <c r="K238" s="72">
        <v>1.0</v>
      </c>
      <c r="L238" s="72">
        <v>0.0</v>
      </c>
      <c r="M238" s="72" t="s">
        <v>1482</v>
      </c>
      <c r="N238" s="72" t="s">
        <v>1483</v>
      </c>
    </row>
    <row r="239">
      <c r="A239" s="72">
        <v>4518118.0</v>
      </c>
      <c r="B239" s="72" t="s">
        <v>779</v>
      </c>
      <c r="C239" s="72" t="s">
        <v>45</v>
      </c>
      <c r="D239" s="72">
        <v>1.0</v>
      </c>
      <c r="E239" s="72" t="s">
        <v>42</v>
      </c>
      <c r="F239" s="72" t="s">
        <v>780</v>
      </c>
      <c r="G239" s="72" t="s">
        <v>1525</v>
      </c>
      <c r="H239" s="73" t="str">
        <f t="shared" si="1"/>
        <v>'UJVG15873',</v>
      </c>
      <c r="I239" s="72" t="s">
        <v>960</v>
      </c>
      <c r="J239" s="72" t="s">
        <v>961</v>
      </c>
      <c r="K239" s="72">
        <v>1.0</v>
      </c>
      <c r="L239" s="72">
        <v>0.0</v>
      </c>
      <c r="M239" s="72" t="s">
        <v>1526</v>
      </c>
      <c r="N239" s="72" t="s">
        <v>1527</v>
      </c>
    </row>
    <row r="240">
      <c r="A240" s="72">
        <v>4518118.0</v>
      </c>
      <c r="B240" s="72" t="s">
        <v>752</v>
      </c>
      <c r="C240" s="72" t="s">
        <v>45</v>
      </c>
      <c r="D240" s="72">
        <v>1.0</v>
      </c>
      <c r="E240" s="72" t="s">
        <v>42</v>
      </c>
      <c r="F240" s="72" t="s">
        <v>753</v>
      </c>
      <c r="G240" s="72" t="s">
        <v>1528</v>
      </c>
      <c r="H240" s="73" t="str">
        <f t="shared" si="1"/>
        <v>'LIJN22662',</v>
      </c>
      <c r="I240" s="72" t="s">
        <v>960</v>
      </c>
      <c r="J240" s="72" t="s">
        <v>961</v>
      </c>
      <c r="K240" s="72">
        <v>1.0</v>
      </c>
      <c r="L240" s="72">
        <v>0.0</v>
      </c>
      <c r="M240" s="72" t="s">
        <v>1529</v>
      </c>
      <c r="N240" s="72" t="s">
        <v>1530</v>
      </c>
    </row>
    <row r="241">
      <c r="A241" s="72">
        <v>4518118.0</v>
      </c>
      <c r="B241" s="72" t="s">
        <v>755</v>
      </c>
      <c r="C241" s="72" t="s">
        <v>94</v>
      </c>
      <c r="D241" s="72">
        <v>1.0</v>
      </c>
      <c r="E241" s="72" t="s">
        <v>29</v>
      </c>
      <c r="F241" s="72" t="s">
        <v>756</v>
      </c>
      <c r="G241" s="72" t="s">
        <v>1528</v>
      </c>
      <c r="H241" s="73" t="str">
        <f t="shared" si="1"/>
        <v>'ZEBK97559',</v>
      </c>
      <c r="I241" s="72" t="s">
        <v>1049</v>
      </c>
      <c r="J241" s="72" t="s">
        <v>201</v>
      </c>
      <c r="K241" s="72">
        <v>1.0</v>
      </c>
      <c r="L241" s="72">
        <v>0.0</v>
      </c>
      <c r="M241" s="72" t="s">
        <v>1531</v>
      </c>
      <c r="N241" s="72" t="s">
        <v>1530</v>
      </c>
    </row>
    <row r="242">
      <c r="A242" s="72">
        <v>4518118.0</v>
      </c>
      <c r="B242" s="72" t="s">
        <v>245</v>
      </c>
      <c r="C242" s="72" t="s">
        <v>105</v>
      </c>
      <c r="D242" s="72">
        <v>1.0</v>
      </c>
      <c r="E242" s="72" t="s">
        <v>20</v>
      </c>
      <c r="F242" s="72" t="s">
        <v>246</v>
      </c>
      <c r="G242" s="72" t="s">
        <v>1532</v>
      </c>
      <c r="H242" s="73" t="str">
        <f t="shared" si="1"/>
        <v>'ZEBK10057',</v>
      </c>
      <c r="I242" s="72" t="s">
        <v>960</v>
      </c>
      <c r="J242" s="72" t="s">
        <v>961</v>
      </c>
      <c r="K242" s="72">
        <v>1.0</v>
      </c>
      <c r="L242" s="72">
        <v>0.0</v>
      </c>
      <c r="M242" s="72" t="s">
        <v>1533</v>
      </c>
      <c r="N242" s="72" t="s">
        <v>1534</v>
      </c>
    </row>
    <row r="243">
      <c r="A243" s="72">
        <v>4518118.0</v>
      </c>
      <c r="B243" s="72" t="s">
        <v>898</v>
      </c>
      <c r="C243" s="72" t="s">
        <v>28</v>
      </c>
      <c r="D243" s="72">
        <v>1.0</v>
      </c>
      <c r="E243" s="72" t="s">
        <v>29</v>
      </c>
      <c r="F243" s="72" t="s">
        <v>899</v>
      </c>
      <c r="G243" s="72" t="s">
        <v>1535</v>
      </c>
      <c r="H243" s="73" t="str">
        <f t="shared" si="1"/>
        <v>'GZIL52737',</v>
      </c>
      <c r="I243" s="72" t="s">
        <v>1049</v>
      </c>
      <c r="J243" s="72" t="s">
        <v>201</v>
      </c>
      <c r="K243" s="72">
        <v>1.0</v>
      </c>
      <c r="L243" s="72">
        <v>0.0</v>
      </c>
      <c r="M243" s="72" t="s">
        <v>1128</v>
      </c>
      <c r="N243" s="72" t="s">
        <v>1536</v>
      </c>
    </row>
    <row r="244">
      <c r="A244" s="72">
        <v>4518118.0</v>
      </c>
      <c r="B244" s="72" t="s">
        <v>433</v>
      </c>
      <c r="C244" s="72" t="s">
        <v>105</v>
      </c>
      <c r="D244" s="72">
        <v>1.0</v>
      </c>
      <c r="E244" s="72" t="s">
        <v>20</v>
      </c>
      <c r="F244" s="72" t="s">
        <v>434</v>
      </c>
      <c r="G244" s="72" t="s">
        <v>1481</v>
      </c>
      <c r="H244" s="73" t="str">
        <f t="shared" si="1"/>
        <v>'FXHW68906',</v>
      </c>
      <c r="I244" s="72" t="s">
        <v>960</v>
      </c>
      <c r="J244" s="72" t="s">
        <v>961</v>
      </c>
      <c r="K244" s="72">
        <v>1.0</v>
      </c>
      <c r="L244" s="72">
        <v>0.0</v>
      </c>
      <c r="M244" s="72" t="s">
        <v>1482</v>
      </c>
      <c r="N244" s="72" t="s">
        <v>1483</v>
      </c>
    </row>
    <row r="245">
      <c r="A245" s="72">
        <v>4518118.0</v>
      </c>
      <c r="B245" s="72" t="s">
        <v>768</v>
      </c>
      <c r="C245" s="72" t="s">
        <v>28</v>
      </c>
      <c r="D245" s="72">
        <v>1.0</v>
      </c>
      <c r="E245" s="72" t="s">
        <v>29</v>
      </c>
      <c r="F245" s="72" t="s">
        <v>769</v>
      </c>
      <c r="G245" s="72" t="s">
        <v>1537</v>
      </c>
      <c r="H245" s="73" t="str">
        <f t="shared" si="1"/>
        <v>'URPV12227',</v>
      </c>
      <c r="I245" s="72" t="s">
        <v>1049</v>
      </c>
      <c r="J245" s="72" t="s">
        <v>201</v>
      </c>
      <c r="K245" s="72">
        <v>1.0</v>
      </c>
      <c r="L245" s="72">
        <v>0.0</v>
      </c>
      <c r="M245" s="72" t="s">
        <v>1291</v>
      </c>
      <c r="N245" s="72" t="s">
        <v>1538</v>
      </c>
    </row>
    <row r="246">
      <c r="A246" s="72">
        <v>4518118.0</v>
      </c>
      <c r="B246" s="72" t="s">
        <v>714</v>
      </c>
      <c r="C246" s="72" t="s">
        <v>28</v>
      </c>
      <c r="D246" s="72">
        <v>1.0</v>
      </c>
      <c r="E246" s="72" t="s">
        <v>29</v>
      </c>
      <c r="F246" s="72" t="s">
        <v>715</v>
      </c>
      <c r="G246" s="72" t="s">
        <v>1539</v>
      </c>
      <c r="H246" s="73" t="str">
        <f t="shared" si="1"/>
        <v>'TGPR39128',</v>
      </c>
      <c r="I246" s="72" t="s">
        <v>1049</v>
      </c>
      <c r="J246" s="72" t="s">
        <v>201</v>
      </c>
      <c r="K246" s="72">
        <v>1.0</v>
      </c>
      <c r="L246" s="72">
        <v>0.0</v>
      </c>
      <c r="M246" s="72" t="s">
        <v>1540</v>
      </c>
      <c r="N246" s="72" t="s">
        <v>1541</v>
      </c>
    </row>
    <row r="247">
      <c r="A247" s="72">
        <v>4518118.0</v>
      </c>
      <c r="B247" s="72" t="s">
        <v>199</v>
      </c>
      <c r="C247" s="72" t="s">
        <v>28</v>
      </c>
      <c r="D247" s="72">
        <v>1.0</v>
      </c>
      <c r="E247" s="72" t="s">
        <v>29</v>
      </c>
      <c r="F247" s="72" t="s">
        <v>200</v>
      </c>
      <c r="G247" s="72" t="s">
        <v>1542</v>
      </c>
      <c r="H247" s="73" t="str">
        <f t="shared" si="1"/>
        <v>'JJHE94837',</v>
      </c>
      <c r="I247" s="72" t="s">
        <v>1049</v>
      </c>
      <c r="J247" s="72" t="s">
        <v>201</v>
      </c>
      <c r="K247" s="72">
        <v>1.0</v>
      </c>
      <c r="L247" s="72">
        <v>0.0</v>
      </c>
      <c r="M247" s="72" t="s">
        <v>1543</v>
      </c>
      <c r="N247" s="72" t="s">
        <v>1544</v>
      </c>
    </row>
    <row r="248">
      <c r="A248" s="72">
        <v>4518118.0</v>
      </c>
      <c r="B248" s="72" t="s">
        <v>911</v>
      </c>
      <c r="C248" s="72" t="s">
        <v>28</v>
      </c>
      <c r="D248" s="72">
        <v>1.0</v>
      </c>
      <c r="E248" s="72" t="s">
        <v>29</v>
      </c>
      <c r="F248" s="72" t="s">
        <v>912</v>
      </c>
      <c r="G248" s="72" t="s">
        <v>1545</v>
      </c>
      <c r="H248" s="73" t="str">
        <f t="shared" si="1"/>
        <v>'WAZY33376',</v>
      </c>
      <c r="I248" s="72" t="s">
        <v>1049</v>
      </c>
      <c r="J248" s="72" t="s">
        <v>201</v>
      </c>
      <c r="K248" s="72">
        <v>1.0</v>
      </c>
      <c r="L248" s="72">
        <v>0.0</v>
      </c>
      <c r="M248" s="72" t="s">
        <v>1546</v>
      </c>
      <c r="N248" s="72" t="s">
        <v>1547</v>
      </c>
    </row>
    <row r="249">
      <c r="A249" s="72">
        <v>4518118.0</v>
      </c>
      <c r="B249" s="72" t="s">
        <v>624</v>
      </c>
      <c r="C249" s="72" t="s">
        <v>45</v>
      </c>
      <c r="D249" s="72">
        <v>1.0</v>
      </c>
      <c r="E249" s="72" t="s">
        <v>29</v>
      </c>
      <c r="F249" s="72" t="s">
        <v>625</v>
      </c>
      <c r="G249" s="72" t="s">
        <v>1548</v>
      </c>
      <c r="H249" s="73" t="str">
        <f t="shared" si="1"/>
        <v>'ATFL22380',</v>
      </c>
      <c r="I249" s="72" t="s">
        <v>960</v>
      </c>
      <c r="J249" s="72" t="s">
        <v>961</v>
      </c>
      <c r="K249" s="72">
        <v>1.0</v>
      </c>
      <c r="L249" s="72">
        <v>0.0</v>
      </c>
      <c r="M249" s="72" t="s">
        <v>1134</v>
      </c>
      <c r="N249" s="72" t="s">
        <v>1549</v>
      </c>
    </row>
    <row r="250">
      <c r="A250" s="72">
        <v>4518118.0</v>
      </c>
      <c r="B250" s="72" t="s">
        <v>720</v>
      </c>
      <c r="C250" s="72" t="s">
        <v>28</v>
      </c>
      <c r="D250" s="72">
        <v>1.0</v>
      </c>
      <c r="E250" s="72" t="s">
        <v>29</v>
      </c>
      <c r="F250" s="72" t="s">
        <v>721</v>
      </c>
      <c r="G250" s="72" t="s">
        <v>1550</v>
      </c>
      <c r="H250" s="73" t="str">
        <f t="shared" si="1"/>
        <v>'MZKM53026',</v>
      </c>
      <c r="I250" s="72" t="s">
        <v>1049</v>
      </c>
      <c r="J250" s="72" t="s">
        <v>201</v>
      </c>
      <c r="K250" s="72">
        <v>1.0</v>
      </c>
      <c r="L250" s="72">
        <v>0.0</v>
      </c>
      <c r="M250" s="72" t="s">
        <v>1529</v>
      </c>
      <c r="N250" s="72" t="s">
        <v>1551</v>
      </c>
    </row>
    <row r="251">
      <c r="A251" s="72">
        <v>4518118.0</v>
      </c>
      <c r="B251" s="72" t="s">
        <v>882</v>
      </c>
      <c r="C251" s="72" t="s">
        <v>28</v>
      </c>
      <c r="D251" s="72">
        <v>1.0</v>
      </c>
      <c r="E251" s="72" t="s">
        <v>309</v>
      </c>
      <c r="F251" s="72" t="s">
        <v>883</v>
      </c>
      <c r="G251" s="72" t="s">
        <v>1552</v>
      </c>
      <c r="H251" s="73" t="str">
        <f t="shared" si="1"/>
        <v>'POKP28040',</v>
      </c>
      <c r="I251" s="72" t="s">
        <v>1049</v>
      </c>
      <c r="J251" s="72" t="s">
        <v>201</v>
      </c>
      <c r="K251" s="72">
        <v>1.0</v>
      </c>
      <c r="L251" s="72">
        <v>0.0</v>
      </c>
      <c r="M251" s="72" t="s">
        <v>1553</v>
      </c>
      <c r="N251" s="72" t="s">
        <v>1554</v>
      </c>
    </row>
    <row r="252">
      <c r="A252" s="72">
        <v>4518118.0</v>
      </c>
      <c r="B252" s="72" t="s">
        <v>846</v>
      </c>
      <c r="C252" s="72" t="s">
        <v>28</v>
      </c>
      <c r="D252" s="72">
        <v>1.0</v>
      </c>
      <c r="E252" s="72" t="s">
        <v>29</v>
      </c>
      <c r="F252" s="72" t="s">
        <v>847</v>
      </c>
      <c r="G252" s="72" t="s">
        <v>1555</v>
      </c>
      <c r="H252" s="73" t="str">
        <f t="shared" si="1"/>
        <v>'JXOO53246',</v>
      </c>
      <c r="I252" s="72" t="s">
        <v>1049</v>
      </c>
      <c r="J252" s="72" t="s">
        <v>201</v>
      </c>
      <c r="K252" s="72">
        <v>1.0</v>
      </c>
      <c r="L252" s="72">
        <v>0.0</v>
      </c>
      <c r="M252" s="72" t="s">
        <v>1303</v>
      </c>
      <c r="N252" s="72" t="s">
        <v>1556</v>
      </c>
    </row>
    <row r="253">
      <c r="A253" s="72">
        <v>4518118.0</v>
      </c>
      <c r="B253" s="72" t="s">
        <v>604</v>
      </c>
      <c r="C253" s="72" t="s">
        <v>45</v>
      </c>
      <c r="D253" s="72">
        <v>1.0</v>
      </c>
      <c r="E253" s="72" t="s">
        <v>29</v>
      </c>
      <c r="F253" s="72" t="s">
        <v>605</v>
      </c>
      <c r="G253" s="72" t="s">
        <v>1142</v>
      </c>
      <c r="H253" s="73" t="str">
        <f t="shared" si="1"/>
        <v>'JICD92756',</v>
      </c>
      <c r="I253" s="72" t="s">
        <v>960</v>
      </c>
      <c r="J253" s="72" t="s">
        <v>961</v>
      </c>
      <c r="K253" s="72">
        <v>1.0</v>
      </c>
      <c r="L253" s="72">
        <v>0.0</v>
      </c>
      <c r="M253" s="72" t="s">
        <v>1557</v>
      </c>
      <c r="N253" s="72" t="s">
        <v>1143</v>
      </c>
    </row>
    <row r="254">
      <c r="A254" s="72">
        <v>4518118.0</v>
      </c>
      <c r="B254" s="72" t="s">
        <v>675</v>
      </c>
      <c r="C254" s="72" t="s">
        <v>41</v>
      </c>
      <c r="D254" s="72">
        <v>1.0</v>
      </c>
      <c r="E254" s="72" t="s">
        <v>20</v>
      </c>
      <c r="F254" s="72" t="s">
        <v>676</v>
      </c>
      <c r="G254" s="72" t="s">
        <v>1558</v>
      </c>
      <c r="H254" s="73" t="str">
        <f t="shared" si="1"/>
        <v>'DEXY68655',</v>
      </c>
      <c r="I254" s="72" t="s">
        <v>960</v>
      </c>
      <c r="J254" s="72" t="s">
        <v>961</v>
      </c>
      <c r="K254" s="72">
        <v>1.0</v>
      </c>
      <c r="L254" s="72">
        <v>0.0</v>
      </c>
      <c r="M254" s="72" t="s">
        <v>1559</v>
      </c>
      <c r="N254" s="72" t="s">
        <v>1154</v>
      </c>
    </row>
    <row r="255">
      <c r="A255" s="72">
        <v>4518118.0</v>
      </c>
      <c r="B255" s="72" t="s">
        <v>515</v>
      </c>
      <c r="C255" s="72" t="s">
        <v>41</v>
      </c>
      <c r="D255" s="72">
        <v>1.0</v>
      </c>
      <c r="E255" s="72" t="s">
        <v>20</v>
      </c>
      <c r="F255" s="72" t="s">
        <v>516</v>
      </c>
      <c r="G255" s="72" t="s">
        <v>1560</v>
      </c>
      <c r="H255" s="73" t="str">
        <f t="shared" si="1"/>
        <v>'TPKE80112',</v>
      </c>
      <c r="I255" s="72" t="s">
        <v>960</v>
      </c>
      <c r="J255" s="72" t="s">
        <v>961</v>
      </c>
      <c r="K255" s="72">
        <v>1.0</v>
      </c>
      <c r="L255" s="72">
        <v>0.0</v>
      </c>
      <c r="M255" s="72" t="s">
        <v>1561</v>
      </c>
      <c r="N255" s="72" t="s">
        <v>1562</v>
      </c>
    </row>
    <row r="256">
      <c r="A256" s="72">
        <v>4518118.0</v>
      </c>
      <c r="B256" s="72" t="s">
        <v>371</v>
      </c>
      <c r="C256" s="72" t="s">
        <v>94</v>
      </c>
      <c r="D256" s="72">
        <v>2.0</v>
      </c>
      <c r="E256" s="72" t="s">
        <v>157</v>
      </c>
      <c r="F256" s="72" t="s">
        <v>372</v>
      </c>
      <c r="G256" s="72" t="s">
        <v>1064</v>
      </c>
      <c r="H256" s="73" t="str">
        <f t="shared" si="1"/>
        <v>'MKVH29826',</v>
      </c>
      <c r="I256" s="72" t="s">
        <v>960</v>
      </c>
      <c r="J256" s="72" t="s">
        <v>961</v>
      </c>
      <c r="K256" s="72">
        <v>2.0</v>
      </c>
      <c r="L256" s="72">
        <v>0.0</v>
      </c>
      <c r="M256" s="72" t="s">
        <v>1563</v>
      </c>
      <c r="N256" s="72" t="s">
        <v>1066</v>
      </c>
    </row>
    <row r="257">
      <c r="A257" s="72">
        <v>4518118.0</v>
      </c>
      <c r="B257" s="72" t="s">
        <v>191</v>
      </c>
      <c r="C257" s="72" t="s">
        <v>45</v>
      </c>
      <c r="D257" s="72">
        <v>1.0</v>
      </c>
      <c r="E257" s="72" t="s">
        <v>42</v>
      </c>
      <c r="F257" s="72" t="s">
        <v>192</v>
      </c>
      <c r="G257" s="72" t="s">
        <v>1564</v>
      </c>
      <c r="H257" s="73" t="str">
        <f t="shared" si="1"/>
        <v>'MEID13784',</v>
      </c>
      <c r="I257" s="72" t="s">
        <v>960</v>
      </c>
      <c r="J257" s="72" t="s">
        <v>961</v>
      </c>
      <c r="K257" s="72">
        <v>1.0</v>
      </c>
      <c r="L257" s="72">
        <v>0.0</v>
      </c>
      <c r="M257" s="72" t="s">
        <v>1565</v>
      </c>
      <c r="N257" s="72" t="s">
        <v>1566</v>
      </c>
    </row>
    <row r="258">
      <c r="A258" s="72">
        <v>4518118.0</v>
      </c>
      <c r="B258" s="72" t="s">
        <v>728</v>
      </c>
      <c r="C258" s="72" t="s">
        <v>45</v>
      </c>
      <c r="D258" s="72">
        <v>1.0</v>
      </c>
      <c r="E258" s="72" t="s">
        <v>29</v>
      </c>
      <c r="F258" s="72" t="s">
        <v>729</v>
      </c>
      <c r="G258" s="72" t="s">
        <v>1567</v>
      </c>
      <c r="H258" s="73" t="str">
        <f t="shared" si="1"/>
        <v>'WMCU73181',</v>
      </c>
      <c r="I258" s="72" t="s">
        <v>960</v>
      </c>
      <c r="J258" s="72" t="s">
        <v>961</v>
      </c>
      <c r="K258" s="72">
        <v>1.0</v>
      </c>
      <c r="L258" s="72">
        <v>0.0</v>
      </c>
      <c r="M258" s="72" t="s">
        <v>1488</v>
      </c>
      <c r="N258" s="72" t="s">
        <v>1568</v>
      </c>
    </row>
    <row r="259">
      <c r="A259" s="72">
        <v>4518118.0</v>
      </c>
      <c r="B259" s="72" t="s">
        <v>871</v>
      </c>
      <c r="C259" s="72" t="s">
        <v>105</v>
      </c>
      <c r="D259" s="72">
        <v>1.0</v>
      </c>
      <c r="E259" s="72" t="s">
        <v>20</v>
      </c>
      <c r="F259" s="72" t="s">
        <v>872</v>
      </c>
      <c r="G259" s="72" t="s">
        <v>1569</v>
      </c>
      <c r="H259" s="73" t="str">
        <f t="shared" si="1"/>
        <v>'LGPC88401',</v>
      </c>
      <c r="I259" s="72" t="s">
        <v>960</v>
      </c>
      <c r="J259" s="72" t="s">
        <v>961</v>
      </c>
      <c r="K259" s="72">
        <v>1.0</v>
      </c>
      <c r="L259" s="72">
        <v>0.0</v>
      </c>
      <c r="M259" s="72" t="s">
        <v>1570</v>
      </c>
      <c r="N259" s="72" t="s">
        <v>1571</v>
      </c>
    </row>
    <row r="260">
      <c r="A260" s="72">
        <v>4518118.0</v>
      </c>
      <c r="B260" s="72" t="s">
        <v>379</v>
      </c>
      <c r="C260" s="72" t="s">
        <v>45</v>
      </c>
      <c r="D260" s="72">
        <v>1.0</v>
      </c>
      <c r="E260" s="72" t="s">
        <v>29</v>
      </c>
      <c r="F260" s="72" t="s">
        <v>380</v>
      </c>
      <c r="G260" s="72" t="s">
        <v>1572</v>
      </c>
      <c r="H260" s="73" t="str">
        <f t="shared" si="1"/>
        <v>'CVVJ23257',</v>
      </c>
      <c r="I260" s="72" t="s">
        <v>960</v>
      </c>
      <c r="J260" s="72" t="s">
        <v>961</v>
      </c>
      <c r="K260" s="72">
        <v>1.0</v>
      </c>
      <c r="L260" s="72">
        <v>0.0</v>
      </c>
      <c r="M260" s="72" t="s">
        <v>1573</v>
      </c>
      <c r="N260" s="72" t="s">
        <v>1574</v>
      </c>
    </row>
    <row r="261">
      <c r="A261" s="72">
        <v>4518118.0</v>
      </c>
      <c r="B261" s="72" t="s">
        <v>764</v>
      </c>
      <c r="C261" s="72" t="s">
        <v>45</v>
      </c>
      <c r="D261" s="72">
        <v>1.0</v>
      </c>
      <c r="E261" s="72" t="s">
        <v>42</v>
      </c>
      <c r="F261" s="72" t="s">
        <v>765</v>
      </c>
      <c r="G261" s="72" t="s">
        <v>1575</v>
      </c>
      <c r="H261" s="73" t="str">
        <f t="shared" si="1"/>
        <v>'IZQH88618',</v>
      </c>
      <c r="I261" s="72" t="s">
        <v>960</v>
      </c>
      <c r="J261" s="72" t="s">
        <v>961</v>
      </c>
      <c r="K261" s="72">
        <v>1.0</v>
      </c>
      <c r="L261" s="72">
        <v>0.0</v>
      </c>
      <c r="M261" s="72" t="s">
        <v>1325</v>
      </c>
      <c r="N261" s="72" t="s">
        <v>1521</v>
      </c>
    </row>
    <row r="262">
      <c r="A262" s="72">
        <v>4518118.0</v>
      </c>
      <c r="B262" s="72" t="s">
        <v>273</v>
      </c>
      <c r="C262" s="72" t="s">
        <v>45</v>
      </c>
      <c r="D262" s="72">
        <v>1.0</v>
      </c>
      <c r="E262" s="72" t="s">
        <v>42</v>
      </c>
      <c r="F262" s="72" t="s">
        <v>274</v>
      </c>
      <c r="G262" s="72" t="s">
        <v>1246</v>
      </c>
      <c r="H262" s="73" t="str">
        <f t="shared" si="1"/>
        <v>'JTQV66641',</v>
      </c>
      <c r="I262" s="72" t="s">
        <v>960</v>
      </c>
      <c r="J262" s="72" t="s">
        <v>961</v>
      </c>
      <c r="K262" s="72">
        <v>1.0</v>
      </c>
      <c r="L262" s="72">
        <v>0.0</v>
      </c>
      <c r="M262" s="72" t="s">
        <v>1576</v>
      </c>
      <c r="N262" s="72" t="s">
        <v>1248</v>
      </c>
    </row>
    <row r="263">
      <c r="A263" s="72">
        <v>4518118.0</v>
      </c>
      <c r="B263" s="72" t="s">
        <v>217</v>
      </c>
      <c r="C263" s="72" t="s">
        <v>84</v>
      </c>
      <c r="D263" s="72">
        <v>1.0</v>
      </c>
      <c r="E263" s="72" t="s">
        <v>29</v>
      </c>
      <c r="F263" s="72" t="s">
        <v>218</v>
      </c>
      <c r="G263" s="72" t="s">
        <v>1577</v>
      </c>
      <c r="H263" s="73" t="str">
        <f t="shared" si="1"/>
        <v>'SEIC92699',</v>
      </c>
      <c r="I263" s="72" t="s">
        <v>1049</v>
      </c>
      <c r="J263" s="72" t="s">
        <v>201</v>
      </c>
      <c r="K263" s="72">
        <v>1.0</v>
      </c>
      <c r="L263" s="72">
        <v>0.0</v>
      </c>
      <c r="M263" s="72" t="s">
        <v>1578</v>
      </c>
      <c r="N263" s="72" t="s">
        <v>1579</v>
      </c>
    </row>
    <row r="264">
      <c r="A264" s="72">
        <v>4518118.0</v>
      </c>
      <c r="B264" s="72" t="s">
        <v>858</v>
      </c>
      <c r="C264" s="72" t="s">
        <v>28</v>
      </c>
      <c r="D264" s="72">
        <v>1.0</v>
      </c>
      <c r="E264" s="72" t="s">
        <v>29</v>
      </c>
      <c r="F264" s="72" t="s">
        <v>859</v>
      </c>
      <c r="G264" s="72" t="s">
        <v>1580</v>
      </c>
      <c r="H264" s="73" t="str">
        <f t="shared" si="1"/>
        <v>'HHTO92815',</v>
      </c>
      <c r="I264" s="72" t="s">
        <v>1049</v>
      </c>
      <c r="J264" s="72" t="s">
        <v>201</v>
      </c>
      <c r="K264" s="72">
        <v>1.0</v>
      </c>
      <c r="L264" s="72">
        <v>0.0</v>
      </c>
      <c r="M264" s="72" t="s">
        <v>1426</v>
      </c>
      <c r="N264" s="72" t="s">
        <v>1581</v>
      </c>
    </row>
    <row r="265">
      <c r="A265" s="72">
        <v>4518118.0</v>
      </c>
      <c r="B265" s="72" t="s">
        <v>165</v>
      </c>
      <c r="C265" s="72" t="s">
        <v>41</v>
      </c>
      <c r="D265" s="72">
        <v>1.0</v>
      </c>
      <c r="E265" s="72" t="s">
        <v>20</v>
      </c>
      <c r="F265" s="72" t="s">
        <v>166</v>
      </c>
      <c r="G265" s="72" t="s">
        <v>1582</v>
      </c>
      <c r="H265" s="73" t="str">
        <f t="shared" si="1"/>
        <v>'PYVQ28135',</v>
      </c>
      <c r="I265" s="72" t="s">
        <v>960</v>
      </c>
      <c r="J265" s="72" t="s">
        <v>961</v>
      </c>
      <c r="K265" s="72">
        <v>1.0</v>
      </c>
      <c r="L265" s="72">
        <v>0.0</v>
      </c>
      <c r="M265" s="72" t="s">
        <v>1583</v>
      </c>
      <c r="N265" s="72" t="s">
        <v>1584</v>
      </c>
    </row>
    <row r="266">
      <c r="A266" s="72">
        <v>4518118.0</v>
      </c>
      <c r="B266" s="72" t="s">
        <v>827</v>
      </c>
      <c r="C266" s="72" t="s">
        <v>28</v>
      </c>
      <c r="D266" s="72">
        <v>1.0</v>
      </c>
      <c r="E266" s="72" t="s">
        <v>29</v>
      </c>
      <c r="F266" s="72" t="s">
        <v>826</v>
      </c>
      <c r="G266" s="72" t="s">
        <v>1509</v>
      </c>
      <c r="H266" s="73" t="str">
        <f t="shared" si="1"/>
        <v>'EWGY92495',</v>
      </c>
      <c r="I266" s="72" t="s">
        <v>1049</v>
      </c>
      <c r="J266" s="72" t="s">
        <v>201</v>
      </c>
      <c r="K266" s="72">
        <v>1.0</v>
      </c>
      <c r="L266" s="72">
        <v>0.0</v>
      </c>
      <c r="M266" s="72" t="s">
        <v>1585</v>
      </c>
      <c r="N266" s="72" t="s">
        <v>1510</v>
      </c>
    </row>
    <row r="267">
      <c r="A267" s="72">
        <v>4518118.0</v>
      </c>
      <c r="B267" s="72" t="s">
        <v>896</v>
      </c>
      <c r="C267" s="72" t="s">
        <v>28</v>
      </c>
      <c r="D267" s="72">
        <v>1.0</v>
      </c>
      <c r="E267" s="72" t="s">
        <v>29</v>
      </c>
      <c r="F267" s="72" t="s">
        <v>897</v>
      </c>
      <c r="G267" s="72" t="s">
        <v>1586</v>
      </c>
      <c r="H267" s="73" t="str">
        <f t="shared" si="1"/>
        <v>'ZMMX58817',</v>
      </c>
      <c r="I267" s="72" t="s">
        <v>1049</v>
      </c>
      <c r="J267" s="72" t="s">
        <v>201</v>
      </c>
      <c r="K267" s="72">
        <v>1.0</v>
      </c>
      <c r="L267" s="72">
        <v>0.0</v>
      </c>
      <c r="M267" s="72" t="s">
        <v>1587</v>
      </c>
      <c r="N267" s="72" t="s">
        <v>1588</v>
      </c>
    </row>
    <row r="268">
      <c r="A268" s="72">
        <v>4518118.0</v>
      </c>
      <c r="B268" s="72" t="s">
        <v>555</v>
      </c>
      <c r="C268" s="72" t="s">
        <v>105</v>
      </c>
      <c r="D268" s="72">
        <v>1.0</v>
      </c>
      <c r="E268" s="72" t="s">
        <v>20</v>
      </c>
      <c r="F268" s="72" t="s">
        <v>556</v>
      </c>
      <c r="G268" s="72" t="s">
        <v>1589</v>
      </c>
      <c r="H268" s="73" t="str">
        <f t="shared" si="1"/>
        <v>'DLGV96168',</v>
      </c>
      <c r="I268" s="72" t="s">
        <v>960</v>
      </c>
      <c r="J268" s="72" t="s">
        <v>961</v>
      </c>
      <c r="K268" s="72">
        <v>1.0</v>
      </c>
      <c r="L268" s="72">
        <v>0.0</v>
      </c>
      <c r="M268" s="72" t="s">
        <v>1590</v>
      </c>
      <c r="N268" s="72" t="s">
        <v>1591</v>
      </c>
    </row>
    <row r="269">
      <c r="A269" s="72">
        <v>4518118.0</v>
      </c>
      <c r="B269" s="72" t="s">
        <v>488</v>
      </c>
      <c r="C269" s="72" t="s">
        <v>94</v>
      </c>
      <c r="D269" s="72">
        <v>1.0</v>
      </c>
      <c r="E269" s="72" t="s">
        <v>29</v>
      </c>
      <c r="F269" s="72" t="s">
        <v>489</v>
      </c>
      <c r="G269" s="72" t="s">
        <v>1592</v>
      </c>
      <c r="H269" s="73" t="str">
        <f t="shared" si="1"/>
        <v>'LSAJ67445',</v>
      </c>
      <c r="I269" s="72" t="s">
        <v>960</v>
      </c>
      <c r="J269" s="72" t="s">
        <v>961</v>
      </c>
      <c r="K269" s="72">
        <v>1.0</v>
      </c>
      <c r="L269" s="72">
        <v>0.0</v>
      </c>
      <c r="M269" s="72" t="s">
        <v>1593</v>
      </c>
      <c r="N269" s="72" t="s">
        <v>1594</v>
      </c>
    </row>
    <row r="270">
      <c r="A270" s="72">
        <v>4518118.0</v>
      </c>
      <c r="B270" s="72" t="s">
        <v>394</v>
      </c>
      <c r="C270" s="72" t="s">
        <v>105</v>
      </c>
      <c r="D270" s="72">
        <v>1.0</v>
      </c>
      <c r="E270" s="72" t="s">
        <v>20</v>
      </c>
      <c r="F270" s="72" t="s">
        <v>395</v>
      </c>
      <c r="G270" s="72" t="s">
        <v>1595</v>
      </c>
      <c r="H270" s="73" t="str">
        <f t="shared" si="1"/>
        <v>'ZZXL33746',</v>
      </c>
      <c r="I270" s="72" t="s">
        <v>960</v>
      </c>
      <c r="J270" s="72" t="s">
        <v>961</v>
      </c>
      <c r="K270" s="72">
        <v>1.0</v>
      </c>
      <c r="L270" s="72">
        <v>0.0</v>
      </c>
      <c r="M270" s="72" t="s">
        <v>1596</v>
      </c>
      <c r="N270" s="72" t="s">
        <v>1597</v>
      </c>
    </row>
    <row r="271">
      <c r="A271" s="72">
        <v>4518118.0</v>
      </c>
      <c r="B271" s="72" t="s">
        <v>174</v>
      </c>
      <c r="C271" s="72" t="s">
        <v>45</v>
      </c>
      <c r="D271" s="72">
        <v>1.0</v>
      </c>
      <c r="E271" s="72" t="s">
        <v>42</v>
      </c>
      <c r="F271" s="72" t="s">
        <v>175</v>
      </c>
      <c r="G271" s="72" t="s">
        <v>1598</v>
      </c>
      <c r="H271" s="73" t="str">
        <f t="shared" si="1"/>
        <v>'ONDJ11851',</v>
      </c>
      <c r="I271" s="72" t="s">
        <v>960</v>
      </c>
      <c r="J271" s="72" t="s">
        <v>961</v>
      </c>
      <c r="K271" s="72">
        <v>1.0</v>
      </c>
      <c r="L271" s="72">
        <v>0.0</v>
      </c>
      <c r="M271" s="72" t="s">
        <v>1599</v>
      </c>
      <c r="N271" s="72" t="s">
        <v>1600</v>
      </c>
    </row>
    <row r="272">
      <c r="A272" s="72">
        <v>4518118.0</v>
      </c>
      <c r="B272" s="72" t="s">
        <v>830</v>
      </c>
      <c r="C272" s="72" t="s">
        <v>105</v>
      </c>
      <c r="D272" s="72">
        <v>1.0</v>
      </c>
      <c r="E272" s="72" t="s">
        <v>20</v>
      </c>
      <c r="F272" s="72" t="s">
        <v>831</v>
      </c>
      <c r="G272" s="72" t="s">
        <v>1601</v>
      </c>
      <c r="H272" s="73" t="str">
        <f t="shared" si="1"/>
        <v>'NQUR89859',</v>
      </c>
      <c r="I272" s="72" t="s">
        <v>960</v>
      </c>
      <c r="J272" s="72" t="s">
        <v>961</v>
      </c>
      <c r="K272" s="72">
        <v>1.0</v>
      </c>
      <c r="L272" s="72">
        <v>0.0</v>
      </c>
      <c r="M272" s="72" t="s">
        <v>1602</v>
      </c>
      <c r="N272" s="72" t="s">
        <v>1603</v>
      </c>
    </row>
    <row r="273">
      <c r="A273" s="72">
        <v>4518118.0</v>
      </c>
      <c r="B273" s="72" t="s">
        <v>704</v>
      </c>
      <c r="C273" s="72" t="s">
        <v>45</v>
      </c>
      <c r="D273" s="72">
        <v>1.0</v>
      </c>
      <c r="E273" s="72" t="s">
        <v>42</v>
      </c>
      <c r="F273" s="72" t="s">
        <v>705</v>
      </c>
      <c r="G273" s="72" t="s">
        <v>1604</v>
      </c>
      <c r="H273" s="73" t="str">
        <f t="shared" si="1"/>
        <v>'UUKH61991',</v>
      </c>
      <c r="I273" s="72" t="s">
        <v>960</v>
      </c>
      <c r="J273" s="72" t="s">
        <v>961</v>
      </c>
      <c r="K273" s="72">
        <v>1.0</v>
      </c>
      <c r="L273" s="72">
        <v>0.0</v>
      </c>
      <c r="M273" s="72" t="s">
        <v>1354</v>
      </c>
      <c r="N273" s="72" t="s">
        <v>1605</v>
      </c>
    </row>
    <row r="274">
      <c r="A274" s="72">
        <v>4518118.0</v>
      </c>
      <c r="B274" s="72" t="s">
        <v>856</v>
      </c>
      <c r="C274" s="72" t="s">
        <v>105</v>
      </c>
      <c r="D274" s="72">
        <v>1.0</v>
      </c>
      <c r="E274" s="72" t="s">
        <v>20</v>
      </c>
      <c r="F274" s="72" t="s">
        <v>857</v>
      </c>
      <c r="G274" s="72" t="s">
        <v>1365</v>
      </c>
      <c r="H274" s="73" t="str">
        <f t="shared" si="1"/>
        <v>'ENKA35410',</v>
      </c>
      <c r="I274" s="72" t="s">
        <v>960</v>
      </c>
      <c r="J274" s="72" t="s">
        <v>961</v>
      </c>
      <c r="K274" s="72">
        <v>1.0</v>
      </c>
      <c r="L274" s="72">
        <v>0.0</v>
      </c>
      <c r="M274" s="72" t="s">
        <v>1122</v>
      </c>
      <c r="N274" s="72" t="s">
        <v>1366</v>
      </c>
    </row>
    <row r="275">
      <c r="A275" s="72">
        <v>4518118.0</v>
      </c>
      <c r="B275" s="72" t="s">
        <v>546</v>
      </c>
      <c r="C275" s="72" t="s">
        <v>45</v>
      </c>
      <c r="D275" s="72">
        <v>1.0</v>
      </c>
      <c r="E275" s="72" t="s">
        <v>42</v>
      </c>
      <c r="F275" s="72" t="s">
        <v>547</v>
      </c>
      <c r="G275" s="72" t="s">
        <v>1606</v>
      </c>
      <c r="H275" s="73" t="str">
        <f t="shared" si="1"/>
        <v>'XWTU48467',</v>
      </c>
      <c r="I275" s="72" t="s">
        <v>960</v>
      </c>
      <c r="J275" s="72" t="s">
        <v>961</v>
      </c>
      <c r="K275" s="72">
        <v>1.0</v>
      </c>
      <c r="L275" s="72">
        <v>0.0</v>
      </c>
      <c r="M275" s="72" t="s">
        <v>1016</v>
      </c>
      <c r="N275" s="72" t="s">
        <v>1607</v>
      </c>
    </row>
    <row r="276">
      <c r="A276" s="72">
        <v>4518118.0</v>
      </c>
      <c r="B276" s="72" t="s">
        <v>257</v>
      </c>
      <c r="C276" s="72" t="s">
        <v>105</v>
      </c>
      <c r="D276" s="72">
        <v>1.0</v>
      </c>
      <c r="E276" s="72" t="s">
        <v>20</v>
      </c>
      <c r="F276" s="72" t="s">
        <v>258</v>
      </c>
      <c r="G276" s="72" t="s">
        <v>1608</v>
      </c>
      <c r="H276" s="73" t="str">
        <f t="shared" si="1"/>
        <v>'MQEW68266',</v>
      </c>
      <c r="I276" s="72" t="s">
        <v>960</v>
      </c>
      <c r="J276" s="72" t="s">
        <v>961</v>
      </c>
      <c r="K276" s="72">
        <v>1.0</v>
      </c>
      <c r="L276" s="72">
        <v>0.0</v>
      </c>
      <c r="M276" s="72" t="s">
        <v>1523</v>
      </c>
      <c r="N276" s="72" t="s">
        <v>1609</v>
      </c>
    </row>
    <row r="277">
      <c r="A277" s="72">
        <v>4518118.0</v>
      </c>
      <c r="B277" s="72" t="s">
        <v>748</v>
      </c>
      <c r="C277" s="72" t="s">
        <v>105</v>
      </c>
      <c r="D277" s="72">
        <v>1.0</v>
      </c>
      <c r="E277" s="72" t="s">
        <v>20</v>
      </c>
      <c r="F277" s="72" t="s">
        <v>749</v>
      </c>
      <c r="G277" s="72" t="s">
        <v>1610</v>
      </c>
      <c r="H277" s="73" t="str">
        <f t="shared" si="1"/>
        <v>'VJDW63505',</v>
      </c>
      <c r="I277" s="72" t="s">
        <v>960</v>
      </c>
      <c r="J277" s="72" t="s">
        <v>961</v>
      </c>
      <c r="K277" s="72">
        <v>1.0</v>
      </c>
      <c r="L277" s="72">
        <v>0.0</v>
      </c>
      <c r="M277" s="72" t="s">
        <v>1256</v>
      </c>
      <c r="N277" s="72" t="s">
        <v>1611</v>
      </c>
    </row>
    <row r="278">
      <c r="A278" s="72">
        <v>4518118.0</v>
      </c>
      <c r="B278" s="72" t="s">
        <v>159</v>
      </c>
      <c r="C278" s="72" t="s">
        <v>45</v>
      </c>
      <c r="D278" s="72">
        <v>1.0</v>
      </c>
      <c r="E278" s="72" t="s">
        <v>29</v>
      </c>
      <c r="F278" s="72" t="s">
        <v>160</v>
      </c>
      <c r="G278" s="72" t="s">
        <v>1612</v>
      </c>
      <c r="H278" s="73" t="str">
        <f t="shared" si="1"/>
        <v>'PLOO83445',</v>
      </c>
      <c r="I278" s="72" t="s">
        <v>960</v>
      </c>
      <c r="J278" s="72" t="s">
        <v>961</v>
      </c>
      <c r="K278" s="72">
        <v>1.0</v>
      </c>
      <c r="L278" s="72">
        <v>0.0</v>
      </c>
      <c r="M278" s="72" t="s">
        <v>1613</v>
      </c>
      <c r="N278" s="72" t="s">
        <v>1614</v>
      </c>
    </row>
    <row r="279">
      <c r="A279" s="72">
        <v>4518118.0</v>
      </c>
      <c r="B279" s="72" t="s">
        <v>104</v>
      </c>
      <c r="C279" s="72" t="s">
        <v>105</v>
      </c>
      <c r="D279" s="72">
        <v>1.0</v>
      </c>
      <c r="E279" s="72" t="s">
        <v>20</v>
      </c>
      <c r="F279" s="72" t="s">
        <v>106</v>
      </c>
      <c r="G279" s="72" t="s">
        <v>1417</v>
      </c>
      <c r="H279" s="73" t="str">
        <f t="shared" si="1"/>
        <v>'KGAL85173',</v>
      </c>
      <c r="I279" s="72" t="s">
        <v>960</v>
      </c>
      <c r="J279" s="72" t="s">
        <v>961</v>
      </c>
      <c r="K279" s="72">
        <v>1.0</v>
      </c>
      <c r="L279" s="72">
        <v>0.0</v>
      </c>
      <c r="M279" s="72" t="s">
        <v>1128</v>
      </c>
      <c r="N279" s="72" t="s">
        <v>1615</v>
      </c>
    </row>
    <row r="280">
      <c r="A280" s="72">
        <v>4518118.0</v>
      </c>
      <c r="B280" s="72" t="s">
        <v>645</v>
      </c>
      <c r="C280" s="72" t="s">
        <v>45</v>
      </c>
      <c r="D280" s="72">
        <v>1.0</v>
      </c>
      <c r="E280" s="72" t="s">
        <v>29</v>
      </c>
      <c r="F280" s="72" t="s">
        <v>646</v>
      </c>
      <c r="G280" s="72" t="s">
        <v>1616</v>
      </c>
      <c r="H280" s="73" t="str">
        <f t="shared" si="1"/>
        <v>'AFHP52576',</v>
      </c>
      <c r="I280" s="72" t="s">
        <v>960</v>
      </c>
      <c r="J280" s="72" t="s">
        <v>961</v>
      </c>
      <c r="K280" s="72">
        <v>1.0</v>
      </c>
      <c r="L280" s="72">
        <v>0.0</v>
      </c>
      <c r="M280" s="72" t="s">
        <v>1617</v>
      </c>
      <c r="N280" s="72" t="s">
        <v>1618</v>
      </c>
    </row>
    <row r="281">
      <c r="A281" s="72">
        <v>4518118.0</v>
      </c>
      <c r="B281" s="72" t="s">
        <v>154</v>
      </c>
      <c r="C281" s="72" t="s">
        <v>94</v>
      </c>
      <c r="D281" s="72">
        <v>1.0</v>
      </c>
      <c r="E281" s="72" t="s">
        <v>29</v>
      </c>
      <c r="F281" s="72" t="s">
        <v>155</v>
      </c>
      <c r="G281" s="72" t="s">
        <v>1619</v>
      </c>
      <c r="H281" s="73" t="str">
        <f t="shared" si="1"/>
        <v>'DMQG84811',</v>
      </c>
      <c r="I281" s="72" t="s">
        <v>960</v>
      </c>
      <c r="J281" s="72" t="s">
        <v>961</v>
      </c>
      <c r="K281" s="72">
        <v>1.0</v>
      </c>
      <c r="L281" s="72">
        <v>0.0</v>
      </c>
      <c r="M281" s="72" t="s">
        <v>1620</v>
      </c>
      <c r="N281" s="72" t="s">
        <v>1621</v>
      </c>
    </row>
    <row r="282">
      <c r="A282" s="72">
        <v>4518118.0</v>
      </c>
      <c r="B282" s="72" t="s">
        <v>417</v>
      </c>
      <c r="C282" s="72" t="s">
        <v>41</v>
      </c>
      <c r="D282" s="72">
        <v>1.0</v>
      </c>
      <c r="E282" s="72" t="s">
        <v>20</v>
      </c>
      <c r="F282" s="72" t="s">
        <v>382</v>
      </c>
      <c r="G282" s="72" t="s">
        <v>1622</v>
      </c>
      <c r="H282" s="73" t="str">
        <f t="shared" si="1"/>
        <v>'QRHH39279',</v>
      </c>
      <c r="I282" s="72" t="s">
        <v>960</v>
      </c>
      <c r="J282" s="72" t="s">
        <v>961</v>
      </c>
      <c r="K282" s="72">
        <v>1.0</v>
      </c>
      <c r="L282" s="72">
        <v>0.0</v>
      </c>
      <c r="M282" s="72" t="s">
        <v>1496</v>
      </c>
      <c r="N282" s="72" t="s">
        <v>1623</v>
      </c>
    </row>
    <row r="283">
      <c r="A283" s="72">
        <v>4518118.0</v>
      </c>
      <c r="B283" s="72" t="s">
        <v>332</v>
      </c>
      <c r="C283" s="72" t="s">
        <v>94</v>
      </c>
      <c r="D283" s="72">
        <v>1.0</v>
      </c>
      <c r="E283" s="72" t="s">
        <v>29</v>
      </c>
      <c r="F283" s="72" t="s">
        <v>333</v>
      </c>
      <c r="G283" s="72" t="s">
        <v>1624</v>
      </c>
      <c r="H283" s="73" t="str">
        <f t="shared" si="1"/>
        <v>'YHBO64875',</v>
      </c>
      <c r="I283" s="72" t="s">
        <v>960</v>
      </c>
      <c r="J283" s="72" t="s">
        <v>961</v>
      </c>
      <c r="K283" s="72">
        <v>1.0</v>
      </c>
      <c r="L283" s="72">
        <v>0.0</v>
      </c>
      <c r="M283" s="72" t="s">
        <v>1625</v>
      </c>
      <c r="N283" s="72" t="s">
        <v>1626</v>
      </c>
    </row>
    <row r="284">
      <c r="A284" s="72">
        <v>4518118.0</v>
      </c>
      <c r="B284" s="72" t="s">
        <v>204</v>
      </c>
      <c r="C284" s="72" t="s">
        <v>41</v>
      </c>
      <c r="D284" s="72">
        <v>1.0</v>
      </c>
      <c r="E284" s="72" t="s">
        <v>20</v>
      </c>
      <c r="F284" s="72" t="s">
        <v>205</v>
      </c>
      <c r="G284" s="72" t="s">
        <v>1627</v>
      </c>
      <c r="H284" s="73" t="str">
        <f t="shared" si="1"/>
        <v>'NCVD11880',</v>
      </c>
      <c r="I284" s="72" t="s">
        <v>960</v>
      </c>
      <c r="J284" s="72" t="s">
        <v>961</v>
      </c>
      <c r="K284" s="72">
        <v>1.0</v>
      </c>
      <c r="L284" s="72">
        <v>0.0</v>
      </c>
      <c r="M284" s="72" t="s">
        <v>1628</v>
      </c>
      <c r="N284" s="72" t="s">
        <v>1629</v>
      </c>
    </row>
    <row r="285">
      <c r="A285" s="72">
        <v>4518118.0</v>
      </c>
      <c r="B285" s="72" t="s">
        <v>494</v>
      </c>
      <c r="C285" s="72" t="s">
        <v>105</v>
      </c>
      <c r="D285" s="72">
        <v>1.0</v>
      </c>
      <c r="E285" s="72" t="s">
        <v>20</v>
      </c>
      <c r="F285" s="72" t="s">
        <v>495</v>
      </c>
      <c r="G285" s="72" t="s">
        <v>1630</v>
      </c>
      <c r="H285" s="73" t="str">
        <f t="shared" si="1"/>
        <v>'TIJZ47527',</v>
      </c>
      <c r="I285" s="72" t="s">
        <v>960</v>
      </c>
      <c r="J285" s="72" t="s">
        <v>961</v>
      </c>
      <c r="K285" s="72">
        <v>1.0</v>
      </c>
      <c r="L285" s="72">
        <v>0.0</v>
      </c>
      <c r="M285" s="72" t="s">
        <v>1407</v>
      </c>
      <c r="N285" s="72" t="s">
        <v>1631</v>
      </c>
    </row>
    <row r="286">
      <c r="A286" s="72">
        <v>4518118.0</v>
      </c>
      <c r="B286" s="72" t="s">
        <v>102</v>
      </c>
      <c r="C286" s="72" t="s">
        <v>45</v>
      </c>
      <c r="D286" s="72">
        <v>1.0</v>
      </c>
      <c r="E286" s="72" t="s">
        <v>42</v>
      </c>
      <c r="F286" s="72" t="s">
        <v>103</v>
      </c>
      <c r="G286" s="72" t="s">
        <v>1632</v>
      </c>
      <c r="H286" s="73" t="str">
        <f t="shared" si="1"/>
        <v>'XZYN14432',</v>
      </c>
      <c r="I286" s="72" t="s">
        <v>960</v>
      </c>
      <c r="J286" s="72" t="s">
        <v>961</v>
      </c>
      <c r="K286" s="72">
        <v>1.0</v>
      </c>
      <c r="L286" s="72">
        <v>0.0</v>
      </c>
      <c r="M286" s="72" t="s">
        <v>1633</v>
      </c>
      <c r="N286" s="72" t="s">
        <v>1634</v>
      </c>
    </row>
    <row r="287">
      <c r="A287" s="72">
        <v>4518118.0</v>
      </c>
      <c r="B287" s="72" t="s">
        <v>385</v>
      </c>
      <c r="C287" s="72" t="s">
        <v>105</v>
      </c>
      <c r="D287" s="72">
        <v>1.0</v>
      </c>
      <c r="E287" s="72" t="s">
        <v>20</v>
      </c>
      <c r="F287" s="72" t="s">
        <v>386</v>
      </c>
      <c r="G287" s="72" t="s">
        <v>1635</v>
      </c>
      <c r="H287" s="73" t="str">
        <f t="shared" si="1"/>
        <v>'YTRZ21095',</v>
      </c>
      <c r="I287" s="72" t="s">
        <v>960</v>
      </c>
      <c r="J287" s="72" t="s">
        <v>961</v>
      </c>
      <c r="K287" s="72">
        <v>1.0</v>
      </c>
      <c r="L287" s="72">
        <v>0.0</v>
      </c>
      <c r="M287" s="72" t="s">
        <v>1636</v>
      </c>
      <c r="N287" s="72" t="s">
        <v>1637</v>
      </c>
    </row>
    <row r="288">
      <c r="A288" s="72">
        <v>4518118.0</v>
      </c>
      <c r="B288" s="72" t="s">
        <v>235</v>
      </c>
      <c r="C288" s="72" t="s">
        <v>105</v>
      </c>
      <c r="D288" s="72">
        <v>1.0</v>
      </c>
      <c r="E288" s="72" t="s">
        <v>20</v>
      </c>
      <c r="F288" s="72" t="s">
        <v>236</v>
      </c>
      <c r="G288" s="72" t="s">
        <v>1484</v>
      </c>
      <c r="H288" s="73" t="str">
        <f t="shared" si="1"/>
        <v>'UWNV53100',</v>
      </c>
      <c r="I288" s="72" t="s">
        <v>960</v>
      </c>
      <c r="J288" s="72" t="s">
        <v>961</v>
      </c>
      <c r="K288" s="72">
        <v>1.0</v>
      </c>
      <c r="L288" s="72">
        <v>0.0</v>
      </c>
      <c r="M288" s="72" t="s">
        <v>1561</v>
      </c>
      <c r="N288" s="72" t="s">
        <v>1486</v>
      </c>
    </row>
    <row r="289">
      <c r="A289" s="72">
        <v>4518118.0</v>
      </c>
      <c r="B289" s="72" t="s">
        <v>161</v>
      </c>
      <c r="C289" s="72" t="s">
        <v>41</v>
      </c>
      <c r="D289" s="72">
        <v>1.0</v>
      </c>
      <c r="E289" s="72" t="s">
        <v>20</v>
      </c>
      <c r="F289" s="72" t="s">
        <v>162</v>
      </c>
      <c r="G289" s="72" t="s">
        <v>1638</v>
      </c>
      <c r="H289" s="73" t="str">
        <f t="shared" si="1"/>
        <v>'CNEY62876',</v>
      </c>
      <c r="I289" s="72" t="s">
        <v>960</v>
      </c>
      <c r="J289" s="72" t="s">
        <v>961</v>
      </c>
      <c r="K289" s="72">
        <v>1.0</v>
      </c>
      <c r="L289" s="72">
        <v>0.0</v>
      </c>
      <c r="M289" s="72" t="s">
        <v>1639</v>
      </c>
      <c r="N289" s="72" t="s">
        <v>1640</v>
      </c>
    </row>
    <row r="290">
      <c r="A290" s="72">
        <v>4518118.0</v>
      </c>
      <c r="B290" s="72" t="s">
        <v>500</v>
      </c>
      <c r="C290" s="72" t="s">
        <v>94</v>
      </c>
      <c r="D290" s="72">
        <v>1.0</v>
      </c>
      <c r="E290" s="72" t="s">
        <v>157</v>
      </c>
      <c r="F290" s="72" t="s">
        <v>501</v>
      </c>
      <c r="G290" s="72" t="s">
        <v>1641</v>
      </c>
      <c r="H290" s="73" t="str">
        <f t="shared" si="1"/>
        <v>'LIJN41693',</v>
      </c>
      <c r="I290" s="72" t="s">
        <v>960</v>
      </c>
      <c r="J290" s="72" t="s">
        <v>961</v>
      </c>
      <c r="K290" s="72">
        <v>1.0</v>
      </c>
      <c r="L290" s="72">
        <v>0.0</v>
      </c>
      <c r="M290" s="72" t="s">
        <v>1642</v>
      </c>
      <c r="N290" s="72" t="s">
        <v>1643</v>
      </c>
    </row>
    <row r="291">
      <c r="A291" s="72">
        <v>4500470.0</v>
      </c>
      <c r="B291" s="72" t="s">
        <v>712</v>
      </c>
      <c r="C291" s="72" t="s">
        <v>19</v>
      </c>
      <c r="D291" s="72">
        <v>1.0</v>
      </c>
      <c r="E291" s="72" t="s">
        <v>29</v>
      </c>
      <c r="F291" s="72" t="s">
        <v>713</v>
      </c>
      <c r="G291" s="72" t="s">
        <v>1144</v>
      </c>
      <c r="H291" s="73" t="str">
        <f t="shared" si="1"/>
        <v>'THDJ55080',</v>
      </c>
      <c r="I291" s="72" t="s">
        <v>960</v>
      </c>
      <c r="J291" s="72" t="s">
        <v>961</v>
      </c>
      <c r="K291" s="72">
        <v>1.0</v>
      </c>
      <c r="L291" s="72">
        <v>0.0</v>
      </c>
      <c r="M291" s="72" t="s">
        <v>1145</v>
      </c>
      <c r="N291" s="72" t="s">
        <v>1146</v>
      </c>
    </row>
    <row r="292">
      <c r="A292" s="72">
        <v>4500470.0</v>
      </c>
      <c r="B292" s="72" t="s">
        <v>640</v>
      </c>
      <c r="C292" s="72" t="s">
        <v>73</v>
      </c>
      <c r="D292" s="72">
        <v>1.0</v>
      </c>
      <c r="E292" s="72" t="s">
        <v>29</v>
      </c>
      <c r="F292" s="72" t="s">
        <v>641</v>
      </c>
      <c r="G292" s="72" t="s">
        <v>1644</v>
      </c>
      <c r="H292" s="73" t="str">
        <f t="shared" si="1"/>
        <v>'UHDJ81468',</v>
      </c>
      <c r="I292" s="72" t="s">
        <v>960</v>
      </c>
      <c r="J292" s="72" t="s">
        <v>961</v>
      </c>
      <c r="K292" s="72">
        <v>1.0</v>
      </c>
      <c r="L292" s="72">
        <v>0.0</v>
      </c>
      <c r="M292" s="72" t="s">
        <v>1494</v>
      </c>
      <c r="N292" s="72" t="s">
        <v>1645</v>
      </c>
    </row>
    <row r="293">
      <c r="A293" s="72">
        <v>4500470.0</v>
      </c>
      <c r="B293" s="72" t="s">
        <v>402</v>
      </c>
      <c r="C293" s="72" t="s">
        <v>19</v>
      </c>
      <c r="D293" s="72">
        <v>1.0</v>
      </c>
      <c r="E293" s="72" t="s">
        <v>20</v>
      </c>
      <c r="F293" s="72" t="s">
        <v>403</v>
      </c>
      <c r="G293" s="72" t="s">
        <v>1147</v>
      </c>
      <c r="H293" s="73" t="str">
        <f t="shared" si="1"/>
        <v>'YTRZ04710',</v>
      </c>
      <c r="I293" s="72" t="s">
        <v>960</v>
      </c>
      <c r="J293" s="72" t="s">
        <v>961</v>
      </c>
      <c r="K293" s="72">
        <v>1.0</v>
      </c>
      <c r="L293" s="72">
        <v>0.0</v>
      </c>
      <c r="M293" s="72" t="s">
        <v>1646</v>
      </c>
      <c r="N293" s="72" t="s">
        <v>1148</v>
      </c>
    </row>
    <row r="294">
      <c r="A294" s="72">
        <v>4500470.0</v>
      </c>
      <c r="B294" s="72" t="s">
        <v>293</v>
      </c>
      <c r="C294" s="72" t="s">
        <v>19</v>
      </c>
      <c r="D294" s="72">
        <v>2.0</v>
      </c>
      <c r="E294" s="72" t="s">
        <v>20</v>
      </c>
      <c r="F294" s="72" t="s">
        <v>294</v>
      </c>
      <c r="G294" s="72" t="s">
        <v>1647</v>
      </c>
      <c r="H294" s="73" t="str">
        <f t="shared" si="1"/>
        <v>'RLJB86309',</v>
      </c>
      <c r="I294" s="72" t="s">
        <v>960</v>
      </c>
      <c r="J294" s="72" t="s">
        <v>961</v>
      </c>
      <c r="K294" s="72">
        <v>2.0</v>
      </c>
      <c r="L294" s="72">
        <v>0.0</v>
      </c>
      <c r="M294" s="72" t="s">
        <v>1648</v>
      </c>
      <c r="N294" s="72" t="s">
        <v>1649</v>
      </c>
    </row>
    <row r="295">
      <c r="A295" s="72">
        <v>4500470.0</v>
      </c>
      <c r="B295" s="72" t="s">
        <v>225</v>
      </c>
      <c r="C295" s="72" t="s">
        <v>19</v>
      </c>
      <c r="D295" s="72">
        <v>1.0</v>
      </c>
      <c r="E295" s="72" t="s">
        <v>29</v>
      </c>
      <c r="F295" s="72" t="s">
        <v>226</v>
      </c>
      <c r="G295" s="72" t="s">
        <v>1650</v>
      </c>
      <c r="H295" s="73" t="str">
        <f t="shared" si="1"/>
        <v>'RTNR36550',</v>
      </c>
      <c r="I295" s="72" t="s">
        <v>960</v>
      </c>
      <c r="J295" s="72" t="s">
        <v>961</v>
      </c>
      <c r="K295" s="72">
        <v>1.0</v>
      </c>
      <c r="L295" s="72">
        <v>0.0</v>
      </c>
      <c r="M295" s="72" t="s">
        <v>1651</v>
      </c>
      <c r="N295" s="72" t="s">
        <v>1652</v>
      </c>
    </row>
    <row r="296">
      <c r="A296" s="72">
        <v>4500470.0</v>
      </c>
      <c r="B296" s="72" t="s">
        <v>700</v>
      </c>
      <c r="C296" s="72" t="s">
        <v>19</v>
      </c>
      <c r="D296" s="72">
        <v>1.0</v>
      </c>
      <c r="E296" s="72" t="s">
        <v>20</v>
      </c>
      <c r="F296" s="72" t="s">
        <v>701</v>
      </c>
      <c r="G296" s="72" t="s">
        <v>1463</v>
      </c>
      <c r="H296" s="73" t="str">
        <f t="shared" si="1"/>
        <v>'DGLC45412',</v>
      </c>
      <c r="I296" s="72" t="s">
        <v>960</v>
      </c>
      <c r="J296" s="72" t="s">
        <v>961</v>
      </c>
      <c r="K296" s="72">
        <v>1.0</v>
      </c>
      <c r="L296" s="72">
        <v>0.0</v>
      </c>
      <c r="M296" s="72" t="s">
        <v>1464</v>
      </c>
      <c r="N296" s="72" t="s">
        <v>1465</v>
      </c>
    </row>
    <row r="297">
      <c r="A297" s="72">
        <v>4500470.0</v>
      </c>
      <c r="B297" s="72" t="s">
        <v>283</v>
      </c>
      <c r="C297" s="72" t="s">
        <v>109</v>
      </c>
      <c r="D297" s="72">
        <v>1.0</v>
      </c>
      <c r="E297" s="72" t="s">
        <v>29</v>
      </c>
      <c r="F297" s="72" t="s">
        <v>284</v>
      </c>
      <c r="G297" s="72" t="s">
        <v>1362</v>
      </c>
      <c r="H297" s="73" t="str">
        <f t="shared" si="1"/>
        <v>'MJJQ85314',</v>
      </c>
      <c r="I297" s="72" t="s">
        <v>960</v>
      </c>
      <c r="J297" s="72" t="s">
        <v>961</v>
      </c>
      <c r="K297" s="72">
        <v>1.0</v>
      </c>
      <c r="L297" s="72">
        <v>0.0</v>
      </c>
      <c r="M297" s="72" t="s">
        <v>1363</v>
      </c>
      <c r="N297" s="72" t="s">
        <v>1364</v>
      </c>
    </row>
    <row r="298">
      <c r="A298" s="72">
        <v>4500470.0</v>
      </c>
      <c r="B298" s="72" t="s">
        <v>323</v>
      </c>
      <c r="C298" s="72" t="s">
        <v>94</v>
      </c>
      <c r="D298" s="72">
        <v>1.0</v>
      </c>
      <c r="E298" s="72" t="s">
        <v>20</v>
      </c>
      <c r="F298" s="72" t="s">
        <v>266</v>
      </c>
      <c r="G298" s="72" t="s">
        <v>1653</v>
      </c>
      <c r="H298" s="73" t="str">
        <f t="shared" si="1"/>
        <v>'URPV73388',</v>
      </c>
      <c r="I298" s="72" t="s">
        <v>960</v>
      </c>
      <c r="J298" s="72" t="s">
        <v>961</v>
      </c>
      <c r="K298" s="72">
        <v>1.0</v>
      </c>
      <c r="L298" s="72">
        <v>0.0</v>
      </c>
      <c r="M298" s="72" t="s">
        <v>1654</v>
      </c>
      <c r="N298" s="72" t="s">
        <v>1655</v>
      </c>
    </row>
    <row r="299">
      <c r="A299" s="72">
        <v>4500470.0</v>
      </c>
      <c r="B299" s="72" t="s">
        <v>742</v>
      </c>
      <c r="C299" s="72" t="s">
        <v>109</v>
      </c>
      <c r="D299" s="72">
        <v>1.0</v>
      </c>
      <c r="E299" s="72" t="s">
        <v>29</v>
      </c>
      <c r="F299" s="72" t="s">
        <v>743</v>
      </c>
      <c r="G299" s="72" t="s">
        <v>1656</v>
      </c>
      <c r="H299" s="73" t="str">
        <f t="shared" si="1"/>
        <v>'IWGL51086',</v>
      </c>
      <c r="I299" s="72" t="s">
        <v>960</v>
      </c>
      <c r="J299" s="72" t="s">
        <v>961</v>
      </c>
      <c r="K299" s="72">
        <v>1.0</v>
      </c>
      <c r="L299" s="72">
        <v>0.0</v>
      </c>
      <c r="M299" s="72" t="s">
        <v>1031</v>
      </c>
      <c r="N299" s="72" t="s">
        <v>1657</v>
      </c>
    </row>
    <row r="300">
      <c r="A300" s="72">
        <v>4500470.0</v>
      </c>
      <c r="B300" s="72" t="s">
        <v>186</v>
      </c>
      <c r="C300" s="72" t="s">
        <v>73</v>
      </c>
      <c r="D300" s="72">
        <v>1.0</v>
      </c>
      <c r="E300" s="72" t="s">
        <v>29</v>
      </c>
      <c r="F300" s="72" t="s">
        <v>187</v>
      </c>
      <c r="G300" s="72" t="s">
        <v>1658</v>
      </c>
      <c r="H300" s="73" t="str">
        <f t="shared" si="1"/>
        <v>'AUTS45607',</v>
      </c>
      <c r="I300" s="72" t="s">
        <v>960</v>
      </c>
      <c r="J300" s="72" t="s">
        <v>961</v>
      </c>
      <c r="K300" s="72">
        <v>1.0</v>
      </c>
      <c r="L300" s="72">
        <v>0.0</v>
      </c>
      <c r="M300" s="72" t="s">
        <v>1659</v>
      </c>
      <c r="N300" s="72" t="s">
        <v>1660</v>
      </c>
    </row>
    <row r="301">
      <c r="A301" s="72">
        <v>4500470.0</v>
      </c>
      <c r="B301" s="72" t="s">
        <v>332</v>
      </c>
      <c r="C301" s="72" t="s">
        <v>109</v>
      </c>
      <c r="D301" s="72">
        <v>1.0</v>
      </c>
      <c r="E301" s="72" t="s">
        <v>29</v>
      </c>
      <c r="F301" s="72" t="s">
        <v>333</v>
      </c>
      <c r="G301" s="72" t="s">
        <v>1624</v>
      </c>
      <c r="H301" s="73" t="str">
        <f t="shared" si="1"/>
        <v>'YHBO64875',</v>
      </c>
      <c r="I301" s="72" t="s">
        <v>960</v>
      </c>
      <c r="J301" s="72" t="s">
        <v>961</v>
      </c>
      <c r="K301" s="72">
        <v>1.0</v>
      </c>
      <c r="L301" s="72">
        <v>0.0</v>
      </c>
      <c r="M301" s="72" t="s">
        <v>1625</v>
      </c>
      <c r="N301" s="72" t="s">
        <v>1626</v>
      </c>
    </row>
    <row r="302">
      <c r="A302" s="72">
        <v>4500470.0</v>
      </c>
      <c r="B302" s="72" t="s">
        <v>677</v>
      </c>
      <c r="C302" s="72" t="s">
        <v>19</v>
      </c>
      <c r="D302" s="72">
        <v>1.0</v>
      </c>
      <c r="E302" s="72" t="s">
        <v>20</v>
      </c>
      <c r="F302" s="72" t="s">
        <v>678</v>
      </c>
      <c r="G302" s="72" t="s">
        <v>1558</v>
      </c>
      <c r="H302" s="73" t="str">
        <f t="shared" si="1"/>
        <v>'AIPY92862',</v>
      </c>
      <c r="I302" s="72" t="s">
        <v>960</v>
      </c>
      <c r="J302" s="72" t="s">
        <v>961</v>
      </c>
      <c r="K302" s="72">
        <v>1.0</v>
      </c>
      <c r="L302" s="72">
        <v>0.0</v>
      </c>
      <c r="M302" s="72" t="s">
        <v>1523</v>
      </c>
      <c r="N302" s="72" t="s">
        <v>1154</v>
      </c>
    </row>
    <row r="303">
      <c r="A303" s="72">
        <v>4500470.0</v>
      </c>
      <c r="B303" s="72" t="s">
        <v>666</v>
      </c>
      <c r="C303" s="72" t="s">
        <v>19</v>
      </c>
      <c r="D303" s="72">
        <v>1.0</v>
      </c>
      <c r="E303" s="72" t="s">
        <v>20</v>
      </c>
      <c r="F303" s="72" t="s">
        <v>665</v>
      </c>
      <c r="G303" s="72" t="s">
        <v>1458</v>
      </c>
      <c r="H303" s="73" t="str">
        <f t="shared" si="1"/>
        <v>'NZNN41213',</v>
      </c>
      <c r="I303" s="72" t="s">
        <v>960</v>
      </c>
      <c r="J303" s="72" t="s">
        <v>961</v>
      </c>
      <c r="K303" s="72">
        <v>1.0</v>
      </c>
      <c r="L303" s="72">
        <v>0.0</v>
      </c>
      <c r="M303" s="72" t="s">
        <v>1661</v>
      </c>
      <c r="N303" s="72" t="s">
        <v>1460</v>
      </c>
    </row>
    <row r="304">
      <c r="A304" s="72">
        <v>4500470.0</v>
      </c>
      <c r="B304" s="72" t="s">
        <v>291</v>
      </c>
      <c r="C304" s="72" t="s">
        <v>73</v>
      </c>
      <c r="D304" s="72">
        <v>1.0</v>
      </c>
      <c r="E304" s="72" t="s">
        <v>29</v>
      </c>
      <c r="F304" s="72" t="s">
        <v>292</v>
      </c>
      <c r="G304" s="72" t="s">
        <v>1169</v>
      </c>
      <c r="H304" s="73" t="str">
        <f t="shared" si="1"/>
        <v>'MPLC25504',</v>
      </c>
      <c r="I304" s="72" t="s">
        <v>960</v>
      </c>
      <c r="J304" s="72" t="s">
        <v>961</v>
      </c>
      <c r="K304" s="72">
        <v>1.0</v>
      </c>
      <c r="L304" s="72">
        <v>0.0</v>
      </c>
      <c r="M304" s="72" t="s">
        <v>1170</v>
      </c>
      <c r="N304" s="72" t="s">
        <v>1171</v>
      </c>
    </row>
    <row r="305">
      <c r="A305" s="72">
        <v>4500470.0</v>
      </c>
      <c r="B305" s="72" t="s">
        <v>750</v>
      </c>
      <c r="C305" s="72" t="s">
        <v>19</v>
      </c>
      <c r="D305" s="72">
        <v>1.0</v>
      </c>
      <c r="E305" s="72" t="s">
        <v>20</v>
      </c>
      <c r="F305" s="72" t="s">
        <v>751</v>
      </c>
      <c r="G305" s="72" t="s">
        <v>1662</v>
      </c>
      <c r="H305" s="73" t="str">
        <f t="shared" si="1"/>
        <v>'VEZJ15480',</v>
      </c>
      <c r="I305" s="72" t="s">
        <v>960</v>
      </c>
      <c r="J305" s="72" t="s">
        <v>961</v>
      </c>
      <c r="K305" s="72">
        <v>1.0</v>
      </c>
      <c r="L305" s="72">
        <v>0.0</v>
      </c>
      <c r="M305" s="72" t="s">
        <v>1470</v>
      </c>
      <c r="N305" s="72" t="s">
        <v>1663</v>
      </c>
    </row>
    <row r="306">
      <c r="A306" s="72">
        <v>4500470.0</v>
      </c>
      <c r="B306" s="72" t="s">
        <v>86</v>
      </c>
      <c r="C306" s="72" t="s">
        <v>19</v>
      </c>
      <c r="D306" s="72">
        <v>1.0</v>
      </c>
      <c r="E306" s="72" t="s">
        <v>29</v>
      </c>
      <c r="F306" s="72" t="s">
        <v>87</v>
      </c>
      <c r="G306" s="72" t="s">
        <v>1664</v>
      </c>
      <c r="H306" s="73" t="str">
        <f t="shared" si="1"/>
        <v>'EZPA11378',</v>
      </c>
      <c r="I306" s="72" t="s">
        <v>960</v>
      </c>
      <c r="J306" s="72" t="s">
        <v>961</v>
      </c>
      <c r="K306" s="72">
        <v>1.0</v>
      </c>
      <c r="L306" s="72">
        <v>0.0</v>
      </c>
      <c r="M306" s="72" t="s">
        <v>1665</v>
      </c>
      <c r="N306" s="72" t="s">
        <v>1666</v>
      </c>
    </row>
    <row r="307">
      <c r="A307" s="72">
        <v>4500470.0</v>
      </c>
      <c r="B307" s="72" t="s">
        <v>451</v>
      </c>
      <c r="C307" s="72" t="s">
        <v>19</v>
      </c>
      <c r="D307" s="72">
        <v>1.0</v>
      </c>
      <c r="E307" s="72" t="s">
        <v>20</v>
      </c>
      <c r="F307" s="72" t="s">
        <v>452</v>
      </c>
      <c r="G307" s="72" t="s">
        <v>1667</v>
      </c>
      <c r="H307" s="73" t="str">
        <f t="shared" si="1"/>
        <v>'BFGI51745',</v>
      </c>
      <c r="I307" s="72" t="s">
        <v>960</v>
      </c>
      <c r="J307" s="72" t="s">
        <v>961</v>
      </c>
      <c r="K307" s="72">
        <v>1.0</v>
      </c>
      <c r="L307" s="72">
        <v>0.0</v>
      </c>
      <c r="M307" s="72" t="s">
        <v>1496</v>
      </c>
      <c r="N307" s="72" t="s">
        <v>1668</v>
      </c>
    </row>
    <row r="308">
      <c r="A308" s="72">
        <v>4500470.0</v>
      </c>
      <c r="B308" s="72" t="s">
        <v>88</v>
      </c>
      <c r="C308" s="72" t="s">
        <v>49</v>
      </c>
      <c r="D308" s="72">
        <v>1.0</v>
      </c>
      <c r="E308" s="72" t="s">
        <v>20</v>
      </c>
      <c r="F308" s="72" t="s">
        <v>89</v>
      </c>
      <c r="G308" s="72" t="s">
        <v>1669</v>
      </c>
      <c r="H308" s="73" t="str">
        <f t="shared" si="1"/>
        <v>'JPJQ97425',</v>
      </c>
      <c r="I308" s="72" t="s">
        <v>960</v>
      </c>
      <c r="J308" s="72" t="s">
        <v>961</v>
      </c>
      <c r="K308" s="72">
        <v>1.0</v>
      </c>
      <c r="L308" s="72">
        <v>0.0</v>
      </c>
      <c r="M308" s="72" t="s">
        <v>1523</v>
      </c>
      <c r="N308" s="72" t="s">
        <v>1670</v>
      </c>
    </row>
    <row r="309">
      <c r="A309" s="72">
        <v>4500470.0</v>
      </c>
      <c r="B309" s="72" t="s">
        <v>836</v>
      </c>
      <c r="C309" s="72" t="s">
        <v>19</v>
      </c>
      <c r="D309" s="72">
        <v>1.0</v>
      </c>
      <c r="E309" s="72" t="s">
        <v>20</v>
      </c>
      <c r="F309" s="72" t="s">
        <v>837</v>
      </c>
      <c r="G309" s="72" t="s">
        <v>1671</v>
      </c>
      <c r="H309" s="73" t="str">
        <f t="shared" si="1"/>
        <v>'ARLJ69392',</v>
      </c>
      <c r="I309" s="72" t="s">
        <v>960</v>
      </c>
      <c r="J309" s="72" t="s">
        <v>961</v>
      </c>
      <c r="K309" s="72">
        <v>1.0</v>
      </c>
      <c r="L309" s="72">
        <v>0.0</v>
      </c>
      <c r="M309" s="72" t="s">
        <v>1076</v>
      </c>
      <c r="N309" s="72" t="s">
        <v>1672</v>
      </c>
    </row>
    <row r="310">
      <c r="A310" s="72">
        <v>4500470.0</v>
      </c>
      <c r="B310" s="72" t="s">
        <v>435</v>
      </c>
      <c r="C310" s="72" t="s">
        <v>109</v>
      </c>
      <c r="D310" s="72">
        <v>1.0</v>
      </c>
      <c r="E310" s="72" t="s">
        <v>29</v>
      </c>
      <c r="F310" s="72" t="s">
        <v>436</v>
      </c>
      <c r="G310" s="72" t="s">
        <v>1341</v>
      </c>
      <c r="H310" s="73" t="str">
        <f t="shared" si="1"/>
        <v>'CTGV47694',</v>
      </c>
      <c r="I310" s="72" t="s">
        <v>960</v>
      </c>
      <c r="J310" s="72" t="s">
        <v>961</v>
      </c>
      <c r="K310" s="72">
        <v>1.0</v>
      </c>
      <c r="L310" s="72">
        <v>0.0</v>
      </c>
      <c r="M310" s="72" t="s">
        <v>1342</v>
      </c>
      <c r="N310" s="72" t="s">
        <v>1343</v>
      </c>
    </row>
    <row r="311">
      <c r="A311" s="72">
        <v>4500470.0</v>
      </c>
      <c r="B311" s="72" t="s">
        <v>147</v>
      </c>
      <c r="C311" s="72" t="s">
        <v>41</v>
      </c>
      <c r="D311" s="72">
        <v>1.0</v>
      </c>
      <c r="E311" s="72" t="s">
        <v>42</v>
      </c>
      <c r="F311" s="72" t="s">
        <v>148</v>
      </c>
      <c r="G311" s="72" t="s">
        <v>1673</v>
      </c>
      <c r="H311" s="73" t="str">
        <f t="shared" si="1"/>
        <v>'KJKA75064',</v>
      </c>
      <c r="I311" s="72" t="s">
        <v>960</v>
      </c>
      <c r="J311" s="72" t="s">
        <v>961</v>
      </c>
      <c r="K311" s="72">
        <v>1.0</v>
      </c>
      <c r="L311" s="72">
        <v>0.0</v>
      </c>
      <c r="M311" s="72" t="s">
        <v>1162</v>
      </c>
      <c r="N311" s="72" t="s">
        <v>1674</v>
      </c>
    </row>
    <row r="312">
      <c r="A312" s="72">
        <v>4500470.0</v>
      </c>
      <c r="B312" s="72" t="s">
        <v>281</v>
      </c>
      <c r="C312" s="72" t="s">
        <v>19</v>
      </c>
      <c r="D312" s="72">
        <v>1.0</v>
      </c>
      <c r="E312" s="72" t="s">
        <v>20</v>
      </c>
      <c r="F312" s="72" t="s">
        <v>282</v>
      </c>
      <c r="G312" s="72" t="s">
        <v>1675</v>
      </c>
      <c r="H312" s="73" t="str">
        <f t="shared" si="1"/>
        <v>'BAJQ28265',</v>
      </c>
      <c r="I312" s="72" t="s">
        <v>960</v>
      </c>
      <c r="J312" s="72" t="s">
        <v>961</v>
      </c>
      <c r="K312" s="72">
        <v>1.0</v>
      </c>
      <c r="L312" s="72">
        <v>0.0</v>
      </c>
      <c r="M312" s="72" t="s">
        <v>1676</v>
      </c>
      <c r="N312" s="72" t="s">
        <v>1677</v>
      </c>
    </row>
    <row r="313">
      <c r="A313" s="72">
        <v>4500470.0</v>
      </c>
      <c r="B313" s="72" t="s">
        <v>793</v>
      </c>
      <c r="C313" s="72" t="s">
        <v>94</v>
      </c>
      <c r="D313" s="72">
        <v>1.0</v>
      </c>
      <c r="E313" s="72" t="s">
        <v>20</v>
      </c>
      <c r="F313" s="72" t="s">
        <v>794</v>
      </c>
      <c r="G313" s="72" t="s">
        <v>964</v>
      </c>
      <c r="H313" s="73" t="str">
        <f t="shared" si="1"/>
        <v>'NFZX98336',</v>
      </c>
      <c r="I313" s="72" t="s">
        <v>960</v>
      </c>
      <c r="J313" s="72" t="s">
        <v>961</v>
      </c>
      <c r="K313" s="72">
        <v>1.0</v>
      </c>
      <c r="L313" s="72">
        <v>0.0</v>
      </c>
      <c r="M313" s="72" t="s">
        <v>1511</v>
      </c>
      <c r="N313" s="72" t="s">
        <v>966</v>
      </c>
    </row>
    <row r="314">
      <c r="A314" s="72">
        <v>4500470.0</v>
      </c>
      <c r="B314" s="72" t="s">
        <v>259</v>
      </c>
      <c r="C314" s="72" t="s">
        <v>94</v>
      </c>
      <c r="D314" s="72">
        <v>1.0</v>
      </c>
      <c r="E314" s="72" t="s">
        <v>20</v>
      </c>
      <c r="F314" s="72" t="s">
        <v>260</v>
      </c>
      <c r="G314" s="72" t="s">
        <v>1608</v>
      </c>
      <c r="H314" s="73" t="str">
        <f t="shared" si="1"/>
        <v>'YGRK43805',</v>
      </c>
      <c r="I314" s="72" t="s">
        <v>960</v>
      </c>
      <c r="J314" s="72" t="s">
        <v>961</v>
      </c>
      <c r="K314" s="72">
        <v>1.0</v>
      </c>
      <c r="L314" s="72">
        <v>0.0</v>
      </c>
      <c r="M314" s="72" t="s">
        <v>1533</v>
      </c>
      <c r="N314" s="72" t="s">
        <v>1609</v>
      </c>
    </row>
    <row r="315">
      <c r="A315" s="72">
        <v>4500470.0</v>
      </c>
      <c r="B315" s="72" t="s">
        <v>828</v>
      </c>
      <c r="C315" s="72" t="s">
        <v>19</v>
      </c>
      <c r="D315" s="72">
        <v>1.0</v>
      </c>
      <c r="E315" s="72" t="s">
        <v>20</v>
      </c>
      <c r="F315" s="72" t="s">
        <v>829</v>
      </c>
      <c r="G315" s="72" t="s">
        <v>1509</v>
      </c>
      <c r="H315" s="73" t="str">
        <f t="shared" si="1"/>
        <v>'HIOV55545',</v>
      </c>
      <c r="I315" s="72" t="s">
        <v>960</v>
      </c>
      <c r="J315" s="72" t="s">
        <v>961</v>
      </c>
      <c r="K315" s="72">
        <v>1.0</v>
      </c>
      <c r="L315" s="72">
        <v>0.0</v>
      </c>
      <c r="M315" s="72" t="s">
        <v>1448</v>
      </c>
      <c r="N315" s="72" t="s">
        <v>1510</v>
      </c>
    </row>
    <row r="316">
      <c r="A316" s="72">
        <v>4500470.0</v>
      </c>
      <c r="B316" s="72" t="s">
        <v>285</v>
      </c>
      <c r="C316" s="72" t="s">
        <v>19</v>
      </c>
      <c r="D316" s="72">
        <v>1.0</v>
      </c>
      <c r="E316" s="72" t="s">
        <v>20</v>
      </c>
      <c r="F316" s="72" t="s">
        <v>286</v>
      </c>
      <c r="G316" s="72" t="s">
        <v>1362</v>
      </c>
      <c r="H316" s="73" t="str">
        <f t="shared" si="1"/>
        <v>'GBEF73238',</v>
      </c>
      <c r="I316" s="72" t="s">
        <v>960</v>
      </c>
      <c r="J316" s="72" t="s">
        <v>961</v>
      </c>
      <c r="K316" s="72">
        <v>1.0</v>
      </c>
      <c r="L316" s="72">
        <v>0.0</v>
      </c>
      <c r="M316" s="72" t="s">
        <v>1678</v>
      </c>
      <c r="N316" s="72" t="s">
        <v>1364</v>
      </c>
    </row>
    <row r="317">
      <c r="A317" s="72">
        <v>4500470.0</v>
      </c>
      <c r="B317" s="72" t="s">
        <v>517</v>
      </c>
      <c r="C317" s="72" t="s">
        <v>19</v>
      </c>
      <c r="D317" s="72">
        <v>1.0</v>
      </c>
      <c r="E317" s="72" t="s">
        <v>20</v>
      </c>
      <c r="F317" s="72" t="s">
        <v>518</v>
      </c>
      <c r="G317" s="72" t="s">
        <v>1116</v>
      </c>
      <c r="H317" s="73" t="str">
        <f t="shared" si="1"/>
        <v>'GIVX21736',</v>
      </c>
      <c r="I317" s="72" t="s">
        <v>960</v>
      </c>
      <c r="J317" s="72" t="s">
        <v>961</v>
      </c>
      <c r="K317" s="72">
        <v>1.0</v>
      </c>
      <c r="L317" s="72">
        <v>0.0</v>
      </c>
      <c r="M317" s="72" t="s">
        <v>1117</v>
      </c>
      <c r="N317" s="72" t="s">
        <v>1118</v>
      </c>
    </row>
    <row r="318">
      <c r="A318" s="72">
        <v>4500470.0</v>
      </c>
      <c r="B318" s="72" t="s">
        <v>785</v>
      </c>
      <c r="C318" s="72" t="s">
        <v>19</v>
      </c>
      <c r="D318" s="72">
        <v>1.0</v>
      </c>
      <c r="E318" s="72" t="s">
        <v>20</v>
      </c>
      <c r="F318" s="72" t="s">
        <v>786</v>
      </c>
      <c r="G318" s="72" t="s">
        <v>1679</v>
      </c>
      <c r="H318" s="73" t="str">
        <f t="shared" si="1"/>
        <v>'JCKE95200',</v>
      </c>
      <c r="I318" s="72" t="s">
        <v>960</v>
      </c>
      <c r="J318" s="72" t="s">
        <v>961</v>
      </c>
      <c r="K318" s="72">
        <v>1.0</v>
      </c>
      <c r="L318" s="72">
        <v>0.0</v>
      </c>
      <c r="M318" s="72" t="s">
        <v>1122</v>
      </c>
      <c r="N318" s="72" t="s">
        <v>1680</v>
      </c>
    </row>
    <row r="319">
      <c r="A319" s="72">
        <v>4500470.0</v>
      </c>
      <c r="B319" s="72" t="s">
        <v>269</v>
      </c>
      <c r="C319" s="72" t="s">
        <v>19</v>
      </c>
      <c r="D319" s="72">
        <v>1.0</v>
      </c>
      <c r="E319" s="72" t="s">
        <v>20</v>
      </c>
      <c r="F319" s="72" t="s">
        <v>270</v>
      </c>
      <c r="G319" s="72" t="s">
        <v>1681</v>
      </c>
      <c r="H319" s="73" t="str">
        <f t="shared" si="1"/>
        <v>'SUUI99072',</v>
      </c>
      <c r="I319" s="72" t="s">
        <v>960</v>
      </c>
      <c r="J319" s="72" t="s">
        <v>961</v>
      </c>
      <c r="K319" s="72">
        <v>1.0</v>
      </c>
      <c r="L319" s="72">
        <v>0.0</v>
      </c>
      <c r="M319" s="72" t="s">
        <v>1348</v>
      </c>
      <c r="N319" s="72" t="s">
        <v>1682</v>
      </c>
    </row>
    <row r="320">
      <c r="A320" s="72">
        <v>4500470.0</v>
      </c>
      <c r="B320" s="72" t="s">
        <v>474</v>
      </c>
      <c r="C320" s="72" t="s">
        <v>41</v>
      </c>
      <c r="D320" s="72">
        <v>1.0</v>
      </c>
      <c r="E320" s="72" t="s">
        <v>42</v>
      </c>
      <c r="F320" s="72" t="s">
        <v>475</v>
      </c>
      <c r="G320" s="72" t="s">
        <v>1683</v>
      </c>
      <c r="H320" s="73" t="str">
        <f t="shared" si="1"/>
        <v>'BXBJ02117',</v>
      </c>
      <c r="I320" s="72" t="s">
        <v>960</v>
      </c>
      <c r="J320" s="72" t="s">
        <v>961</v>
      </c>
      <c r="K320" s="72">
        <v>1.0</v>
      </c>
      <c r="L320" s="72">
        <v>0.0</v>
      </c>
      <c r="M320" s="72" t="s">
        <v>1518</v>
      </c>
      <c r="N320" s="72" t="s">
        <v>1684</v>
      </c>
    </row>
    <row r="321">
      <c r="A321" s="72">
        <v>4500470.0</v>
      </c>
      <c r="B321" s="72" t="s">
        <v>219</v>
      </c>
      <c r="C321" s="72" t="s">
        <v>28</v>
      </c>
      <c r="D321" s="72">
        <v>1.0</v>
      </c>
      <c r="E321" s="72" t="s">
        <v>29</v>
      </c>
      <c r="F321" s="72" t="s">
        <v>220</v>
      </c>
      <c r="G321" s="72" t="s">
        <v>1577</v>
      </c>
      <c r="H321" s="73" t="str">
        <f t="shared" si="1"/>
        <v>'QCAR03937',</v>
      </c>
      <c r="I321" s="72" t="s">
        <v>960</v>
      </c>
      <c r="J321" s="72" t="s">
        <v>961</v>
      </c>
      <c r="K321" s="72">
        <v>1.0</v>
      </c>
      <c r="L321" s="72">
        <v>0.0</v>
      </c>
      <c r="M321" s="72" t="s">
        <v>1685</v>
      </c>
      <c r="N321" s="72" t="s">
        <v>1579</v>
      </c>
    </row>
    <row r="322">
      <c r="A322" s="72">
        <v>4500470.0</v>
      </c>
      <c r="B322" s="72" t="s">
        <v>217</v>
      </c>
      <c r="C322" s="72" t="s">
        <v>19</v>
      </c>
      <c r="D322" s="72">
        <v>1.0</v>
      </c>
      <c r="E322" s="72" t="s">
        <v>29</v>
      </c>
      <c r="F322" s="72" t="s">
        <v>218</v>
      </c>
      <c r="G322" s="72" t="s">
        <v>1577</v>
      </c>
      <c r="H322" s="73" t="str">
        <f t="shared" si="1"/>
        <v>'SEIC92699',</v>
      </c>
      <c r="I322" s="72" t="s">
        <v>960</v>
      </c>
      <c r="J322" s="72" t="s">
        <v>961</v>
      </c>
      <c r="K322" s="72">
        <v>1.0</v>
      </c>
      <c r="L322" s="72">
        <v>0.0</v>
      </c>
      <c r="M322" s="72" t="s">
        <v>1578</v>
      </c>
      <c r="N322" s="72" t="s">
        <v>1579</v>
      </c>
    </row>
    <row r="323">
      <c r="A323" s="72">
        <v>4500470.0</v>
      </c>
      <c r="B323" s="72" t="s">
        <v>217</v>
      </c>
      <c r="C323" s="72" t="s">
        <v>73</v>
      </c>
      <c r="D323" s="72">
        <v>1.0</v>
      </c>
      <c r="E323" s="72" t="s">
        <v>29</v>
      </c>
      <c r="F323" s="72" t="s">
        <v>218</v>
      </c>
      <c r="G323" s="72" t="s">
        <v>1577</v>
      </c>
      <c r="H323" s="73" t="str">
        <f t="shared" si="1"/>
        <v>'SEIC92699',</v>
      </c>
      <c r="I323" s="72" t="s">
        <v>960</v>
      </c>
      <c r="J323" s="72" t="s">
        <v>961</v>
      </c>
      <c r="K323" s="72">
        <v>1.0</v>
      </c>
      <c r="L323" s="72">
        <v>0.0</v>
      </c>
      <c r="M323" s="72" t="s">
        <v>1578</v>
      </c>
      <c r="N323" s="72" t="s">
        <v>1579</v>
      </c>
    </row>
    <row r="324">
      <c r="A324" s="72">
        <v>4500470.0</v>
      </c>
      <c r="B324" s="72" t="s">
        <v>225</v>
      </c>
      <c r="C324" s="72" t="s">
        <v>41</v>
      </c>
      <c r="D324" s="72">
        <v>1.0</v>
      </c>
      <c r="E324" s="72" t="s">
        <v>42</v>
      </c>
      <c r="F324" s="72" t="s">
        <v>226</v>
      </c>
      <c r="G324" s="72" t="s">
        <v>1650</v>
      </c>
      <c r="H324" s="73" t="str">
        <f t="shared" si="1"/>
        <v>'RTNR36550',</v>
      </c>
      <c r="I324" s="72" t="s">
        <v>960</v>
      </c>
      <c r="J324" s="72" t="s">
        <v>961</v>
      </c>
      <c r="K324" s="72">
        <v>1.0</v>
      </c>
      <c r="L324" s="72">
        <v>0.0</v>
      </c>
      <c r="M324" s="72" t="s">
        <v>1651</v>
      </c>
      <c r="N324" s="72" t="s">
        <v>1652</v>
      </c>
    </row>
    <row r="325">
      <c r="A325" s="72">
        <v>4500470.0</v>
      </c>
      <c r="B325" s="72" t="s">
        <v>97</v>
      </c>
      <c r="C325" s="72" t="s">
        <v>19</v>
      </c>
      <c r="D325" s="72">
        <v>1.0</v>
      </c>
      <c r="E325" s="72" t="s">
        <v>29</v>
      </c>
      <c r="F325" s="72" t="s">
        <v>98</v>
      </c>
      <c r="G325" s="72" t="s">
        <v>1686</v>
      </c>
      <c r="H325" s="73" t="str">
        <f t="shared" si="1"/>
        <v>'MJWQ82767',</v>
      </c>
      <c r="I325" s="72" t="s">
        <v>960</v>
      </c>
      <c r="J325" s="72" t="s">
        <v>961</v>
      </c>
      <c r="K325" s="72">
        <v>1.0</v>
      </c>
      <c r="L325" s="72">
        <v>0.0</v>
      </c>
      <c r="M325" s="72" t="s">
        <v>1687</v>
      </c>
      <c r="N325" s="72" t="s">
        <v>1688</v>
      </c>
    </row>
    <row r="326">
      <c r="A326" s="72">
        <v>4500470.0</v>
      </c>
      <c r="B326" s="72" t="s">
        <v>97</v>
      </c>
      <c r="C326" s="72" t="s">
        <v>73</v>
      </c>
      <c r="D326" s="72">
        <v>1.0</v>
      </c>
      <c r="E326" s="72" t="s">
        <v>29</v>
      </c>
      <c r="F326" s="72" t="s">
        <v>98</v>
      </c>
      <c r="G326" s="72" t="s">
        <v>1686</v>
      </c>
      <c r="H326" s="73" t="str">
        <f t="shared" si="1"/>
        <v>'MJWQ82767',</v>
      </c>
      <c r="I326" s="72" t="s">
        <v>960</v>
      </c>
      <c r="J326" s="72" t="s">
        <v>961</v>
      </c>
      <c r="K326" s="72">
        <v>1.0</v>
      </c>
      <c r="L326" s="72">
        <v>0.0</v>
      </c>
      <c r="M326" s="72" t="s">
        <v>1687</v>
      </c>
      <c r="N326" s="72" t="s">
        <v>1688</v>
      </c>
    </row>
    <row r="327">
      <c r="A327" s="72">
        <v>4500470.0</v>
      </c>
      <c r="B327" s="72" t="s">
        <v>300</v>
      </c>
      <c r="C327" s="72" t="s">
        <v>49</v>
      </c>
      <c r="D327" s="72">
        <v>1.0</v>
      </c>
      <c r="E327" s="72" t="s">
        <v>20</v>
      </c>
      <c r="F327" s="72" t="s">
        <v>301</v>
      </c>
      <c r="G327" s="72" t="s">
        <v>1689</v>
      </c>
      <c r="H327" s="73" t="str">
        <f t="shared" si="1"/>
        <v>'QJIG89431',</v>
      </c>
      <c r="I327" s="72" t="s">
        <v>960</v>
      </c>
      <c r="J327" s="72" t="s">
        <v>961</v>
      </c>
      <c r="K327" s="72">
        <v>1.0</v>
      </c>
      <c r="L327" s="72">
        <v>0.0</v>
      </c>
      <c r="M327" s="72" t="s">
        <v>1690</v>
      </c>
      <c r="N327" s="72" t="s">
        <v>1691</v>
      </c>
    </row>
    <row r="328">
      <c r="A328" s="72">
        <v>4500470.0</v>
      </c>
      <c r="B328" s="72" t="s">
        <v>367</v>
      </c>
      <c r="C328" s="72" t="s">
        <v>132</v>
      </c>
      <c r="D328" s="72">
        <v>1.0</v>
      </c>
      <c r="E328" s="72" t="s">
        <v>42</v>
      </c>
      <c r="F328" s="72" t="s">
        <v>368</v>
      </c>
      <c r="G328" s="72" t="s">
        <v>1692</v>
      </c>
      <c r="H328" s="73" t="str">
        <f t="shared" si="1"/>
        <v>'DRWU48264',</v>
      </c>
      <c r="I328" s="72" t="s">
        <v>960</v>
      </c>
      <c r="J328" s="72" t="s">
        <v>961</v>
      </c>
      <c r="K328" s="72">
        <v>1.0</v>
      </c>
      <c r="L328" s="72">
        <v>0.0</v>
      </c>
      <c r="M328" s="72" t="s">
        <v>1693</v>
      </c>
      <c r="N328" s="72" t="s">
        <v>1449</v>
      </c>
    </row>
    <row r="329">
      <c r="A329" s="72">
        <v>4500470.0</v>
      </c>
      <c r="B329" s="72" t="s">
        <v>199</v>
      </c>
      <c r="C329" s="72" t="s">
        <v>132</v>
      </c>
      <c r="D329" s="72">
        <v>1.0</v>
      </c>
      <c r="E329" s="72" t="s">
        <v>42</v>
      </c>
      <c r="F329" s="72" t="s">
        <v>200</v>
      </c>
      <c r="G329" s="72" t="s">
        <v>1577</v>
      </c>
      <c r="H329" s="73" t="str">
        <f t="shared" si="1"/>
        <v>'JJHE94837',</v>
      </c>
      <c r="I329" s="72" t="s">
        <v>960</v>
      </c>
      <c r="J329" s="72" t="s">
        <v>961</v>
      </c>
      <c r="K329" s="72">
        <v>1.0</v>
      </c>
      <c r="L329" s="72">
        <v>0.0</v>
      </c>
      <c r="M329" s="72" t="s">
        <v>1543</v>
      </c>
      <c r="N329" s="72" t="s">
        <v>1579</v>
      </c>
    </row>
    <row r="330">
      <c r="A330" s="72">
        <v>4500470.0</v>
      </c>
      <c r="B330" s="72" t="s">
        <v>383</v>
      </c>
      <c r="C330" s="72" t="s">
        <v>49</v>
      </c>
      <c r="D330" s="72">
        <v>1.0</v>
      </c>
      <c r="E330" s="72" t="s">
        <v>20</v>
      </c>
      <c r="F330" s="72" t="s">
        <v>384</v>
      </c>
      <c r="G330" s="72" t="s">
        <v>1694</v>
      </c>
      <c r="H330" s="73" t="str">
        <f t="shared" si="1"/>
        <v>'KVBX65129',</v>
      </c>
      <c r="I330" s="72" t="s">
        <v>960</v>
      </c>
      <c r="J330" s="72" t="s">
        <v>961</v>
      </c>
      <c r="K330" s="72">
        <v>1.0</v>
      </c>
      <c r="L330" s="72">
        <v>0.0</v>
      </c>
      <c r="M330" s="72" t="s">
        <v>980</v>
      </c>
      <c r="N330" s="72" t="s">
        <v>1695</v>
      </c>
    </row>
    <row r="331">
      <c r="A331" s="72">
        <v>4500470.0</v>
      </c>
      <c r="B331" s="72" t="s">
        <v>367</v>
      </c>
      <c r="C331" s="72" t="s">
        <v>19</v>
      </c>
      <c r="D331" s="72">
        <v>1.0</v>
      </c>
      <c r="E331" s="72" t="s">
        <v>29</v>
      </c>
      <c r="F331" s="72" t="s">
        <v>368</v>
      </c>
      <c r="G331" s="72" t="s">
        <v>1692</v>
      </c>
      <c r="H331" s="73" t="str">
        <f t="shared" si="1"/>
        <v>'DRWU48264',</v>
      </c>
      <c r="I331" s="72" t="s">
        <v>960</v>
      </c>
      <c r="J331" s="72" t="s">
        <v>961</v>
      </c>
      <c r="K331" s="72">
        <v>1.0</v>
      </c>
      <c r="L331" s="72">
        <v>0.0</v>
      </c>
      <c r="M331" s="72" t="s">
        <v>1693</v>
      </c>
      <c r="N331" s="72" t="s">
        <v>1449</v>
      </c>
    </row>
    <row r="332">
      <c r="A332" s="72">
        <v>4500470.0</v>
      </c>
      <c r="B332" s="72" t="s">
        <v>805</v>
      </c>
      <c r="C332" s="72" t="s">
        <v>49</v>
      </c>
      <c r="D332" s="72">
        <v>1.0</v>
      </c>
      <c r="E332" s="72" t="s">
        <v>20</v>
      </c>
      <c r="F332" s="72" t="s">
        <v>806</v>
      </c>
      <c r="G332" s="72" t="s">
        <v>1696</v>
      </c>
      <c r="H332" s="73" t="str">
        <f t="shared" si="1"/>
        <v>'ACBY57975',</v>
      </c>
      <c r="I332" s="72" t="s">
        <v>960</v>
      </c>
      <c r="J332" s="72" t="s">
        <v>961</v>
      </c>
      <c r="K332" s="72">
        <v>1.0</v>
      </c>
      <c r="L332" s="72">
        <v>0.0</v>
      </c>
      <c r="M332" s="72" t="s">
        <v>1354</v>
      </c>
      <c r="N332" s="72" t="s">
        <v>1697</v>
      </c>
    </row>
    <row r="333">
      <c r="A333" s="72">
        <v>4500470.0</v>
      </c>
      <c r="B333" s="72" t="s">
        <v>864</v>
      </c>
      <c r="C333" s="72" t="s">
        <v>73</v>
      </c>
      <c r="D333" s="72">
        <v>1.0</v>
      </c>
      <c r="E333" s="72" t="s">
        <v>29</v>
      </c>
      <c r="F333" s="72" t="s">
        <v>865</v>
      </c>
      <c r="G333" s="72" t="s">
        <v>1698</v>
      </c>
      <c r="H333" s="73" t="str">
        <f t="shared" si="1"/>
        <v>'RIUC49207',</v>
      </c>
      <c r="I333" s="72" t="s">
        <v>960</v>
      </c>
      <c r="J333" s="72" t="s">
        <v>961</v>
      </c>
      <c r="K333" s="72">
        <v>1.0</v>
      </c>
      <c r="L333" s="72">
        <v>0.0</v>
      </c>
      <c r="M333" s="72" t="s">
        <v>1699</v>
      </c>
      <c r="N333" s="72" t="s">
        <v>1700</v>
      </c>
    </row>
    <row r="334">
      <c r="A334" s="72">
        <v>4500470.0</v>
      </c>
      <c r="B334" s="72" t="s">
        <v>840</v>
      </c>
      <c r="C334" s="72" t="s">
        <v>132</v>
      </c>
      <c r="D334" s="72">
        <v>1.0</v>
      </c>
      <c r="E334" s="72" t="s">
        <v>42</v>
      </c>
      <c r="F334" s="72" t="s">
        <v>841</v>
      </c>
      <c r="G334" s="72" t="s">
        <v>1701</v>
      </c>
      <c r="H334" s="73" t="str">
        <f t="shared" si="1"/>
        <v>'QRSG60842',</v>
      </c>
      <c r="I334" s="72" t="s">
        <v>960</v>
      </c>
      <c r="J334" s="72" t="s">
        <v>961</v>
      </c>
      <c r="K334" s="72">
        <v>1.0</v>
      </c>
      <c r="L334" s="72">
        <v>0.0</v>
      </c>
      <c r="M334" s="72" t="s">
        <v>1459</v>
      </c>
      <c r="N334" s="72" t="s">
        <v>1702</v>
      </c>
    </row>
    <row r="335">
      <c r="A335" s="72">
        <v>4500470.0</v>
      </c>
      <c r="B335" s="72" t="s">
        <v>662</v>
      </c>
      <c r="C335" s="72" t="s">
        <v>73</v>
      </c>
      <c r="D335" s="72">
        <v>1.0</v>
      </c>
      <c r="E335" s="72" t="s">
        <v>29</v>
      </c>
      <c r="F335" s="72" t="s">
        <v>663</v>
      </c>
      <c r="G335" s="72" t="s">
        <v>1703</v>
      </c>
      <c r="H335" s="73" t="str">
        <f t="shared" si="1"/>
        <v>'SEIA17230',</v>
      </c>
      <c r="I335" s="72" t="s">
        <v>960</v>
      </c>
      <c r="J335" s="72" t="s">
        <v>961</v>
      </c>
      <c r="K335" s="72">
        <v>1.0</v>
      </c>
      <c r="L335" s="72">
        <v>0.0</v>
      </c>
      <c r="M335" s="72" t="s">
        <v>1704</v>
      </c>
      <c r="N335" s="72" t="s">
        <v>1460</v>
      </c>
    </row>
    <row r="336">
      <c r="A336" s="72">
        <v>4500470.0</v>
      </c>
      <c r="B336" s="72" t="s">
        <v>470</v>
      </c>
      <c r="C336" s="72" t="s">
        <v>73</v>
      </c>
      <c r="D336" s="72">
        <v>1.0</v>
      </c>
      <c r="E336" s="72" t="s">
        <v>29</v>
      </c>
      <c r="F336" s="72" t="s">
        <v>471</v>
      </c>
      <c r="G336" s="72" t="s">
        <v>1705</v>
      </c>
      <c r="H336" s="73" t="str">
        <f t="shared" si="1"/>
        <v>'PTFZ38788',</v>
      </c>
      <c r="I336" s="72" t="s">
        <v>960</v>
      </c>
      <c r="J336" s="72" t="s">
        <v>961</v>
      </c>
      <c r="K336" s="72">
        <v>1.0</v>
      </c>
      <c r="L336" s="72">
        <v>0.0</v>
      </c>
      <c r="M336" s="72" t="s">
        <v>1706</v>
      </c>
      <c r="N336" s="72" t="s">
        <v>1707</v>
      </c>
    </row>
    <row r="337">
      <c r="A337" s="72">
        <v>4500470.0</v>
      </c>
      <c r="B337" s="72" t="s">
        <v>694</v>
      </c>
      <c r="C337" s="72" t="s">
        <v>49</v>
      </c>
      <c r="D337" s="72">
        <v>1.0</v>
      </c>
      <c r="E337" s="72" t="s">
        <v>20</v>
      </c>
      <c r="F337" s="72" t="s">
        <v>695</v>
      </c>
      <c r="G337" s="72" t="s">
        <v>1119</v>
      </c>
      <c r="H337" s="73" t="str">
        <f t="shared" si="1"/>
        <v>'MVBG62427',</v>
      </c>
      <c r="I337" s="72" t="s">
        <v>960</v>
      </c>
      <c r="J337" s="72" t="s">
        <v>961</v>
      </c>
      <c r="K337" s="72">
        <v>1.0</v>
      </c>
      <c r="L337" s="72">
        <v>0.0</v>
      </c>
      <c r="M337" s="72" t="s">
        <v>1102</v>
      </c>
      <c r="N337" s="72" t="s">
        <v>1120</v>
      </c>
    </row>
    <row r="338">
      <c r="A338" s="72">
        <v>4500470.0</v>
      </c>
      <c r="B338" s="72" t="s">
        <v>337</v>
      </c>
      <c r="C338" s="72" t="s">
        <v>73</v>
      </c>
      <c r="D338" s="72">
        <v>1.0</v>
      </c>
      <c r="E338" s="72" t="s">
        <v>29</v>
      </c>
      <c r="F338" s="72" t="s">
        <v>338</v>
      </c>
      <c r="G338" s="72" t="s">
        <v>1708</v>
      </c>
      <c r="H338" s="73" t="str">
        <f t="shared" si="1"/>
        <v>'JRFD19779',</v>
      </c>
      <c r="I338" s="72" t="s">
        <v>960</v>
      </c>
      <c r="J338" s="72" t="s">
        <v>961</v>
      </c>
      <c r="K338" s="72">
        <v>1.0</v>
      </c>
      <c r="L338" s="72">
        <v>0.0</v>
      </c>
      <c r="M338" s="72" t="s">
        <v>1709</v>
      </c>
      <c r="N338" s="72" t="s">
        <v>1710</v>
      </c>
    </row>
    <row r="339">
      <c r="A339" s="72">
        <v>4500470.0</v>
      </c>
      <c r="B339" s="72" t="s">
        <v>247</v>
      </c>
      <c r="C339" s="72" t="s">
        <v>73</v>
      </c>
      <c r="D339" s="72">
        <v>1.0</v>
      </c>
      <c r="E339" s="72" t="s">
        <v>29</v>
      </c>
      <c r="F339" s="72" t="s">
        <v>248</v>
      </c>
      <c r="G339" s="72" t="s">
        <v>1711</v>
      </c>
      <c r="H339" s="73" t="str">
        <f t="shared" si="1"/>
        <v>'VVKP44392',</v>
      </c>
      <c r="I339" s="72" t="s">
        <v>960</v>
      </c>
      <c r="J339" s="72" t="s">
        <v>961</v>
      </c>
      <c r="K339" s="72">
        <v>1.0</v>
      </c>
      <c r="L339" s="72">
        <v>0.0</v>
      </c>
      <c r="M339" s="72" t="s">
        <v>1596</v>
      </c>
      <c r="N339" s="72" t="s">
        <v>1712</v>
      </c>
    </row>
    <row r="340">
      <c r="A340" s="72">
        <v>4500470.0</v>
      </c>
      <c r="B340" s="72" t="s">
        <v>169</v>
      </c>
      <c r="C340" s="72" t="s">
        <v>28</v>
      </c>
      <c r="D340" s="72">
        <v>1.0</v>
      </c>
      <c r="E340" s="72" t="s">
        <v>29</v>
      </c>
      <c r="F340" s="72" t="s">
        <v>170</v>
      </c>
      <c r="G340" s="72" t="s">
        <v>1713</v>
      </c>
      <c r="H340" s="73" t="str">
        <f t="shared" si="1"/>
        <v>'YGCO13853',</v>
      </c>
      <c r="I340" s="72" t="s">
        <v>960</v>
      </c>
      <c r="J340" s="72" t="s">
        <v>961</v>
      </c>
      <c r="K340" s="72">
        <v>1.0</v>
      </c>
      <c r="L340" s="72">
        <v>0.0</v>
      </c>
      <c r="M340" s="72" t="s">
        <v>1714</v>
      </c>
      <c r="N340" s="72" t="s">
        <v>1715</v>
      </c>
    </row>
    <row r="341">
      <c r="A341" s="72">
        <v>4500470.0</v>
      </c>
      <c r="B341" s="72" t="s">
        <v>571</v>
      </c>
      <c r="C341" s="72" t="s">
        <v>73</v>
      </c>
      <c r="D341" s="72">
        <v>1.0</v>
      </c>
      <c r="E341" s="72" t="s">
        <v>29</v>
      </c>
      <c r="F341" s="72" t="s">
        <v>572</v>
      </c>
      <c r="G341" s="72" t="s">
        <v>1716</v>
      </c>
      <c r="H341" s="73" t="str">
        <f t="shared" si="1"/>
        <v>'RVHU87904',</v>
      </c>
      <c r="I341" s="72" t="s">
        <v>960</v>
      </c>
      <c r="J341" s="72" t="s">
        <v>961</v>
      </c>
      <c r="K341" s="72">
        <v>1.0</v>
      </c>
      <c r="L341" s="72">
        <v>0.0</v>
      </c>
      <c r="M341" s="72" t="s">
        <v>1102</v>
      </c>
      <c r="N341" s="72" t="s">
        <v>1717</v>
      </c>
    </row>
    <row r="342">
      <c r="A342" s="72">
        <v>4500470.0</v>
      </c>
      <c r="B342" s="72" t="s">
        <v>97</v>
      </c>
      <c r="C342" s="72" t="s">
        <v>19</v>
      </c>
      <c r="D342" s="72">
        <v>1.0</v>
      </c>
      <c r="E342" s="72" t="s">
        <v>20</v>
      </c>
      <c r="F342" s="72" t="s">
        <v>98</v>
      </c>
      <c r="G342" s="72" t="s">
        <v>1686</v>
      </c>
      <c r="H342" s="73" t="str">
        <f t="shared" si="1"/>
        <v>'MJWQ82767',</v>
      </c>
      <c r="I342" s="72" t="s">
        <v>960</v>
      </c>
      <c r="J342" s="72" t="s">
        <v>961</v>
      </c>
      <c r="K342" s="72">
        <v>1.0</v>
      </c>
      <c r="L342" s="72">
        <v>0.0</v>
      </c>
      <c r="M342" s="72" t="s">
        <v>1687</v>
      </c>
      <c r="N342" s="72" t="s">
        <v>1688</v>
      </c>
    </row>
    <row r="343">
      <c r="A343" s="72">
        <v>4500470.0</v>
      </c>
      <c r="B343" s="72" t="s">
        <v>508</v>
      </c>
      <c r="C343" s="72" t="s">
        <v>19</v>
      </c>
      <c r="D343" s="72">
        <v>1.0</v>
      </c>
      <c r="E343" s="72" t="s">
        <v>20</v>
      </c>
      <c r="F343" s="72" t="s">
        <v>509</v>
      </c>
      <c r="G343" s="72" t="s">
        <v>1718</v>
      </c>
      <c r="H343" s="73" t="str">
        <f t="shared" si="1"/>
        <v>'DLGV14654',</v>
      </c>
      <c r="I343" s="72" t="s">
        <v>960</v>
      </c>
      <c r="J343" s="72" t="s">
        <v>961</v>
      </c>
      <c r="K343" s="72">
        <v>1.0</v>
      </c>
      <c r="L343" s="72">
        <v>0.0</v>
      </c>
      <c r="M343" s="72" t="s">
        <v>1719</v>
      </c>
      <c r="N343" s="72" t="s">
        <v>1720</v>
      </c>
    </row>
    <row r="344">
      <c r="A344" s="72">
        <v>4500470.0</v>
      </c>
      <c r="B344" s="72" t="s">
        <v>578</v>
      </c>
      <c r="C344" s="72" t="s">
        <v>49</v>
      </c>
      <c r="D344" s="72">
        <v>1.0</v>
      </c>
      <c r="E344" s="72" t="s">
        <v>20</v>
      </c>
      <c r="F344" s="72" t="s">
        <v>579</v>
      </c>
      <c r="G344" s="72" t="s">
        <v>1721</v>
      </c>
      <c r="H344" s="73" t="str">
        <f t="shared" si="1"/>
        <v>'FEOH71843',</v>
      </c>
      <c r="I344" s="72" t="s">
        <v>960</v>
      </c>
      <c r="J344" s="72" t="s">
        <v>961</v>
      </c>
      <c r="K344" s="72">
        <v>1.0</v>
      </c>
      <c r="L344" s="72">
        <v>0.0</v>
      </c>
      <c r="M344" s="72" t="s">
        <v>1312</v>
      </c>
      <c r="N344" s="72" t="s">
        <v>1722</v>
      </c>
    </row>
    <row r="345">
      <c r="A345" s="72">
        <v>4500470.0</v>
      </c>
      <c r="B345" s="72" t="s">
        <v>195</v>
      </c>
      <c r="C345" s="72" t="s">
        <v>28</v>
      </c>
      <c r="D345" s="72">
        <v>1.0</v>
      </c>
      <c r="E345" s="72" t="s">
        <v>29</v>
      </c>
      <c r="F345" s="72" t="s">
        <v>196</v>
      </c>
      <c r="G345" s="72" t="s">
        <v>1723</v>
      </c>
      <c r="H345" s="73" t="str">
        <f t="shared" si="1"/>
        <v>'EDXC70871',</v>
      </c>
      <c r="I345" s="72" t="s">
        <v>960</v>
      </c>
      <c r="J345" s="72" t="s">
        <v>961</v>
      </c>
      <c r="K345" s="72">
        <v>1.0</v>
      </c>
      <c r="L345" s="72">
        <v>0.0</v>
      </c>
      <c r="M345" s="72" t="s">
        <v>1724</v>
      </c>
      <c r="N345" s="72" t="s">
        <v>1725</v>
      </c>
    </row>
    <row r="346">
      <c r="A346" s="72">
        <v>4500470.0</v>
      </c>
      <c r="B346" s="72" t="s">
        <v>504</v>
      </c>
      <c r="C346" s="72" t="s">
        <v>19</v>
      </c>
      <c r="D346" s="72">
        <v>1.0</v>
      </c>
      <c r="E346" s="72" t="s">
        <v>20</v>
      </c>
      <c r="F346" s="72" t="s">
        <v>505</v>
      </c>
      <c r="G346" s="72" t="s">
        <v>1726</v>
      </c>
      <c r="H346" s="73" t="str">
        <f t="shared" si="1"/>
        <v>'NKIE15645',</v>
      </c>
      <c r="I346" s="72" t="s">
        <v>960</v>
      </c>
      <c r="J346" s="72" t="s">
        <v>961</v>
      </c>
      <c r="K346" s="72">
        <v>1.0</v>
      </c>
      <c r="L346" s="72">
        <v>0.0</v>
      </c>
      <c r="M346" s="72" t="s">
        <v>1727</v>
      </c>
      <c r="N346" s="72" t="s">
        <v>1728</v>
      </c>
    </row>
    <row r="347">
      <c r="A347" s="72">
        <v>4500470.0</v>
      </c>
      <c r="B347" s="72" t="s">
        <v>237</v>
      </c>
      <c r="C347" s="72" t="s">
        <v>19</v>
      </c>
      <c r="D347" s="72">
        <v>1.0</v>
      </c>
      <c r="E347" s="72" t="s">
        <v>20</v>
      </c>
      <c r="F347" s="72" t="s">
        <v>238</v>
      </c>
      <c r="G347" s="72" t="s">
        <v>1729</v>
      </c>
      <c r="H347" s="73" t="str">
        <f t="shared" si="1"/>
        <v>'BQVC76230',</v>
      </c>
      <c r="I347" s="72" t="s">
        <v>960</v>
      </c>
      <c r="J347" s="72" t="s">
        <v>961</v>
      </c>
      <c r="K347" s="72">
        <v>1.0</v>
      </c>
      <c r="L347" s="72">
        <v>0.0</v>
      </c>
      <c r="M347" s="72" t="s">
        <v>1386</v>
      </c>
      <c r="N347" s="72" t="s">
        <v>1730</v>
      </c>
    </row>
    <row r="348">
      <c r="A348" s="72">
        <v>4500470.0</v>
      </c>
      <c r="B348" s="72" t="s">
        <v>18</v>
      </c>
      <c r="C348" s="72" t="s">
        <v>19</v>
      </c>
      <c r="D348" s="72">
        <v>1.0</v>
      </c>
      <c r="E348" s="72" t="s">
        <v>20</v>
      </c>
      <c r="F348" s="72" t="s">
        <v>21</v>
      </c>
      <c r="G348" s="72" t="s">
        <v>1731</v>
      </c>
      <c r="H348" s="73" t="str">
        <f t="shared" si="1"/>
        <v>'ZNYC66003',</v>
      </c>
      <c r="I348" s="72" t="s">
        <v>960</v>
      </c>
      <c r="J348" s="72" t="s">
        <v>961</v>
      </c>
      <c r="K348" s="72">
        <v>1.0</v>
      </c>
      <c r="L348" s="72">
        <v>0.0</v>
      </c>
      <c r="M348" s="72" t="s">
        <v>1732</v>
      </c>
      <c r="N348" s="72" t="s">
        <v>1733</v>
      </c>
    </row>
    <row r="349">
      <c r="A349" s="72">
        <v>4500470.0</v>
      </c>
      <c r="B349" s="72" t="s">
        <v>265</v>
      </c>
      <c r="C349" s="72" t="s">
        <v>109</v>
      </c>
      <c r="D349" s="72">
        <v>1.0</v>
      </c>
      <c r="E349" s="72" t="s">
        <v>29</v>
      </c>
      <c r="F349" s="72" t="s">
        <v>266</v>
      </c>
      <c r="G349" s="72" t="s">
        <v>1734</v>
      </c>
      <c r="H349" s="73" t="str">
        <f t="shared" si="1"/>
        <v>'FMYP73792',</v>
      </c>
      <c r="I349" s="72" t="s">
        <v>960</v>
      </c>
      <c r="J349" s="72" t="s">
        <v>961</v>
      </c>
      <c r="K349" s="72">
        <v>1.0</v>
      </c>
      <c r="L349" s="72">
        <v>0.0</v>
      </c>
      <c r="M349" s="72" t="s">
        <v>1735</v>
      </c>
      <c r="N349" s="72" t="s">
        <v>1736</v>
      </c>
    </row>
    <row r="350">
      <c r="A350" s="72">
        <v>4500470.0</v>
      </c>
      <c r="B350" s="72" t="s">
        <v>606</v>
      </c>
      <c r="C350" s="72" t="s">
        <v>19</v>
      </c>
      <c r="D350" s="72">
        <v>1.0</v>
      </c>
      <c r="E350" s="72" t="s">
        <v>20</v>
      </c>
      <c r="F350" s="72" t="s">
        <v>607</v>
      </c>
      <c r="G350" s="72" t="s">
        <v>1142</v>
      </c>
      <c r="H350" s="73" t="str">
        <f t="shared" si="1"/>
        <v>'THIA03084',</v>
      </c>
      <c r="I350" s="72" t="s">
        <v>960</v>
      </c>
      <c r="J350" s="72" t="s">
        <v>961</v>
      </c>
      <c r="K350" s="72">
        <v>1.0</v>
      </c>
      <c r="L350" s="72">
        <v>0.0</v>
      </c>
      <c r="M350" s="72" t="s">
        <v>1737</v>
      </c>
      <c r="N350" s="72" t="s">
        <v>1143</v>
      </c>
    </row>
    <row r="351">
      <c r="A351" s="72">
        <v>4500470.0</v>
      </c>
      <c r="B351" s="72" t="s">
        <v>271</v>
      </c>
      <c r="C351" s="72" t="s">
        <v>19</v>
      </c>
      <c r="D351" s="72">
        <v>1.0</v>
      </c>
      <c r="E351" s="72" t="s">
        <v>20</v>
      </c>
      <c r="F351" s="72" t="s">
        <v>272</v>
      </c>
      <c r="G351" s="72" t="s">
        <v>1246</v>
      </c>
      <c r="H351" s="73" t="str">
        <f t="shared" si="1"/>
        <v>'HRFM90232',</v>
      </c>
      <c r="I351" s="72" t="s">
        <v>960</v>
      </c>
      <c r="J351" s="72" t="s">
        <v>961</v>
      </c>
      <c r="K351" s="72">
        <v>1.0</v>
      </c>
      <c r="L351" s="72">
        <v>0.0</v>
      </c>
      <c r="M351" s="72" t="s">
        <v>1247</v>
      </c>
      <c r="N351" s="72" t="s">
        <v>1248</v>
      </c>
    </row>
    <row r="352">
      <c r="A352" s="72">
        <v>4500470.0</v>
      </c>
      <c r="B352" s="72" t="s">
        <v>254</v>
      </c>
      <c r="C352" s="72" t="s">
        <v>109</v>
      </c>
      <c r="D352" s="72">
        <v>1.0</v>
      </c>
      <c r="E352" s="72" t="s">
        <v>29</v>
      </c>
      <c r="F352" s="72" t="s">
        <v>185</v>
      </c>
      <c r="G352" s="72" t="s">
        <v>1738</v>
      </c>
      <c r="H352" s="73" t="str">
        <f t="shared" si="1"/>
        <v>'ZBTN59867',</v>
      </c>
      <c r="I352" s="72" t="s">
        <v>960</v>
      </c>
      <c r="J352" s="72" t="s">
        <v>961</v>
      </c>
      <c r="K352" s="72">
        <v>1.0</v>
      </c>
      <c r="L352" s="72">
        <v>0.0</v>
      </c>
      <c r="M352" s="72" t="s">
        <v>1739</v>
      </c>
      <c r="N352" s="72" t="s">
        <v>1740</v>
      </c>
    </row>
    <row r="353">
      <c r="A353" s="72">
        <v>4500470.0</v>
      </c>
      <c r="B353" s="72" t="s">
        <v>254</v>
      </c>
      <c r="C353" s="72" t="s">
        <v>73</v>
      </c>
      <c r="D353" s="72">
        <v>1.0</v>
      </c>
      <c r="E353" s="72" t="s">
        <v>29</v>
      </c>
      <c r="F353" s="72" t="s">
        <v>185</v>
      </c>
      <c r="G353" s="72" t="s">
        <v>1738</v>
      </c>
      <c r="H353" s="73" t="str">
        <f t="shared" si="1"/>
        <v>'ZBTN59867',</v>
      </c>
      <c r="I353" s="72" t="s">
        <v>960</v>
      </c>
      <c r="J353" s="72" t="s">
        <v>961</v>
      </c>
      <c r="K353" s="72">
        <v>1.0</v>
      </c>
      <c r="L353" s="72">
        <v>0.0</v>
      </c>
      <c r="M353" s="72" t="s">
        <v>1739</v>
      </c>
      <c r="N353" s="72" t="s">
        <v>1740</v>
      </c>
    </row>
    <row r="354">
      <c r="A354" s="72">
        <v>4500470.0</v>
      </c>
      <c r="B354" s="72" t="s">
        <v>553</v>
      </c>
      <c r="C354" s="72" t="s">
        <v>19</v>
      </c>
      <c r="D354" s="72">
        <v>1.0</v>
      </c>
      <c r="E354" s="72" t="s">
        <v>20</v>
      </c>
      <c r="F354" s="72" t="s">
        <v>554</v>
      </c>
      <c r="G354" s="72" t="s">
        <v>1741</v>
      </c>
      <c r="H354" s="73" t="str">
        <f t="shared" si="1"/>
        <v>'MPQE14677',</v>
      </c>
      <c r="I354" s="72" t="s">
        <v>960</v>
      </c>
      <c r="J354" s="72" t="s">
        <v>961</v>
      </c>
      <c r="K354" s="72">
        <v>1.0</v>
      </c>
      <c r="L354" s="72">
        <v>0.0</v>
      </c>
      <c r="M354" s="72" t="s">
        <v>1742</v>
      </c>
      <c r="N354" s="72" t="s">
        <v>1743</v>
      </c>
    </row>
    <row r="355">
      <c r="A355" s="72">
        <v>4500470.0</v>
      </c>
      <c r="B355" s="72" t="s">
        <v>736</v>
      </c>
      <c r="C355" s="72" t="s">
        <v>41</v>
      </c>
      <c r="D355" s="72">
        <v>1.0</v>
      </c>
      <c r="E355" s="72" t="s">
        <v>42</v>
      </c>
      <c r="F355" s="72" t="s">
        <v>737</v>
      </c>
      <c r="G355" s="72" t="s">
        <v>1744</v>
      </c>
      <c r="H355" s="73" t="str">
        <f t="shared" si="1"/>
        <v>'OXZD72377',</v>
      </c>
      <c r="I355" s="72" t="s">
        <v>960</v>
      </c>
      <c r="J355" s="72" t="s">
        <v>961</v>
      </c>
      <c r="K355" s="72">
        <v>1.0</v>
      </c>
      <c r="L355" s="72">
        <v>0.0</v>
      </c>
      <c r="M355" s="72" t="s">
        <v>1404</v>
      </c>
      <c r="N355" s="72" t="s">
        <v>1745</v>
      </c>
    </row>
    <row r="356">
      <c r="A356" s="72">
        <v>4500470.0</v>
      </c>
      <c r="B356" s="72" t="s">
        <v>884</v>
      </c>
      <c r="C356" s="72" t="s">
        <v>45</v>
      </c>
      <c r="D356" s="72">
        <v>1.0</v>
      </c>
      <c r="E356" s="72" t="s">
        <v>29</v>
      </c>
      <c r="F356" s="72" t="s">
        <v>885</v>
      </c>
      <c r="G356" s="72" t="s">
        <v>1746</v>
      </c>
      <c r="H356" s="73" t="str">
        <f t="shared" si="1"/>
        <v>'JWWZ46864',</v>
      </c>
      <c r="I356" s="72" t="s">
        <v>1049</v>
      </c>
      <c r="J356" s="72" t="s">
        <v>201</v>
      </c>
      <c r="K356" s="72">
        <v>1.0</v>
      </c>
      <c r="L356" s="72">
        <v>0.0</v>
      </c>
      <c r="M356" s="72" t="s">
        <v>1747</v>
      </c>
      <c r="N356" s="72" t="s">
        <v>1748</v>
      </c>
    </row>
    <row r="357">
      <c r="A357" s="72">
        <v>4500470.0</v>
      </c>
      <c r="B357" s="72" t="s">
        <v>387</v>
      </c>
      <c r="C357" s="72" t="s">
        <v>19</v>
      </c>
      <c r="D357" s="72">
        <v>1.0</v>
      </c>
      <c r="E357" s="72" t="s">
        <v>20</v>
      </c>
      <c r="F357" s="72" t="s">
        <v>388</v>
      </c>
      <c r="G357" s="72" t="s">
        <v>1506</v>
      </c>
      <c r="H357" s="73" t="str">
        <f t="shared" si="1"/>
        <v>'PDLJ29944',</v>
      </c>
      <c r="I357" s="72" t="s">
        <v>960</v>
      </c>
      <c r="J357" s="72" t="s">
        <v>961</v>
      </c>
      <c r="K357" s="72">
        <v>1.0</v>
      </c>
      <c r="L357" s="72">
        <v>0.0</v>
      </c>
      <c r="M357" s="72" t="s">
        <v>1507</v>
      </c>
      <c r="N357" s="72" t="s">
        <v>1508</v>
      </c>
    </row>
    <row r="358">
      <c r="A358" s="72">
        <v>4500470.0</v>
      </c>
      <c r="B358" s="72" t="s">
        <v>345</v>
      </c>
      <c r="C358" s="72" t="s">
        <v>45</v>
      </c>
      <c r="D358" s="72">
        <v>1.0</v>
      </c>
      <c r="E358" s="72" t="s">
        <v>29</v>
      </c>
      <c r="F358" s="72" t="s">
        <v>346</v>
      </c>
      <c r="G358" s="72" t="s">
        <v>1749</v>
      </c>
      <c r="H358" s="73" t="str">
        <f t="shared" si="1"/>
        <v>'RAUJ01863',</v>
      </c>
      <c r="I358" s="72" t="s">
        <v>1049</v>
      </c>
      <c r="J358" s="72" t="s">
        <v>201</v>
      </c>
      <c r="K358" s="72">
        <v>1.0</v>
      </c>
      <c r="L358" s="72">
        <v>0.0</v>
      </c>
      <c r="M358" s="72" t="s">
        <v>1750</v>
      </c>
      <c r="N358" s="72" t="s">
        <v>1751</v>
      </c>
    </row>
    <row r="359">
      <c r="A359" s="72">
        <v>4500470.0</v>
      </c>
      <c r="B359" s="72" t="s">
        <v>197</v>
      </c>
      <c r="C359" s="72" t="s">
        <v>73</v>
      </c>
      <c r="D359" s="72">
        <v>1.0</v>
      </c>
      <c r="E359" s="72" t="s">
        <v>29</v>
      </c>
      <c r="F359" s="72" t="s">
        <v>198</v>
      </c>
      <c r="G359" s="72" t="s">
        <v>1752</v>
      </c>
      <c r="H359" s="73" t="str">
        <f t="shared" si="1"/>
        <v>'OHZB52970',</v>
      </c>
      <c r="I359" s="72" t="s">
        <v>960</v>
      </c>
      <c r="J359" s="72" t="s">
        <v>961</v>
      </c>
      <c r="K359" s="72">
        <v>1.0</v>
      </c>
      <c r="L359" s="72">
        <v>0.0</v>
      </c>
      <c r="M359" s="72" t="s">
        <v>1753</v>
      </c>
      <c r="N359" s="72" t="s">
        <v>1754</v>
      </c>
    </row>
    <row r="360">
      <c r="A360" s="72">
        <v>4500470.0</v>
      </c>
      <c r="B360" s="72" t="s">
        <v>61</v>
      </c>
      <c r="C360" s="72" t="s">
        <v>28</v>
      </c>
      <c r="D360" s="72">
        <v>1.0</v>
      </c>
      <c r="E360" s="72" t="s">
        <v>29</v>
      </c>
      <c r="F360" s="72" t="s">
        <v>62</v>
      </c>
      <c r="G360" s="72" t="s">
        <v>1755</v>
      </c>
      <c r="H360" s="73" t="str">
        <f t="shared" si="1"/>
        <v>'RLJB65805',</v>
      </c>
      <c r="I360" s="72" t="s">
        <v>960</v>
      </c>
      <c r="J360" s="72" t="s">
        <v>961</v>
      </c>
      <c r="K360" s="72">
        <v>1.0</v>
      </c>
      <c r="L360" s="72">
        <v>0.0</v>
      </c>
      <c r="M360" s="72" t="s">
        <v>1756</v>
      </c>
      <c r="N360" s="72" t="s">
        <v>1757</v>
      </c>
    </row>
    <row r="361">
      <c r="A361" s="72">
        <v>4500470.0</v>
      </c>
      <c r="B361" s="72" t="s">
        <v>574</v>
      </c>
      <c r="C361" s="72" t="s">
        <v>45</v>
      </c>
      <c r="D361" s="72">
        <v>1.0</v>
      </c>
      <c r="E361" s="72" t="s">
        <v>29</v>
      </c>
      <c r="F361" s="72" t="s">
        <v>575</v>
      </c>
      <c r="G361" s="72" t="s">
        <v>1716</v>
      </c>
      <c r="H361" s="73" t="str">
        <f t="shared" si="1"/>
        <v>'NOYT91799',</v>
      </c>
      <c r="I361" s="72" t="s">
        <v>1049</v>
      </c>
      <c r="J361" s="72" t="s">
        <v>201</v>
      </c>
      <c r="K361" s="72">
        <v>1.0</v>
      </c>
      <c r="L361" s="72">
        <v>0.0</v>
      </c>
      <c r="M361" s="72" t="s">
        <v>1758</v>
      </c>
      <c r="N361" s="72" t="s">
        <v>1717</v>
      </c>
    </row>
    <row r="362">
      <c r="A362" s="72">
        <v>4500470.0</v>
      </c>
      <c r="B362" s="72" t="s">
        <v>343</v>
      </c>
      <c r="C362" s="72" t="s">
        <v>45</v>
      </c>
      <c r="D362" s="72">
        <v>1.0</v>
      </c>
      <c r="E362" s="72" t="s">
        <v>29</v>
      </c>
      <c r="F362" s="72" t="s">
        <v>344</v>
      </c>
      <c r="G362" s="72" t="s">
        <v>1497</v>
      </c>
      <c r="H362" s="73" t="str">
        <f t="shared" si="1"/>
        <v>'AEEE83974',</v>
      </c>
      <c r="I362" s="72" t="s">
        <v>1049</v>
      </c>
      <c r="J362" s="72" t="s">
        <v>201</v>
      </c>
      <c r="K362" s="72">
        <v>1.0</v>
      </c>
      <c r="L362" s="72">
        <v>0.0</v>
      </c>
      <c r="M362" s="72" t="s">
        <v>1500</v>
      </c>
      <c r="N362" s="72" t="s">
        <v>1498</v>
      </c>
    </row>
    <row r="363">
      <c r="A363" s="72">
        <v>4500470.0</v>
      </c>
      <c r="B363" s="72" t="s">
        <v>862</v>
      </c>
      <c r="C363" s="72" t="s">
        <v>45</v>
      </c>
      <c r="D363" s="72">
        <v>1.0</v>
      </c>
      <c r="E363" s="72" t="s">
        <v>29</v>
      </c>
      <c r="F363" s="72" t="s">
        <v>863</v>
      </c>
      <c r="G363" s="72" t="s">
        <v>1759</v>
      </c>
      <c r="H363" s="73" t="str">
        <f t="shared" si="1"/>
        <v>'PSUC53589',</v>
      </c>
      <c r="I363" s="72" t="s">
        <v>1049</v>
      </c>
      <c r="J363" s="72" t="s">
        <v>201</v>
      </c>
      <c r="K363" s="72">
        <v>1.0</v>
      </c>
      <c r="L363" s="72">
        <v>0.0</v>
      </c>
      <c r="M363" s="72" t="s">
        <v>965</v>
      </c>
      <c r="N363" s="72" t="s">
        <v>1760</v>
      </c>
    </row>
    <row r="364">
      <c r="A364" s="72">
        <v>4500470.0</v>
      </c>
      <c r="B364" s="72" t="s">
        <v>658</v>
      </c>
      <c r="C364" s="72" t="s">
        <v>19</v>
      </c>
      <c r="D364" s="72">
        <v>1.0</v>
      </c>
      <c r="E364" s="72" t="s">
        <v>20</v>
      </c>
      <c r="F364" s="72" t="s">
        <v>659</v>
      </c>
      <c r="G364" s="72" t="s">
        <v>1761</v>
      </c>
      <c r="H364" s="73" t="str">
        <f t="shared" si="1"/>
        <v>'XLPB98481',</v>
      </c>
      <c r="I364" s="72" t="s">
        <v>960</v>
      </c>
      <c r="J364" s="72" t="s">
        <v>961</v>
      </c>
      <c r="K364" s="72">
        <v>1.0</v>
      </c>
      <c r="L364" s="72">
        <v>0.0</v>
      </c>
      <c r="M364" s="72" t="s">
        <v>1762</v>
      </c>
      <c r="N364" s="72" t="s">
        <v>1763</v>
      </c>
    </row>
    <row r="365">
      <c r="A365" s="72">
        <v>4500470.0</v>
      </c>
      <c r="B365" s="72" t="s">
        <v>287</v>
      </c>
      <c r="C365" s="72" t="s">
        <v>73</v>
      </c>
      <c r="D365" s="72">
        <v>1.0</v>
      </c>
      <c r="E365" s="72" t="s">
        <v>29</v>
      </c>
      <c r="F365" s="72" t="s">
        <v>288</v>
      </c>
      <c r="G365" s="72" t="s">
        <v>1362</v>
      </c>
      <c r="H365" s="73" t="str">
        <f t="shared" si="1"/>
        <v>'PGIU84541',</v>
      </c>
      <c r="I365" s="72" t="s">
        <v>960</v>
      </c>
      <c r="J365" s="72" t="s">
        <v>961</v>
      </c>
      <c r="K365" s="72">
        <v>1.0</v>
      </c>
      <c r="L365" s="72">
        <v>0.0</v>
      </c>
      <c r="M365" s="72" t="s">
        <v>1764</v>
      </c>
      <c r="N365" s="72" t="s">
        <v>1364</v>
      </c>
    </row>
    <row r="366">
      <c r="A366" s="72">
        <v>4500470.0</v>
      </c>
      <c r="B366" s="72" t="s">
        <v>291</v>
      </c>
      <c r="C366" s="72" t="s">
        <v>19</v>
      </c>
      <c r="D366" s="72">
        <v>1.0</v>
      </c>
      <c r="E366" s="72" t="s">
        <v>20</v>
      </c>
      <c r="F366" s="72" t="s">
        <v>292</v>
      </c>
      <c r="G366" s="72" t="s">
        <v>1765</v>
      </c>
      <c r="H366" s="73" t="str">
        <f t="shared" si="1"/>
        <v>'MPLC25504',</v>
      </c>
      <c r="I366" s="72" t="s">
        <v>960</v>
      </c>
      <c r="J366" s="72" t="s">
        <v>961</v>
      </c>
      <c r="K366" s="72">
        <v>1.0</v>
      </c>
      <c r="L366" s="72">
        <v>0.0</v>
      </c>
      <c r="M366" s="72" t="s">
        <v>1170</v>
      </c>
      <c r="N366" s="72" t="s">
        <v>1766</v>
      </c>
    </row>
    <row r="367">
      <c r="A367" s="72">
        <v>4500470.0</v>
      </c>
      <c r="B367" s="72" t="s">
        <v>441</v>
      </c>
      <c r="C367" s="72" t="s">
        <v>132</v>
      </c>
      <c r="D367" s="72">
        <v>1.0</v>
      </c>
      <c r="E367" s="72" t="s">
        <v>42</v>
      </c>
      <c r="F367" s="72" t="s">
        <v>442</v>
      </c>
      <c r="G367" s="72" t="s">
        <v>1767</v>
      </c>
      <c r="H367" s="73" t="str">
        <f t="shared" si="1"/>
        <v>'PZYA08351',</v>
      </c>
      <c r="I367" s="72" t="s">
        <v>960</v>
      </c>
      <c r="J367" s="72" t="s">
        <v>961</v>
      </c>
      <c r="K367" s="72">
        <v>1.0</v>
      </c>
      <c r="L367" s="72">
        <v>0.0</v>
      </c>
      <c r="M367" s="72" t="s">
        <v>1512</v>
      </c>
      <c r="N367" s="72" t="s">
        <v>1768</v>
      </c>
    </row>
    <row r="368">
      <c r="A368" s="72">
        <v>4500470.0</v>
      </c>
      <c r="B368" s="72" t="s">
        <v>909</v>
      </c>
      <c r="C368" s="72" t="s">
        <v>45</v>
      </c>
      <c r="D368" s="72">
        <v>1.0</v>
      </c>
      <c r="E368" s="72" t="s">
        <v>29</v>
      </c>
      <c r="F368" s="72" t="s">
        <v>910</v>
      </c>
      <c r="G368" s="72" t="s">
        <v>1769</v>
      </c>
      <c r="H368" s="73" t="str">
        <f t="shared" si="1"/>
        <v>'NQVE65091',</v>
      </c>
      <c r="I368" s="72" t="s">
        <v>1049</v>
      </c>
      <c r="J368" s="72" t="s">
        <v>201</v>
      </c>
      <c r="K368" s="72">
        <v>1.0</v>
      </c>
      <c r="L368" s="72">
        <v>0.0</v>
      </c>
      <c r="M368" s="72" t="s">
        <v>1128</v>
      </c>
      <c r="N368" s="72" t="s">
        <v>1770</v>
      </c>
    </row>
    <row r="369">
      <c r="A369" s="72">
        <v>4500470.0</v>
      </c>
      <c r="B369" s="72" t="s">
        <v>789</v>
      </c>
      <c r="C369" s="72" t="s">
        <v>45</v>
      </c>
      <c r="D369" s="72">
        <v>1.0</v>
      </c>
      <c r="E369" s="72" t="s">
        <v>29</v>
      </c>
      <c r="F369" s="72" t="s">
        <v>790</v>
      </c>
      <c r="G369" s="72" t="s">
        <v>1134</v>
      </c>
      <c r="H369" s="73" t="str">
        <f t="shared" si="1"/>
        <v>'FHCP98992',</v>
      </c>
      <c r="I369" s="72" t="s">
        <v>1049</v>
      </c>
      <c r="J369" s="72" t="s">
        <v>201</v>
      </c>
      <c r="K369" s="72">
        <v>1.0</v>
      </c>
      <c r="L369" s="72">
        <v>0.0</v>
      </c>
      <c r="M369" s="72" t="s">
        <v>1771</v>
      </c>
      <c r="N369" s="72" t="s">
        <v>1772</v>
      </c>
    </row>
    <row r="370">
      <c r="A370" s="72">
        <v>4500470.0</v>
      </c>
      <c r="B370" s="72" t="s">
        <v>171</v>
      </c>
      <c r="C370" s="72" t="s">
        <v>94</v>
      </c>
      <c r="D370" s="72">
        <v>1.0</v>
      </c>
      <c r="E370" s="72" t="s">
        <v>20</v>
      </c>
      <c r="F370" s="72" t="s">
        <v>172</v>
      </c>
      <c r="G370" s="72" t="s">
        <v>1773</v>
      </c>
      <c r="H370" s="73" t="str">
        <f t="shared" si="1"/>
        <v>'NQYA51518',</v>
      </c>
      <c r="I370" s="72" t="s">
        <v>960</v>
      </c>
      <c r="J370" s="72" t="s">
        <v>961</v>
      </c>
      <c r="K370" s="72">
        <v>1.0</v>
      </c>
      <c r="L370" s="72">
        <v>0.0</v>
      </c>
      <c r="M370" s="72" t="s">
        <v>1774</v>
      </c>
      <c r="N370" s="72" t="s">
        <v>1775</v>
      </c>
    </row>
    <row r="371">
      <c r="A371" s="72">
        <v>4500470.0</v>
      </c>
      <c r="B371" s="72" t="s">
        <v>131</v>
      </c>
      <c r="C371" s="72" t="s">
        <v>132</v>
      </c>
      <c r="D371" s="72">
        <v>1.0</v>
      </c>
      <c r="E371" s="72" t="s">
        <v>42</v>
      </c>
      <c r="F371" s="72" t="s">
        <v>133</v>
      </c>
      <c r="G371" s="72" t="s">
        <v>1776</v>
      </c>
      <c r="H371" s="73" t="str">
        <f t="shared" si="1"/>
        <v>'YXIW17314',</v>
      </c>
      <c r="I371" s="72" t="s">
        <v>960</v>
      </c>
      <c r="J371" s="72" t="s">
        <v>961</v>
      </c>
      <c r="K371" s="72">
        <v>1.0</v>
      </c>
      <c r="L371" s="72">
        <v>0.0</v>
      </c>
      <c r="M371" s="72" t="s">
        <v>1777</v>
      </c>
      <c r="N371" s="72" t="s">
        <v>1778</v>
      </c>
    </row>
    <row r="372">
      <c r="A372" s="72">
        <v>4500470.0</v>
      </c>
      <c r="B372" s="72" t="s">
        <v>722</v>
      </c>
      <c r="C372" s="72" t="s">
        <v>19</v>
      </c>
      <c r="D372" s="72">
        <v>1.0</v>
      </c>
      <c r="E372" s="72" t="s">
        <v>20</v>
      </c>
      <c r="F372" s="72" t="s">
        <v>723</v>
      </c>
      <c r="G372" s="72" t="s">
        <v>1779</v>
      </c>
      <c r="H372" s="73" t="str">
        <f t="shared" si="1"/>
        <v>'ZSZO90865',</v>
      </c>
      <c r="I372" s="72" t="s">
        <v>960</v>
      </c>
      <c r="J372" s="72" t="s">
        <v>961</v>
      </c>
      <c r="K372" s="72">
        <v>1.0</v>
      </c>
      <c r="L372" s="72">
        <v>0.0</v>
      </c>
      <c r="M372" s="72" t="s">
        <v>1389</v>
      </c>
      <c r="N372" s="72" t="s">
        <v>1780</v>
      </c>
    </row>
    <row r="373">
      <c r="A373" s="72">
        <v>4500470.0</v>
      </c>
      <c r="B373" s="72" t="s">
        <v>312</v>
      </c>
      <c r="C373" s="72" t="s">
        <v>109</v>
      </c>
      <c r="D373" s="72">
        <v>1.0</v>
      </c>
      <c r="E373" s="72" t="s">
        <v>29</v>
      </c>
      <c r="F373" s="72" t="s">
        <v>313</v>
      </c>
      <c r="G373" s="72" t="s">
        <v>1781</v>
      </c>
      <c r="H373" s="73" t="str">
        <f t="shared" si="1"/>
        <v>'PSGE73451',</v>
      </c>
      <c r="I373" s="72" t="s">
        <v>960</v>
      </c>
      <c r="J373" s="72" t="s">
        <v>961</v>
      </c>
      <c r="K373" s="72">
        <v>1.0</v>
      </c>
      <c r="L373" s="72">
        <v>0.0</v>
      </c>
      <c r="M373" s="72" t="s">
        <v>1459</v>
      </c>
      <c r="N373" s="72" t="s">
        <v>1782</v>
      </c>
    </row>
    <row r="374">
      <c r="A374" s="72">
        <v>4500470.0</v>
      </c>
      <c r="B374" s="72" t="s">
        <v>312</v>
      </c>
      <c r="C374" s="72" t="s">
        <v>73</v>
      </c>
      <c r="D374" s="72">
        <v>1.0</v>
      </c>
      <c r="E374" s="72" t="s">
        <v>29</v>
      </c>
      <c r="F374" s="72" t="s">
        <v>313</v>
      </c>
      <c r="G374" s="72" t="s">
        <v>1781</v>
      </c>
      <c r="H374" s="73" t="str">
        <f t="shared" si="1"/>
        <v>'PSGE73451',</v>
      </c>
      <c r="I374" s="72" t="s">
        <v>960</v>
      </c>
      <c r="J374" s="72" t="s">
        <v>961</v>
      </c>
      <c r="K374" s="72">
        <v>1.0</v>
      </c>
      <c r="L374" s="72">
        <v>0.0</v>
      </c>
      <c r="M374" s="72" t="s">
        <v>1459</v>
      </c>
      <c r="N374" s="72" t="s">
        <v>1782</v>
      </c>
    </row>
    <row r="375">
      <c r="A375" s="72">
        <v>4500470.0</v>
      </c>
      <c r="B375" s="72" t="s">
        <v>433</v>
      </c>
      <c r="C375" s="72" t="s">
        <v>94</v>
      </c>
      <c r="D375" s="72">
        <v>1.0</v>
      </c>
      <c r="E375" s="72" t="s">
        <v>20</v>
      </c>
      <c r="F375" s="72" t="s">
        <v>434</v>
      </c>
      <c r="G375" s="72" t="s">
        <v>1481</v>
      </c>
      <c r="H375" s="73" t="str">
        <f t="shared" si="1"/>
        <v>'FXHW68906',</v>
      </c>
      <c r="I375" s="72" t="s">
        <v>960</v>
      </c>
      <c r="J375" s="72" t="s">
        <v>961</v>
      </c>
      <c r="K375" s="72">
        <v>1.0</v>
      </c>
      <c r="L375" s="72">
        <v>0.0</v>
      </c>
      <c r="M375" s="72" t="s">
        <v>1482</v>
      </c>
      <c r="N375" s="72" t="s">
        <v>1483</v>
      </c>
    </row>
    <row r="376">
      <c r="A376" s="72">
        <v>4500470.0</v>
      </c>
      <c r="B376" s="72" t="s">
        <v>321</v>
      </c>
      <c r="C376" s="72" t="s">
        <v>109</v>
      </c>
      <c r="D376" s="72">
        <v>1.0</v>
      </c>
      <c r="E376" s="72" t="s">
        <v>29</v>
      </c>
      <c r="F376" s="72" t="s">
        <v>322</v>
      </c>
      <c r="G376" s="72" t="s">
        <v>1783</v>
      </c>
      <c r="H376" s="73" t="str">
        <f t="shared" si="1"/>
        <v>'XKAM64187',</v>
      </c>
      <c r="I376" s="72" t="s">
        <v>960</v>
      </c>
      <c r="J376" s="72" t="s">
        <v>961</v>
      </c>
      <c r="K376" s="72">
        <v>1.0</v>
      </c>
      <c r="L376" s="72">
        <v>0.0</v>
      </c>
      <c r="M376" s="72" t="s">
        <v>1784</v>
      </c>
      <c r="N376" s="72" t="s">
        <v>1785</v>
      </c>
    </row>
    <row r="377">
      <c r="A377" s="72">
        <v>4500470.0</v>
      </c>
      <c r="B377" s="72" t="s">
        <v>593</v>
      </c>
      <c r="C377" s="72" t="s">
        <v>28</v>
      </c>
      <c r="D377" s="72">
        <v>1.0</v>
      </c>
      <c r="E377" s="72" t="s">
        <v>157</v>
      </c>
      <c r="F377" s="72" t="s">
        <v>594</v>
      </c>
      <c r="G377" s="72" t="s">
        <v>1786</v>
      </c>
      <c r="H377" s="73" t="str">
        <f t="shared" si="1"/>
        <v>'RRDR35468',</v>
      </c>
      <c r="I377" s="72" t="s">
        <v>960</v>
      </c>
      <c r="J377" s="72" t="s">
        <v>961</v>
      </c>
      <c r="K377" s="72">
        <v>1.0</v>
      </c>
      <c r="L377" s="72">
        <v>0.0</v>
      </c>
      <c r="M377" s="72" t="s">
        <v>1432</v>
      </c>
      <c r="N377" s="72" t="s">
        <v>1787</v>
      </c>
    </row>
    <row r="378">
      <c r="A378" s="72">
        <v>4500470.0</v>
      </c>
      <c r="B378" s="72" t="s">
        <v>54</v>
      </c>
      <c r="C378" s="72" t="s">
        <v>19</v>
      </c>
      <c r="D378" s="72">
        <v>1.0</v>
      </c>
      <c r="E378" s="72" t="s">
        <v>20</v>
      </c>
      <c r="F378" s="72" t="s">
        <v>55</v>
      </c>
      <c r="G378" s="74" t="s">
        <v>1788</v>
      </c>
      <c r="H378" s="73" t="str">
        <f t="shared" si="1"/>
        <v>'SGMT14180',</v>
      </c>
      <c r="I378" s="72" t="s">
        <v>960</v>
      </c>
      <c r="J378" s="72" t="s">
        <v>961</v>
      </c>
      <c r="K378" s="72">
        <v>1.0</v>
      </c>
      <c r="L378" s="72">
        <v>0.0</v>
      </c>
      <c r="M378" s="72" t="s">
        <v>1789</v>
      </c>
      <c r="N378" s="72" t="s">
        <v>1790</v>
      </c>
    </row>
    <row r="379">
      <c r="A379" s="72">
        <v>4500470.0</v>
      </c>
      <c r="B379" s="72" t="s">
        <v>844</v>
      </c>
      <c r="C379" s="72" t="s">
        <v>73</v>
      </c>
      <c r="D379" s="72">
        <v>1.0</v>
      </c>
      <c r="E379" s="72" t="s">
        <v>29</v>
      </c>
      <c r="F379" s="72" t="s">
        <v>845</v>
      </c>
      <c r="G379" s="72" t="s">
        <v>1791</v>
      </c>
      <c r="H379" s="73" t="str">
        <f t="shared" si="1"/>
        <v>'VZWK46510',</v>
      </c>
      <c r="I379" s="72" t="s">
        <v>960</v>
      </c>
      <c r="J379" s="72" t="s">
        <v>961</v>
      </c>
      <c r="K379" s="72">
        <v>1.0</v>
      </c>
      <c r="L379" s="72">
        <v>0.0</v>
      </c>
      <c r="M379" s="72" t="s">
        <v>1398</v>
      </c>
      <c r="N379" s="72" t="s">
        <v>1792</v>
      </c>
    </row>
    <row r="380">
      <c r="A380" s="72">
        <v>4500470.0</v>
      </c>
      <c r="B380" s="72" t="s">
        <v>252</v>
      </c>
      <c r="C380" s="72" t="s">
        <v>109</v>
      </c>
      <c r="D380" s="72">
        <v>1.0</v>
      </c>
      <c r="E380" s="72" t="s">
        <v>29</v>
      </c>
      <c r="F380" s="72" t="s">
        <v>253</v>
      </c>
      <c r="G380" s="72" t="s">
        <v>1793</v>
      </c>
      <c r="H380" s="73" t="str">
        <f t="shared" si="1"/>
        <v>'EYDA85071',</v>
      </c>
      <c r="I380" s="72" t="s">
        <v>960</v>
      </c>
      <c r="J380" s="72" t="s">
        <v>961</v>
      </c>
      <c r="K380" s="72">
        <v>1.0</v>
      </c>
      <c r="L380" s="72">
        <v>0.0</v>
      </c>
      <c r="M380" s="72" t="s">
        <v>1794</v>
      </c>
      <c r="N380" s="72" t="s">
        <v>1795</v>
      </c>
    </row>
    <row r="381">
      <c r="A381" s="72">
        <v>4500470.0</v>
      </c>
      <c r="B381" s="72" t="s">
        <v>409</v>
      </c>
      <c r="C381" s="72" t="s">
        <v>19</v>
      </c>
      <c r="D381" s="72">
        <v>1.0</v>
      </c>
      <c r="E381" s="72" t="s">
        <v>20</v>
      </c>
      <c r="F381" s="72" t="s">
        <v>410</v>
      </c>
      <c r="G381" s="72" t="s">
        <v>1796</v>
      </c>
      <c r="H381" s="73" t="str">
        <f t="shared" si="1"/>
        <v>'FGLN17643',</v>
      </c>
      <c r="I381" s="72" t="s">
        <v>960</v>
      </c>
      <c r="J381" s="72" t="s">
        <v>961</v>
      </c>
      <c r="K381" s="72">
        <v>1.0</v>
      </c>
      <c r="L381" s="72">
        <v>0.0</v>
      </c>
      <c r="M381" s="72" t="s">
        <v>1797</v>
      </c>
      <c r="N381" s="72" t="s">
        <v>1798</v>
      </c>
    </row>
    <row r="382">
      <c r="A382" s="72">
        <v>4500470.0</v>
      </c>
      <c r="B382" s="72" t="s">
        <v>302</v>
      </c>
      <c r="C382" s="72" t="s">
        <v>19</v>
      </c>
      <c r="D382" s="72">
        <v>1.0</v>
      </c>
      <c r="E382" s="72" t="s">
        <v>20</v>
      </c>
      <c r="F382" s="72" t="s">
        <v>303</v>
      </c>
      <c r="G382" s="72" t="s">
        <v>1799</v>
      </c>
      <c r="H382" s="73" t="str">
        <f t="shared" si="1"/>
        <v>'PNGJ30707',</v>
      </c>
      <c r="I382" s="72" t="s">
        <v>960</v>
      </c>
      <c r="J382" s="72" t="s">
        <v>961</v>
      </c>
      <c r="K382" s="72">
        <v>1.0</v>
      </c>
      <c r="L382" s="72">
        <v>0.0</v>
      </c>
      <c r="M382" s="72" t="s">
        <v>1417</v>
      </c>
      <c r="N382" s="72" t="s">
        <v>1691</v>
      </c>
    </row>
    <row r="383">
      <c r="A383" s="72">
        <v>4500470.0</v>
      </c>
      <c r="B383" s="72" t="s">
        <v>365</v>
      </c>
      <c r="C383" s="72" t="s">
        <v>28</v>
      </c>
      <c r="D383" s="72">
        <v>1.0</v>
      </c>
      <c r="E383" s="72" t="s">
        <v>157</v>
      </c>
      <c r="F383" s="72" t="s">
        <v>366</v>
      </c>
      <c r="G383" s="72" t="s">
        <v>1447</v>
      </c>
      <c r="H383" s="73" t="str">
        <f t="shared" si="1"/>
        <v>'PUZQ96008',</v>
      </c>
      <c r="I383" s="72" t="s">
        <v>960</v>
      </c>
      <c r="J383" s="72" t="s">
        <v>961</v>
      </c>
      <c r="K383" s="72">
        <v>1.0</v>
      </c>
      <c r="L383" s="72">
        <v>0.0</v>
      </c>
      <c r="M383" s="72" t="s">
        <v>1800</v>
      </c>
      <c r="N383" s="72" t="s">
        <v>1449</v>
      </c>
    </row>
    <row r="384">
      <c r="A384" s="72">
        <v>4500470.0</v>
      </c>
      <c r="B384" s="72" t="s">
        <v>527</v>
      </c>
      <c r="C384" s="72" t="s">
        <v>19</v>
      </c>
      <c r="D384" s="72">
        <v>1.0</v>
      </c>
      <c r="E384" s="72" t="s">
        <v>20</v>
      </c>
      <c r="F384" s="72" t="s">
        <v>528</v>
      </c>
      <c r="G384" s="72" t="s">
        <v>1801</v>
      </c>
      <c r="H384" s="73" t="str">
        <f t="shared" si="1"/>
        <v>'DFRI34077',</v>
      </c>
      <c r="I384" s="72" t="s">
        <v>960</v>
      </c>
      <c r="J384" s="72" t="s">
        <v>961</v>
      </c>
      <c r="K384" s="72">
        <v>1.0</v>
      </c>
      <c r="L384" s="72">
        <v>0.0</v>
      </c>
      <c r="M384" s="72" t="s">
        <v>1802</v>
      </c>
      <c r="N384" s="72" t="s">
        <v>1803</v>
      </c>
    </row>
    <row r="385">
      <c r="A385" s="72">
        <v>4500470.0</v>
      </c>
      <c r="B385" s="72" t="s">
        <v>567</v>
      </c>
      <c r="C385" s="72" t="s">
        <v>19</v>
      </c>
      <c r="D385" s="72">
        <v>1.0</v>
      </c>
      <c r="E385" s="72" t="s">
        <v>20</v>
      </c>
      <c r="F385" s="72" t="s">
        <v>568</v>
      </c>
      <c r="G385" s="72" t="s">
        <v>1804</v>
      </c>
      <c r="H385" s="73" t="str">
        <f t="shared" si="1"/>
        <v>'EEEC78036',</v>
      </c>
      <c r="I385" s="72" t="s">
        <v>960</v>
      </c>
      <c r="J385" s="72" t="s">
        <v>961</v>
      </c>
      <c r="K385" s="72">
        <v>1.0</v>
      </c>
      <c r="L385" s="72">
        <v>0.0</v>
      </c>
      <c r="M385" s="72" t="s">
        <v>1805</v>
      </c>
      <c r="N385" s="72" t="s">
        <v>1806</v>
      </c>
    </row>
    <row r="386">
      <c r="A386" s="72">
        <v>4500470.0</v>
      </c>
      <c r="B386" s="72" t="s">
        <v>557</v>
      </c>
      <c r="C386" s="72" t="s">
        <v>132</v>
      </c>
      <c r="D386" s="72">
        <v>1.0</v>
      </c>
      <c r="E386" s="72" t="s">
        <v>42</v>
      </c>
      <c r="F386" s="72" t="s">
        <v>558</v>
      </c>
      <c r="G386" s="72" t="s">
        <v>1807</v>
      </c>
      <c r="H386" s="73" t="str">
        <f t="shared" si="1"/>
        <v>'CMYR14770',</v>
      </c>
      <c r="I386" s="72" t="s">
        <v>960</v>
      </c>
      <c r="J386" s="72" t="s">
        <v>961</v>
      </c>
      <c r="K386" s="72">
        <v>1.0</v>
      </c>
      <c r="L386" s="72">
        <v>0.0</v>
      </c>
      <c r="M386" s="72" t="s">
        <v>1808</v>
      </c>
      <c r="N386" s="72" t="s">
        <v>1809</v>
      </c>
    </row>
    <row r="387">
      <c r="A387" s="72">
        <v>4500470.0</v>
      </c>
      <c r="B387" s="72" t="s">
        <v>578</v>
      </c>
      <c r="C387" s="72" t="s">
        <v>132</v>
      </c>
      <c r="D387" s="72">
        <v>1.0</v>
      </c>
      <c r="E387" s="72" t="s">
        <v>42</v>
      </c>
      <c r="F387" s="72" t="s">
        <v>579</v>
      </c>
      <c r="G387" s="72" t="s">
        <v>1721</v>
      </c>
      <c r="H387" s="73" t="str">
        <f t="shared" si="1"/>
        <v>'FEOH71843',</v>
      </c>
      <c r="I387" s="72" t="s">
        <v>960</v>
      </c>
      <c r="J387" s="72" t="s">
        <v>961</v>
      </c>
      <c r="K387" s="72">
        <v>1.0</v>
      </c>
      <c r="L387" s="72">
        <v>0.0</v>
      </c>
      <c r="M387" s="72" t="s">
        <v>1312</v>
      </c>
      <c r="N387" s="72" t="s">
        <v>1722</v>
      </c>
    </row>
    <row r="388">
      <c r="A388" s="72">
        <v>4500470.0</v>
      </c>
      <c r="B388" s="72" t="s">
        <v>817</v>
      </c>
      <c r="C388" s="72" t="s">
        <v>94</v>
      </c>
      <c r="D388" s="72">
        <v>1.0</v>
      </c>
      <c r="E388" s="72" t="s">
        <v>20</v>
      </c>
      <c r="F388" s="72" t="s">
        <v>818</v>
      </c>
      <c r="G388" s="72" t="s">
        <v>1810</v>
      </c>
      <c r="H388" s="73" t="str">
        <f t="shared" si="1"/>
        <v>'CFBB19865',</v>
      </c>
      <c r="I388" s="72" t="s">
        <v>960</v>
      </c>
      <c r="J388" s="72" t="s">
        <v>961</v>
      </c>
      <c r="K388" s="72">
        <v>1.0</v>
      </c>
      <c r="L388" s="72">
        <v>0.0</v>
      </c>
      <c r="M388" s="72" t="s">
        <v>1811</v>
      </c>
      <c r="N388" s="72" t="s">
        <v>1812</v>
      </c>
    </row>
    <row r="389">
      <c r="A389" s="72">
        <v>4500470.0</v>
      </c>
      <c r="B389" s="72" t="s">
        <v>609</v>
      </c>
      <c r="C389" s="72" t="s">
        <v>94</v>
      </c>
      <c r="D389" s="72">
        <v>1.0</v>
      </c>
      <c r="E389" s="72" t="s">
        <v>20</v>
      </c>
      <c r="F389" s="72" t="s">
        <v>610</v>
      </c>
      <c r="G389" s="72" t="s">
        <v>1813</v>
      </c>
      <c r="H389" s="73" t="str">
        <f t="shared" si="1"/>
        <v>'ARLJ83387',</v>
      </c>
      <c r="I389" s="72" t="s">
        <v>960</v>
      </c>
      <c r="J389" s="72" t="s">
        <v>961</v>
      </c>
      <c r="K389" s="72">
        <v>1.0</v>
      </c>
      <c r="L389" s="72">
        <v>0.0</v>
      </c>
      <c r="M389" s="72" t="s">
        <v>1742</v>
      </c>
      <c r="N389" s="72" t="s">
        <v>1814</v>
      </c>
    </row>
    <row r="390">
      <c r="A390" s="72">
        <v>4500470.0</v>
      </c>
      <c r="B390" s="72" t="s">
        <v>367</v>
      </c>
      <c r="C390" s="72" t="s">
        <v>73</v>
      </c>
      <c r="D390" s="72">
        <v>2.0</v>
      </c>
      <c r="E390" s="72" t="s">
        <v>29</v>
      </c>
      <c r="F390" s="72" t="s">
        <v>368</v>
      </c>
      <c r="G390" s="72" t="s">
        <v>1692</v>
      </c>
      <c r="H390" s="73" t="str">
        <f t="shared" si="1"/>
        <v>'DRWU48264',</v>
      </c>
      <c r="I390" s="72" t="s">
        <v>960</v>
      </c>
      <c r="J390" s="72" t="s">
        <v>961</v>
      </c>
      <c r="K390" s="72">
        <v>2.0</v>
      </c>
      <c r="L390" s="72">
        <v>0.0</v>
      </c>
      <c r="M390" s="72" t="s">
        <v>1693</v>
      </c>
      <c r="N390" s="72" t="s">
        <v>1449</v>
      </c>
    </row>
    <row r="391">
      <c r="A391" s="72">
        <v>4500470.0</v>
      </c>
      <c r="B391" s="72" t="s">
        <v>867</v>
      </c>
      <c r="C391" s="72" t="s">
        <v>19</v>
      </c>
      <c r="D391" s="72">
        <v>1.0</v>
      </c>
      <c r="E391" s="72" t="s">
        <v>20</v>
      </c>
      <c r="F391" s="72" t="s">
        <v>868</v>
      </c>
      <c r="G391" s="72" t="s">
        <v>1815</v>
      </c>
      <c r="H391" s="73" t="str">
        <f t="shared" si="1"/>
        <v>'PZGD24473',</v>
      </c>
      <c r="I391" s="72" t="s">
        <v>960</v>
      </c>
      <c r="J391" s="72" t="s">
        <v>961</v>
      </c>
      <c r="K391" s="72">
        <v>1.0</v>
      </c>
      <c r="L391" s="72">
        <v>0.0</v>
      </c>
      <c r="M391" s="72" t="s">
        <v>1816</v>
      </c>
      <c r="N391" s="72" t="s">
        <v>1817</v>
      </c>
    </row>
    <row r="392">
      <c r="A392" s="72">
        <v>4500470.0</v>
      </c>
      <c r="B392" s="72" t="s">
        <v>777</v>
      </c>
      <c r="C392" s="72" t="s">
        <v>94</v>
      </c>
      <c r="D392" s="72">
        <v>1.0</v>
      </c>
      <c r="E392" s="72" t="s">
        <v>20</v>
      </c>
      <c r="F392" s="72" t="s">
        <v>778</v>
      </c>
      <c r="G392" s="72" t="s">
        <v>1818</v>
      </c>
      <c r="H392" s="73" t="str">
        <f t="shared" si="1"/>
        <v>'WNOF85627',</v>
      </c>
      <c r="I392" s="72" t="s">
        <v>960</v>
      </c>
      <c r="J392" s="72" t="s">
        <v>961</v>
      </c>
      <c r="K392" s="72">
        <v>1.0</v>
      </c>
      <c r="L392" s="72">
        <v>0.0</v>
      </c>
      <c r="M392" s="72" t="s">
        <v>1819</v>
      </c>
      <c r="N392" s="72" t="s">
        <v>1820</v>
      </c>
    </row>
    <row r="393">
      <c r="A393" s="72">
        <v>4500470.0</v>
      </c>
      <c r="B393" s="72" t="s">
        <v>576</v>
      </c>
      <c r="C393" s="72" t="s">
        <v>45</v>
      </c>
      <c r="D393" s="72">
        <v>1.0</v>
      </c>
      <c r="E393" s="72" t="s">
        <v>29</v>
      </c>
      <c r="F393" s="72" t="s">
        <v>577</v>
      </c>
      <c r="G393" s="72" t="s">
        <v>1821</v>
      </c>
      <c r="H393" s="73" t="str">
        <f t="shared" si="1"/>
        <v>'GRGO49691',</v>
      </c>
      <c r="I393" s="72" t="s">
        <v>1049</v>
      </c>
      <c r="J393" s="72" t="s">
        <v>201</v>
      </c>
      <c r="K393" s="72">
        <v>1.0</v>
      </c>
      <c r="L393" s="72">
        <v>0.0</v>
      </c>
      <c r="M393" s="72" t="s">
        <v>1822</v>
      </c>
      <c r="N393" s="72" t="s">
        <v>1823</v>
      </c>
    </row>
    <row r="394">
      <c r="A394" s="72">
        <v>4500470.0</v>
      </c>
      <c r="B394" s="72" t="s">
        <v>209</v>
      </c>
      <c r="C394" s="72" t="s">
        <v>49</v>
      </c>
      <c r="D394" s="72">
        <v>1.0</v>
      </c>
      <c r="E394" s="72" t="s">
        <v>20</v>
      </c>
      <c r="F394" s="72" t="s">
        <v>210</v>
      </c>
      <c r="G394" s="72" t="s">
        <v>1824</v>
      </c>
      <c r="H394" s="73" t="str">
        <f t="shared" si="1"/>
        <v>'LHPZ17712',</v>
      </c>
      <c r="I394" s="72" t="s">
        <v>960</v>
      </c>
      <c r="J394" s="72" t="s">
        <v>961</v>
      </c>
      <c r="K394" s="72">
        <v>1.0</v>
      </c>
      <c r="L394" s="72">
        <v>0.0</v>
      </c>
      <c r="M394" s="72" t="s">
        <v>1162</v>
      </c>
      <c r="N394" s="72" t="s">
        <v>1825</v>
      </c>
    </row>
    <row r="395">
      <c r="A395" s="72">
        <v>4500470.0</v>
      </c>
      <c r="B395" s="72" t="s">
        <v>732</v>
      </c>
      <c r="C395" s="72" t="s">
        <v>19</v>
      </c>
      <c r="D395" s="72">
        <v>1.0</v>
      </c>
      <c r="E395" s="72" t="s">
        <v>20</v>
      </c>
      <c r="F395" s="72" t="s">
        <v>733</v>
      </c>
      <c r="G395" s="72" t="s">
        <v>1104</v>
      </c>
      <c r="H395" s="73" t="str">
        <f t="shared" si="1"/>
        <v>'CZMB22708',</v>
      </c>
      <c r="I395" s="72" t="s">
        <v>960</v>
      </c>
      <c r="J395" s="72" t="s">
        <v>961</v>
      </c>
      <c r="K395" s="72">
        <v>1.0</v>
      </c>
      <c r="L395" s="72">
        <v>0.0</v>
      </c>
      <c r="M395" s="72" t="s">
        <v>1507</v>
      </c>
      <c r="N395" s="72" t="s">
        <v>1106</v>
      </c>
    </row>
    <row r="396">
      <c r="A396" s="72">
        <v>4500470.0</v>
      </c>
      <c r="B396" s="72" t="s">
        <v>732</v>
      </c>
      <c r="C396" s="72" t="s">
        <v>94</v>
      </c>
      <c r="D396" s="72">
        <v>1.0</v>
      </c>
      <c r="E396" s="72" t="s">
        <v>20</v>
      </c>
      <c r="F396" s="72" t="s">
        <v>733</v>
      </c>
      <c r="G396" s="72" t="s">
        <v>1104</v>
      </c>
      <c r="H396" s="73" t="str">
        <f t="shared" si="1"/>
        <v>'CZMB22708',</v>
      </c>
      <c r="I396" s="72" t="s">
        <v>960</v>
      </c>
      <c r="J396" s="72" t="s">
        <v>961</v>
      </c>
      <c r="K396" s="72">
        <v>1.0</v>
      </c>
      <c r="L396" s="72">
        <v>0.0</v>
      </c>
      <c r="M396" s="72" t="s">
        <v>1507</v>
      </c>
      <c r="N396" s="72" t="s">
        <v>1106</v>
      </c>
    </row>
    <row r="397">
      <c r="A397" s="72">
        <v>4500470.0</v>
      </c>
      <c r="B397" s="72" t="s">
        <v>821</v>
      </c>
      <c r="C397" s="72" t="s">
        <v>19</v>
      </c>
      <c r="D397" s="72">
        <v>2.0</v>
      </c>
      <c r="E397" s="72" t="s">
        <v>20</v>
      </c>
      <c r="F397" s="72" t="s">
        <v>822</v>
      </c>
      <c r="G397" s="72" t="s">
        <v>1124</v>
      </c>
      <c r="H397" s="73" t="str">
        <f t="shared" si="1"/>
        <v>'GFQI38047',</v>
      </c>
      <c r="I397" s="72" t="s">
        <v>960</v>
      </c>
      <c r="J397" s="72" t="s">
        <v>961</v>
      </c>
      <c r="K397" s="72">
        <v>2.0</v>
      </c>
      <c r="L397" s="72">
        <v>0.0</v>
      </c>
      <c r="M397" s="72" t="s">
        <v>1570</v>
      </c>
      <c r="N397" s="72" t="s">
        <v>1126</v>
      </c>
    </row>
    <row r="398">
      <c r="A398" s="72">
        <v>4500470.0</v>
      </c>
      <c r="B398" s="72" t="s">
        <v>821</v>
      </c>
      <c r="C398" s="72" t="s">
        <v>94</v>
      </c>
      <c r="D398" s="72">
        <v>1.0</v>
      </c>
      <c r="E398" s="72" t="s">
        <v>20</v>
      </c>
      <c r="F398" s="72" t="s">
        <v>822</v>
      </c>
      <c r="G398" s="72" t="s">
        <v>1124</v>
      </c>
      <c r="H398" s="73" t="str">
        <f t="shared" si="1"/>
        <v>'GFQI38047',</v>
      </c>
      <c r="I398" s="72" t="s">
        <v>960</v>
      </c>
      <c r="J398" s="72" t="s">
        <v>961</v>
      </c>
      <c r="K398" s="72">
        <v>1.0</v>
      </c>
      <c r="L398" s="72">
        <v>0.0</v>
      </c>
      <c r="M398" s="72" t="s">
        <v>1570</v>
      </c>
      <c r="N398" s="72" t="s">
        <v>1126</v>
      </c>
    </row>
    <row r="399">
      <c r="A399" s="72">
        <v>4500470.0</v>
      </c>
      <c r="B399" s="72" t="s">
        <v>760</v>
      </c>
      <c r="C399" s="72" t="s">
        <v>73</v>
      </c>
      <c r="D399" s="72">
        <v>2.0</v>
      </c>
      <c r="E399" s="72" t="s">
        <v>29</v>
      </c>
      <c r="F399" s="72" t="s">
        <v>761</v>
      </c>
      <c r="G399" s="72" t="s">
        <v>1826</v>
      </c>
      <c r="H399" s="73" t="str">
        <f t="shared" si="1"/>
        <v>'UYTT24043',</v>
      </c>
      <c r="I399" s="72" t="s">
        <v>960</v>
      </c>
      <c r="J399" s="72" t="s">
        <v>961</v>
      </c>
      <c r="K399" s="72">
        <v>2.0</v>
      </c>
      <c r="L399" s="72">
        <v>0.0</v>
      </c>
      <c r="M399" s="72" t="s">
        <v>1585</v>
      </c>
      <c r="N399" s="72" t="s">
        <v>1827</v>
      </c>
    </row>
    <row r="400">
      <c r="A400" s="72">
        <v>4500470.0</v>
      </c>
      <c r="B400" s="72" t="s">
        <v>734</v>
      </c>
      <c r="C400" s="72" t="s">
        <v>73</v>
      </c>
      <c r="D400" s="72">
        <v>1.0</v>
      </c>
      <c r="E400" s="72" t="s">
        <v>29</v>
      </c>
      <c r="F400" s="72" t="s">
        <v>735</v>
      </c>
      <c r="G400" s="72" t="s">
        <v>1828</v>
      </c>
      <c r="H400" s="73" t="str">
        <f t="shared" si="1"/>
        <v>'PISD08282',</v>
      </c>
      <c r="I400" s="72" t="s">
        <v>960</v>
      </c>
      <c r="J400" s="72" t="s">
        <v>961</v>
      </c>
      <c r="K400" s="72">
        <v>1.0</v>
      </c>
      <c r="L400" s="72">
        <v>0.0</v>
      </c>
      <c r="M400" s="72" t="s">
        <v>1699</v>
      </c>
      <c r="N400" s="72" t="s">
        <v>1829</v>
      </c>
    </row>
    <row r="401">
      <c r="A401" s="72">
        <v>4500470.0</v>
      </c>
      <c r="B401" s="72" t="s">
        <v>660</v>
      </c>
      <c r="C401" s="72" t="s">
        <v>94</v>
      </c>
      <c r="D401" s="72">
        <v>1.0</v>
      </c>
      <c r="E401" s="72" t="s">
        <v>20</v>
      </c>
      <c r="F401" s="72" t="s">
        <v>661</v>
      </c>
      <c r="G401" s="72" t="s">
        <v>1830</v>
      </c>
      <c r="H401" s="73" t="str">
        <f t="shared" si="1"/>
        <v>'SITE17875',</v>
      </c>
      <c r="I401" s="72" t="s">
        <v>960</v>
      </c>
      <c r="J401" s="72" t="s">
        <v>961</v>
      </c>
      <c r="K401" s="72">
        <v>1.0</v>
      </c>
      <c r="L401" s="72">
        <v>0.0</v>
      </c>
      <c r="M401" s="72" t="s">
        <v>1808</v>
      </c>
      <c r="N401" s="72" t="s">
        <v>1763</v>
      </c>
    </row>
    <row r="402">
      <c r="A402" s="72">
        <v>4500470.0</v>
      </c>
      <c r="B402" s="72" t="s">
        <v>27</v>
      </c>
      <c r="C402" s="72" t="s">
        <v>28</v>
      </c>
      <c r="D402" s="72">
        <v>1.0</v>
      </c>
      <c r="E402" s="72" t="s">
        <v>29</v>
      </c>
      <c r="F402" s="72" t="s">
        <v>30</v>
      </c>
      <c r="G402" s="75" t="s">
        <v>1831</v>
      </c>
      <c r="H402" s="73" t="str">
        <f t="shared" si="1"/>
        <v>'KJKA26733',</v>
      </c>
      <c r="I402" s="72" t="s">
        <v>960</v>
      </c>
      <c r="J402" s="72" t="s">
        <v>961</v>
      </c>
      <c r="K402" s="72">
        <v>1.0</v>
      </c>
      <c r="L402" s="72">
        <v>0.0</v>
      </c>
      <c r="M402" s="72" t="s">
        <v>1832</v>
      </c>
      <c r="N402" s="72" t="s">
        <v>1833</v>
      </c>
    </row>
    <row r="403">
      <c r="A403" s="72">
        <v>4500470.0</v>
      </c>
      <c r="B403" s="72" t="s">
        <v>615</v>
      </c>
      <c r="C403" s="72" t="s">
        <v>19</v>
      </c>
      <c r="D403" s="72">
        <v>1.0</v>
      </c>
      <c r="E403" s="72" t="s">
        <v>20</v>
      </c>
      <c r="F403" s="72" t="s">
        <v>616</v>
      </c>
      <c r="G403" s="72" t="s">
        <v>1834</v>
      </c>
      <c r="H403" s="73" t="str">
        <f t="shared" si="1"/>
        <v>'GBSC18929',</v>
      </c>
      <c r="I403" s="72" t="s">
        <v>960</v>
      </c>
      <c r="J403" s="72" t="s">
        <v>961</v>
      </c>
      <c r="K403" s="72">
        <v>1.0</v>
      </c>
      <c r="L403" s="72">
        <v>0.0</v>
      </c>
      <c r="M403" s="72" t="s">
        <v>1835</v>
      </c>
      <c r="N403" s="72" t="s">
        <v>1836</v>
      </c>
    </row>
    <row r="404">
      <c r="A404" s="72">
        <v>4500470.0</v>
      </c>
      <c r="B404" s="72" t="s">
        <v>199</v>
      </c>
      <c r="C404" s="72" t="s">
        <v>19</v>
      </c>
      <c r="D404" s="72">
        <v>1.0</v>
      </c>
      <c r="E404" s="72" t="s">
        <v>20</v>
      </c>
      <c r="F404" s="72" t="s">
        <v>200</v>
      </c>
      <c r="G404" s="72" t="s">
        <v>1577</v>
      </c>
      <c r="H404" s="73" t="str">
        <f t="shared" si="1"/>
        <v>'JJHE94837',</v>
      </c>
      <c r="I404" s="72" t="s">
        <v>960</v>
      </c>
      <c r="J404" s="72" t="s">
        <v>961</v>
      </c>
      <c r="K404" s="72">
        <v>1.0</v>
      </c>
      <c r="L404" s="72">
        <v>0.0</v>
      </c>
      <c r="M404" s="72" t="s">
        <v>1543</v>
      </c>
      <c r="N404" s="72" t="s">
        <v>1579</v>
      </c>
    </row>
    <row r="405">
      <c r="A405" s="72">
        <v>4500470.0</v>
      </c>
      <c r="B405" s="72" t="s">
        <v>68</v>
      </c>
      <c r="C405" s="72" t="s">
        <v>49</v>
      </c>
      <c r="D405" s="72">
        <v>1.0</v>
      </c>
      <c r="E405" s="72" t="s">
        <v>20</v>
      </c>
      <c r="F405" s="72" t="s">
        <v>69</v>
      </c>
      <c r="G405" s="72" t="s">
        <v>1837</v>
      </c>
      <c r="H405" s="73" t="str">
        <f t="shared" si="1"/>
        <v>'JTQV13980',</v>
      </c>
      <c r="I405" s="72" t="s">
        <v>960</v>
      </c>
      <c r="J405" s="72" t="s">
        <v>961</v>
      </c>
      <c r="K405" s="72">
        <v>1.0</v>
      </c>
      <c r="L405" s="72">
        <v>0.0</v>
      </c>
      <c r="M405" s="72" t="s">
        <v>1838</v>
      </c>
      <c r="N405" s="72" t="s">
        <v>1839</v>
      </c>
    </row>
    <row r="406">
      <c r="A406" s="72">
        <v>4500470.0</v>
      </c>
      <c r="B406" s="72" t="s">
        <v>317</v>
      </c>
      <c r="C406" s="72" t="s">
        <v>94</v>
      </c>
      <c r="D406" s="72">
        <v>1.0</v>
      </c>
      <c r="E406" s="72" t="s">
        <v>20</v>
      </c>
      <c r="F406" s="72" t="s">
        <v>318</v>
      </c>
      <c r="G406" s="72" t="s">
        <v>1840</v>
      </c>
      <c r="H406" s="73" t="str">
        <f t="shared" si="1"/>
        <v>'IFHZ72660',</v>
      </c>
      <c r="I406" s="72" t="s">
        <v>960</v>
      </c>
      <c r="J406" s="72" t="s">
        <v>961</v>
      </c>
      <c r="K406" s="72">
        <v>1.0</v>
      </c>
      <c r="L406" s="72">
        <v>0.0</v>
      </c>
      <c r="M406" s="72" t="s">
        <v>1500</v>
      </c>
      <c r="N406" s="72" t="s">
        <v>1841</v>
      </c>
    </row>
    <row r="407">
      <c r="A407" s="72">
        <v>4500470.0</v>
      </c>
      <c r="B407" s="72" t="s">
        <v>496</v>
      </c>
      <c r="C407" s="72" t="s">
        <v>49</v>
      </c>
      <c r="D407" s="72">
        <v>1.0</v>
      </c>
      <c r="E407" s="72" t="s">
        <v>20</v>
      </c>
      <c r="F407" s="72" t="s">
        <v>497</v>
      </c>
      <c r="G407" s="72" t="s">
        <v>1630</v>
      </c>
      <c r="H407" s="73" t="str">
        <f t="shared" si="1"/>
        <v>'NUOM68798',</v>
      </c>
      <c r="I407" s="72" t="s">
        <v>960</v>
      </c>
      <c r="J407" s="72" t="s">
        <v>961</v>
      </c>
      <c r="K407" s="72">
        <v>1.0</v>
      </c>
      <c r="L407" s="72">
        <v>0.0</v>
      </c>
      <c r="M407" s="72" t="s">
        <v>1842</v>
      </c>
      <c r="N407" s="72" t="s">
        <v>1631</v>
      </c>
    </row>
    <row r="408">
      <c r="A408" s="72">
        <v>4500470.0</v>
      </c>
      <c r="B408" s="72" t="s">
        <v>431</v>
      </c>
      <c r="C408" s="72" t="s">
        <v>19</v>
      </c>
      <c r="D408" s="72">
        <v>1.0</v>
      </c>
      <c r="E408" s="72" t="s">
        <v>20</v>
      </c>
      <c r="F408" s="72" t="s">
        <v>432</v>
      </c>
      <c r="G408" s="72" t="s">
        <v>1502</v>
      </c>
      <c r="H408" s="73" t="str">
        <f t="shared" si="1"/>
        <v>'OKFW73357',</v>
      </c>
      <c r="I408" s="72" t="s">
        <v>960</v>
      </c>
      <c r="J408" s="72" t="s">
        <v>961</v>
      </c>
      <c r="K408" s="72">
        <v>1.0</v>
      </c>
      <c r="L408" s="72">
        <v>0.0</v>
      </c>
      <c r="M408" s="72" t="s">
        <v>1473</v>
      </c>
      <c r="N408" s="72" t="s">
        <v>1503</v>
      </c>
    </row>
    <row r="409">
      <c r="A409" s="72">
        <v>4500470.0</v>
      </c>
      <c r="B409" s="72" t="s">
        <v>431</v>
      </c>
      <c r="C409" s="72" t="s">
        <v>49</v>
      </c>
      <c r="D409" s="72">
        <v>1.0</v>
      </c>
      <c r="E409" s="72" t="s">
        <v>20</v>
      </c>
      <c r="F409" s="72" t="s">
        <v>432</v>
      </c>
      <c r="G409" s="72" t="s">
        <v>1502</v>
      </c>
      <c r="H409" s="73" t="str">
        <f t="shared" si="1"/>
        <v>'OKFW73357',</v>
      </c>
      <c r="I409" s="72" t="s">
        <v>960</v>
      </c>
      <c r="J409" s="72" t="s">
        <v>961</v>
      </c>
      <c r="K409" s="72">
        <v>1.0</v>
      </c>
      <c r="L409" s="72">
        <v>0.0</v>
      </c>
      <c r="M409" s="72" t="s">
        <v>1473</v>
      </c>
      <c r="N409" s="72" t="s">
        <v>1503</v>
      </c>
    </row>
    <row r="410">
      <c r="A410" s="72">
        <v>4500470.0</v>
      </c>
      <c r="B410" s="72" t="s">
        <v>357</v>
      </c>
      <c r="C410" s="72" t="s">
        <v>49</v>
      </c>
      <c r="D410" s="72">
        <v>1.0</v>
      </c>
      <c r="E410" s="72" t="s">
        <v>20</v>
      </c>
      <c r="F410" s="72" t="s">
        <v>358</v>
      </c>
      <c r="G410" s="72" t="s">
        <v>1406</v>
      </c>
      <c r="H410" s="73" t="str">
        <f t="shared" si="1"/>
        <v>'DNTO88026',</v>
      </c>
      <c r="I410" s="72" t="s">
        <v>960</v>
      </c>
      <c r="J410" s="72" t="s">
        <v>961</v>
      </c>
      <c r="K410" s="72">
        <v>1.0</v>
      </c>
      <c r="L410" s="72">
        <v>0.0</v>
      </c>
      <c r="M410" s="72" t="s">
        <v>1843</v>
      </c>
      <c r="N410" s="72" t="s">
        <v>1408</v>
      </c>
    </row>
    <row r="411">
      <c r="A411" s="72">
        <v>4500470.0</v>
      </c>
      <c r="B411" s="72" t="s">
        <v>706</v>
      </c>
      <c r="C411" s="72" t="s">
        <v>19</v>
      </c>
      <c r="D411" s="72">
        <v>1.0</v>
      </c>
      <c r="E411" s="72" t="s">
        <v>20</v>
      </c>
      <c r="F411" s="72" t="s">
        <v>707</v>
      </c>
      <c r="G411" s="72" t="s">
        <v>1844</v>
      </c>
      <c r="H411" s="73" t="str">
        <f t="shared" si="1"/>
        <v>'NIOF23257',</v>
      </c>
      <c r="I411" s="72" t="s">
        <v>960</v>
      </c>
      <c r="J411" s="72" t="s">
        <v>961</v>
      </c>
      <c r="K411" s="72">
        <v>1.0</v>
      </c>
      <c r="L411" s="72">
        <v>0.0</v>
      </c>
      <c r="M411" s="72" t="s">
        <v>1404</v>
      </c>
      <c r="N411" s="72" t="s">
        <v>1845</v>
      </c>
    </row>
    <row r="412">
      <c r="A412" s="72">
        <v>4500470.0</v>
      </c>
      <c r="B412" s="72" t="s">
        <v>289</v>
      </c>
      <c r="C412" s="72" t="s">
        <v>94</v>
      </c>
      <c r="D412" s="72">
        <v>1.0</v>
      </c>
      <c r="E412" s="72" t="s">
        <v>20</v>
      </c>
      <c r="F412" s="72" t="s">
        <v>290</v>
      </c>
      <c r="G412" s="72" t="s">
        <v>1362</v>
      </c>
      <c r="H412" s="73" t="str">
        <f t="shared" si="1"/>
        <v>'LKJR64253',</v>
      </c>
      <c r="I412" s="72" t="s">
        <v>960</v>
      </c>
      <c r="J412" s="72" t="s">
        <v>961</v>
      </c>
      <c r="K412" s="72">
        <v>1.0</v>
      </c>
      <c r="L412" s="72">
        <v>0.0</v>
      </c>
      <c r="M412" s="72" t="s">
        <v>1737</v>
      </c>
      <c r="N412" s="72" t="s">
        <v>1364</v>
      </c>
    </row>
    <row r="413">
      <c r="A413" s="72">
        <v>4500470.0</v>
      </c>
      <c r="B413" s="72" t="s">
        <v>476</v>
      </c>
      <c r="C413" s="72" t="s">
        <v>49</v>
      </c>
      <c r="D413" s="72">
        <v>1.0</v>
      </c>
      <c r="E413" s="72" t="s">
        <v>20</v>
      </c>
      <c r="F413" s="72" t="s">
        <v>477</v>
      </c>
      <c r="G413" s="72" t="s">
        <v>1846</v>
      </c>
      <c r="H413" s="73" t="str">
        <f t="shared" si="1"/>
        <v>'BIIN44509',</v>
      </c>
      <c r="I413" s="72" t="s">
        <v>960</v>
      </c>
      <c r="J413" s="72" t="s">
        <v>961</v>
      </c>
      <c r="K413" s="72">
        <v>1.0</v>
      </c>
      <c r="L413" s="72">
        <v>0.0</v>
      </c>
      <c r="M413" s="72" t="s">
        <v>1847</v>
      </c>
      <c r="N413" s="72" t="s">
        <v>1848</v>
      </c>
    </row>
    <row r="414">
      <c r="A414" s="72">
        <v>4500470.0</v>
      </c>
      <c r="B414" s="72" t="s">
        <v>352</v>
      </c>
      <c r="C414" s="72" t="s">
        <v>49</v>
      </c>
      <c r="D414" s="72">
        <v>1.0</v>
      </c>
      <c r="E414" s="72" t="s">
        <v>20</v>
      </c>
      <c r="F414" s="72" t="s">
        <v>353</v>
      </c>
      <c r="G414" s="72" t="s">
        <v>1849</v>
      </c>
      <c r="H414" s="73" t="str">
        <f t="shared" si="1"/>
        <v>'KGVC14167',</v>
      </c>
      <c r="I414" s="72" t="s">
        <v>960</v>
      </c>
      <c r="J414" s="72" t="s">
        <v>961</v>
      </c>
      <c r="K414" s="72">
        <v>1.0</v>
      </c>
      <c r="L414" s="72">
        <v>0.0</v>
      </c>
      <c r="M414" s="72" t="s">
        <v>1850</v>
      </c>
      <c r="N414" s="72" t="s">
        <v>1851</v>
      </c>
    </row>
    <row r="415">
      <c r="A415" s="72">
        <v>4500470.0</v>
      </c>
      <c r="B415" s="72" t="s">
        <v>811</v>
      </c>
      <c r="C415" s="72" t="s">
        <v>19</v>
      </c>
      <c r="D415" s="72">
        <v>1.0</v>
      </c>
      <c r="E415" s="72" t="s">
        <v>20</v>
      </c>
      <c r="F415" s="72" t="s">
        <v>812</v>
      </c>
      <c r="G415" s="72" t="s">
        <v>1428</v>
      </c>
      <c r="H415" s="73" t="str">
        <f t="shared" si="1"/>
        <v>'JCLR10618',</v>
      </c>
      <c r="I415" s="72" t="s">
        <v>960</v>
      </c>
      <c r="J415" s="72" t="s">
        <v>961</v>
      </c>
      <c r="K415" s="72">
        <v>1.0</v>
      </c>
      <c r="L415" s="72">
        <v>0.0</v>
      </c>
      <c r="M415" s="72" t="s">
        <v>1429</v>
      </c>
      <c r="N415" s="72" t="s">
        <v>1430</v>
      </c>
    </row>
    <row r="416">
      <c r="A416" s="72">
        <v>4500470.0</v>
      </c>
      <c r="B416" s="72" t="s">
        <v>304</v>
      </c>
      <c r="C416" s="72" t="s">
        <v>94</v>
      </c>
      <c r="D416" s="72">
        <v>1.0</v>
      </c>
      <c r="E416" s="72" t="s">
        <v>20</v>
      </c>
      <c r="F416" s="72" t="s">
        <v>305</v>
      </c>
      <c r="G416" s="72" t="s">
        <v>1852</v>
      </c>
      <c r="H416" s="73" t="str">
        <f t="shared" si="1"/>
        <v>'PELR99212',</v>
      </c>
      <c r="I416" s="72" t="s">
        <v>960</v>
      </c>
      <c r="J416" s="72" t="s">
        <v>961</v>
      </c>
      <c r="K416" s="72">
        <v>1.0</v>
      </c>
      <c r="L416" s="72">
        <v>0.0</v>
      </c>
      <c r="M416" s="72" t="s">
        <v>1162</v>
      </c>
      <c r="N416" s="72" t="s">
        <v>1853</v>
      </c>
    </row>
    <row r="417">
      <c r="A417" s="72">
        <v>4500470.0</v>
      </c>
      <c r="B417" s="72" t="s">
        <v>277</v>
      </c>
      <c r="C417" s="72" t="s">
        <v>94</v>
      </c>
      <c r="D417" s="72">
        <v>1.0</v>
      </c>
      <c r="E417" s="72" t="s">
        <v>42</v>
      </c>
      <c r="F417" s="72" t="s">
        <v>278</v>
      </c>
      <c r="G417" s="72" t="s">
        <v>1854</v>
      </c>
      <c r="H417" s="73" t="str">
        <f t="shared" si="1"/>
        <v>'QVSV14373',</v>
      </c>
      <c r="I417" s="72" t="s">
        <v>1049</v>
      </c>
      <c r="J417" s="72" t="s">
        <v>201</v>
      </c>
      <c r="K417" s="72">
        <v>1.0</v>
      </c>
      <c r="L417" s="72">
        <v>0.0</v>
      </c>
      <c r="M417" s="72" t="s">
        <v>1078</v>
      </c>
      <c r="N417" s="72" t="s">
        <v>1855</v>
      </c>
    </row>
    <row r="418">
      <c r="A418" s="72">
        <v>4500470.0</v>
      </c>
      <c r="B418" s="72" t="s">
        <v>673</v>
      </c>
      <c r="C418" s="72" t="s">
        <v>19</v>
      </c>
      <c r="D418" s="72">
        <v>2.0</v>
      </c>
      <c r="E418" s="72" t="s">
        <v>20</v>
      </c>
      <c r="F418" s="72" t="s">
        <v>674</v>
      </c>
      <c r="G418" s="72" t="s">
        <v>1152</v>
      </c>
      <c r="H418" s="73" t="str">
        <f t="shared" si="1"/>
        <v>'VIMA01941',</v>
      </c>
      <c r="I418" s="72" t="s">
        <v>960</v>
      </c>
      <c r="J418" s="72" t="s">
        <v>961</v>
      </c>
      <c r="K418" s="72">
        <v>2.0</v>
      </c>
      <c r="L418" s="72">
        <v>0.0</v>
      </c>
      <c r="M418" s="72" t="s">
        <v>1856</v>
      </c>
      <c r="N418" s="72" t="s">
        <v>1154</v>
      </c>
    </row>
    <row r="419">
      <c r="A419" s="72">
        <v>4500470.0</v>
      </c>
      <c r="B419" s="72" t="s">
        <v>823</v>
      </c>
      <c r="C419" s="72" t="s">
        <v>94</v>
      </c>
      <c r="D419" s="72">
        <v>1.0</v>
      </c>
      <c r="E419" s="72" t="s">
        <v>20</v>
      </c>
      <c r="F419" s="72" t="s">
        <v>824</v>
      </c>
      <c r="G419" s="72" t="s">
        <v>1124</v>
      </c>
      <c r="H419" s="73" t="str">
        <f t="shared" si="1"/>
        <v>'NYOO95506',</v>
      </c>
      <c r="I419" s="72" t="s">
        <v>960</v>
      </c>
      <c r="J419" s="72" t="s">
        <v>961</v>
      </c>
      <c r="K419" s="72">
        <v>1.0</v>
      </c>
      <c r="L419" s="72">
        <v>0.0</v>
      </c>
      <c r="M419" s="72" t="s">
        <v>1857</v>
      </c>
      <c r="N419" s="72" t="s">
        <v>1126</v>
      </c>
    </row>
    <row r="420">
      <c r="A420" s="72">
        <v>4500470.0</v>
      </c>
      <c r="B420" s="72" t="s">
        <v>428</v>
      </c>
      <c r="C420" s="72" t="s">
        <v>94</v>
      </c>
      <c r="D420" s="72">
        <v>1.0</v>
      </c>
      <c r="E420" s="72" t="s">
        <v>20</v>
      </c>
      <c r="F420" s="72" t="s">
        <v>429</v>
      </c>
      <c r="G420" s="72" t="s">
        <v>1858</v>
      </c>
      <c r="H420" s="73" t="str">
        <f t="shared" si="1"/>
        <v>'PLAR72396',</v>
      </c>
      <c r="I420" s="72" t="s">
        <v>960</v>
      </c>
      <c r="J420" s="72" t="s">
        <v>961</v>
      </c>
      <c r="K420" s="72">
        <v>1.0</v>
      </c>
      <c r="L420" s="72">
        <v>0.0</v>
      </c>
      <c r="M420" s="72" t="s">
        <v>1448</v>
      </c>
      <c r="N420" s="72" t="s">
        <v>1859</v>
      </c>
    </row>
    <row r="421">
      <c r="A421" s="72">
        <v>4500470.0</v>
      </c>
      <c r="B421" s="72" t="s">
        <v>519</v>
      </c>
      <c r="C421" s="72" t="s">
        <v>19</v>
      </c>
      <c r="D421" s="72">
        <v>1.0</v>
      </c>
      <c r="E421" s="72" t="s">
        <v>20</v>
      </c>
      <c r="F421" s="72" t="s">
        <v>520</v>
      </c>
      <c r="G421" s="72" t="s">
        <v>1860</v>
      </c>
      <c r="H421" s="73" t="str">
        <f t="shared" si="1"/>
        <v>'SNTE32758',</v>
      </c>
      <c r="I421" s="72" t="s">
        <v>960</v>
      </c>
      <c r="J421" s="72" t="s">
        <v>961</v>
      </c>
      <c r="K421" s="72">
        <v>1.0</v>
      </c>
      <c r="L421" s="72">
        <v>0.0</v>
      </c>
      <c r="M421" s="72" t="s">
        <v>1526</v>
      </c>
      <c r="N421" s="72" t="s">
        <v>1861</v>
      </c>
    </row>
    <row r="422">
      <c r="A422" s="72">
        <v>4500470.0</v>
      </c>
      <c r="B422" s="72" t="s">
        <v>519</v>
      </c>
      <c r="C422" s="72" t="s">
        <v>94</v>
      </c>
      <c r="D422" s="72">
        <v>1.0</v>
      </c>
      <c r="E422" s="72" t="s">
        <v>20</v>
      </c>
      <c r="F422" s="72" t="s">
        <v>520</v>
      </c>
      <c r="G422" s="72" t="s">
        <v>1860</v>
      </c>
      <c r="H422" s="73" t="str">
        <f t="shared" si="1"/>
        <v>'SNTE32758',</v>
      </c>
      <c r="I422" s="72" t="s">
        <v>960</v>
      </c>
      <c r="J422" s="72" t="s">
        <v>961</v>
      </c>
      <c r="K422" s="72">
        <v>1.0</v>
      </c>
      <c r="L422" s="72">
        <v>0.0</v>
      </c>
      <c r="M422" s="72" t="s">
        <v>1526</v>
      </c>
      <c r="N422" s="72" t="s">
        <v>1861</v>
      </c>
    </row>
    <row r="423">
      <c r="A423" s="72">
        <v>4500470.0</v>
      </c>
      <c r="B423" s="72" t="s">
        <v>842</v>
      </c>
      <c r="C423" s="72" t="s">
        <v>94</v>
      </c>
      <c r="D423" s="72">
        <v>1.0</v>
      </c>
      <c r="E423" s="72" t="s">
        <v>42</v>
      </c>
      <c r="F423" s="72" t="s">
        <v>843</v>
      </c>
      <c r="G423" s="72" t="s">
        <v>1862</v>
      </c>
      <c r="H423" s="73" t="str">
        <f t="shared" si="1"/>
        <v>'YKUG30397',</v>
      </c>
      <c r="I423" s="72" t="s">
        <v>1049</v>
      </c>
      <c r="J423" s="72" t="s">
        <v>201</v>
      </c>
      <c r="K423" s="72">
        <v>1.0</v>
      </c>
      <c r="L423" s="72">
        <v>0.0</v>
      </c>
      <c r="M423" s="72" t="s">
        <v>1797</v>
      </c>
      <c r="N423" s="72" t="s">
        <v>1863</v>
      </c>
    </row>
    <row r="424">
      <c r="A424" s="72">
        <v>4500470.0</v>
      </c>
      <c r="B424" s="72" t="s">
        <v>890</v>
      </c>
      <c r="C424" s="72" t="s">
        <v>19</v>
      </c>
      <c r="D424" s="72">
        <v>1.0</v>
      </c>
      <c r="E424" s="72" t="s">
        <v>20</v>
      </c>
      <c r="F424" s="72" t="s">
        <v>891</v>
      </c>
      <c r="G424" s="72" t="s">
        <v>1864</v>
      </c>
      <c r="H424" s="73" t="str">
        <f t="shared" si="1"/>
        <v>'FZBB86585',</v>
      </c>
      <c r="I424" s="72" t="s">
        <v>960</v>
      </c>
      <c r="J424" s="72" t="s">
        <v>961</v>
      </c>
      <c r="K424" s="72">
        <v>1.0</v>
      </c>
      <c r="L424" s="72">
        <v>0.0</v>
      </c>
      <c r="M424" s="72" t="s">
        <v>1661</v>
      </c>
      <c r="N424" s="72" t="s">
        <v>1865</v>
      </c>
    </row>
    <row r="425">
      <c r="A425" s="72">
        <v>4500470.0</v>
      </c>
      <c r="B425" s="72" t="s">
        <v>460</v>
      </c>
      <c r="C425" s="72" t="s">
        <v>19</v>
      </c>
      <c r="D425" s="72">
        <v>1.0</v>
      </c>
      <c r="E425" s="72" t="s">
        <v>20</v>
      </c>
      <c r="F425" s="72" t="s">
        <v>459</v>
      </c>
      <c r="G425" s="72" t="s">
        <v>1356</v>
      </c>
      <c r="H425" s="73" t="str">
        <f t="shared" si="1"/>
        <v>'EIYF72003',</v>
      </c>
      <c r="I425" s="72" t="s">
        <v>960</v>
      </c>
      <c r="J425" s="72" t="s">
        <v>961</v>
      </c>
      <c r="K425" s="72">
        <v>1.0</v>
      </c>
      <c r="L425" s="72">
        <v>0.0</v>
      </c>
      <c r="M425" s="72" t="s">
        <v>1866</v>
      </c>
      <c r="N425" s="72" t="s">
        <v>1358</v>
      </c>
    </row>
    <row r="426">
      <c r="A426" s="72">
        <v>4500470.0</v>
      </c>
      <c r="B426" s="72" t="s">
        <v>411</v>
      </c>
      <c r="C426" s="72" t="s">
        <v>19</v>
      </c>
      <c r="D426" s="72">
        <v>1.0</v>
      </c>
      <c r="E426" s="72" t="s">
        <v>20</v>
      </c>
      <c r="F426" s="72" t="s">
        <v>412</v>
      </c>
      <c r="G426" s="72" t="s">
        <v>1867</v>
      </c>
      <c r="H426" s="73" t="str">
        <f t="shared" si="1"/>
        <v>'APBB38317',</v>
      </c>
      <c r="I426" s="72" t="s">
        <v>960</v>
      </c>
      <c r="J426" s="72" t="s">
        <v>961</v>
      </c>
      <c r="K426" s="72">
        <v>1.0</v>
      </c>
      <c r="L426" s="72">
        <v>0.0</v>
      </c>
      <c r="M426" s="72" t="s">
        <v>1500</v>
      </c>
      <c r="N426" s="72" t="s">
        <v>1868</v>
      </c>
    </row>
    <row r="427">
      <c r="A427" s="72">
        <v>4500470.0</v>
      </c>
      <c r="B427" s="72" t="s">
        <v>267</v>
      </c>
      <c r="C427" s="72" t="s">
        <v>19</v>
      </c>
      <c r="D427" s="72">
        <v>1.0</v>
      </c>
      <c r="E427" s="72" t="s">
        <v>20</v>
      </c>
      <c r="F427" s="72" t="s">
        <v>268</v>
      </c>
      <c r="G427" s="72" t="s">
        <v>1869</v>
      </c>
      <c r="H427" s="73" t="str">
        <f t="shared" si="1"/>
        <v>'ULLZ71316',</v>
      </c>
      <c r="I427" s="72" t="s">
        <v>960</v>
      </c>
      <c r="J427" s="72" t="s">
        <v>961</v>
      </c>
      <c r="K427" s="72">
        <v>1.0</v>
      </c>
      <c r="L427" s="72">
        <v>0.0</v>
      </c>
      <c r="M427" s="72" t="s">
        <v>977</v>
      </c>
      <c r="N427" s="72" t="s">
        <v>1870</v>
      </c>
    </row>
    <row r="428">
      <c r="A428" s="72">
        <v>4500470.0</v>
      </c>
      <c r="B428" s="72" t="s">
        <v>433</v>
      </c>
      <c r="C428" s="72" t="s">
        <v>132</v>
      </c>
      <c r="D428" s="72">
        <v>1.0</v>
      </c>
      <c r="E428" s="72" t="s">
        <v>42</v>
      </c>
      <c r="F428" s="72" t="s">
        <v>434</v>
      </c>
      <c r="G428" s="72" t="s">
        <v>1481</v>
      </c>
      <c r="H428" s="73" t="str">
        <f t="shared" si="1"/>
        <v>'FXHW68906',</v>
      </c>
      <c r="I428" s="72" t="s">
        <v>960</v>
      </c>
      <c r="J428" s="72" t="s">
        <v>961</v>
      </c>
      <c r="K428" s="72">
        <v>1.0</v>
      </c>
      <c r="L428" s="72">
        <v>0.0</v>
      </c>
      <c r="M428" s="72" t="s">
        <v>1482</v>
      </c>
      <c r="N428" s="72" t="s">
        <v>1483</v>
      </c>
    </row>
    <row r="429">
      <c r="A429" s="72">
        <v>4500470.0</v>
      </c>
      <c r="B429" s="72" t="s">
        <v>359</v>
      </c>
      <c r="C429" s="72" t="s">
        <v>41</v>
      </c>
      <c r="D429" s="72">
        <v>1.0</v>
      </c>
      <c r="E429" s="72" t="s">
        <v>42</v>
      </c>
      <c r="F429" s="72" t="s">
        <v>360</v>
      </c>
      <c r="G429" s="72" t="s">
        <v>1871</v>
      </c>
      <c r="H429" s="73" t="str">
        <f t="shared" si="1"/>
        <v>'NMYY16826',</v>
      </c>
      <c r="I429" s="72" t="s">
        <v>960</v>
      </c>
      <c r="J429" s="72" t="s">
        <v>961</v>
      </c>
      <c r="K429" s="72">
        <v>1.0</v>
      </c>
      <c r="L429" s="72">
        <v>0.0</v>
      </c>
      <c r="M429" s="72" t="s">
        <v>1354</v>
      </c>
      <c r="N429" s="72" t="s">
        <v>1872</v>
      </c>
    </row>
    <row r="430">
      <c r="A430" s="72">
        <v>4500470.0</v>
      </c>
      <c r="B430" s="72" t="s">
        <v>634</v>
      </c>
      <c r="C430" s="72" t="s">
        <v>94</v>
      </c>
      <c r="D430" s="72">
        <v>1.0</v>
      </c>
      <c r="E430" s="72" t="s">
        <v>20</v>
      </c>
      <c r="F430" s="72" t="s">
        <v>635</v>
      </c>
      <c r="G430" s="72" t="s">
        <v>1873</v>
      </c>
      <c r="H430" s="73" t="str">
        <f t="shared" si="1"/>
        <v>'GFSI59402',</v>
      </c>
      <c r="I430" s="72" t="s">
        <v>960</v>
      </c>
      <c r="J430" s="72" t="s">
        <v>961</v>
      </c>
      <c r="K430" s="72">
        <v>1.0</v>
      </c>
      <c r="L430" s="72">
        <v>0.0</v>
      </c>
      <c r="M430" s="72" t="s">
        <v>1590</v>
      </c>
      <c r="N430" s="72" t="s">
        <v>1874</v>
      </c>
    </row>
    <row r="431">
      <c r="A431" s="72">
        <v>4500470.0</v>
      </c>
      <c r="B431" s="72" t="s">
        <v>636</v>
      </c>
      <c r="C431" s="72" t="s">
        <v>94</v>
      </c>
      <c r="D431" s="72">
        <v>1.0</v>
      </c>
      <c r="E431" s="72" t="s">
        <v>20</v>
      </c>
      <c r="F431" s="72" t="s">
        <v>637</v>
      </c>
      <c r="G431" s="72" t="s">
        <v>1875</v>
      </c>
      <c r="H431" s="73" t="str">
        <f t="shared" si="1"/>
        <v>'BAXJ37135',</v>
      </c>
      <c r="I431" s="72" t="s">
        <v>960</v>
      </c>
      <c r="J431" s="72" t="s">
        <v>961</v>
      </c>
      <c r="K431" s="72">
        <v>1.0</v>
      </c>
      <c r="L431" s="72">
        <v>0.0</v>
      </c>
      <c r="M431" s="72" t="s">
        <v>1417</v>
      </c>
      <c r="N431" s="72" t="s">
        <v>1876</v>
      </c>
    </row>
    <row r="432">
      <c r="A432" s="72">
        <v>4500470.0</v>
      </c>
      <c r="B432" s="72" t="s">
        <v>878</v>
      </c>
      <c r="C432" s="72" t="s">
        <v>19</v>
      </c>
      <c r="D432" s="72">
        <v>1.0</v>
      </c>
      <c r="E432" s="72" t="s">
        <v>20</v>
      </c>
      <c r="F432" s="72" t="s">
        <v>879</v>
      </c>
      <c r="G432" s="72" t="s">
        <v>1877</v>
      </c>
      <c r="H432" s="73" t="str">
        <f t="shared" si="1"/>
        <v>'RLJB29835',</v>
      </c>
      <c r="I432" s="72" t="s">
        <v>960</v>
      </c>
      <c r="J432" s="72" t="s">
        <v>961</v>
      </c>
      <c r="K432" s="72">
        <v>1.0</v>
      </c>
      <c r="L432" s="72">
        <v>0.0</v>
      </c>
      <c r="M432" s="72" t="s">
        <v>1587</v>
      </c>
      <c r="N432" s="72" t="s">
        <v>1878</v>
      </c>
    </row>
    <row r="433">
      <c r="A433" s="72">
        <v>4500470.0</v>
      </c>
      <c r="B433" s="72" t="s">
        <v>424</v>
      </c>
      <c r="C433" s="72" t="s">
        <v>41</v>
      </c>
      <c r="D433" s="72">
        <v>1.0</v>
      </c>
      <c r="E433" s="72" t="s">
        <v>42</v>
      </c>
      <c r="F433" s="72" t="s">
        <v>425</v>
      </c>
      <c r="G433" s="72" t="s">
        <v>1879</v>
      </c>
      <c r="H433" s="73" t="str">
        <f t="shared" si="1"/>
        <v>'NNWI14838',</v>
      </c>
      <c r="I433" s="72" t="s">
        <v>960</v>
      </c>
      <c r="J433" s="72" t="s">
        <v>961</v>
      </c>
      <c r="K433" s="72">
        <v>1.0</v>
      </c>
      <c r="L433" s="72">
        <v>0.0</v>
      </c>
      <c r="M433" s="72" t="s">
        <v>1253</v>
      </c>
      <c r="N433" s="72" t="s">
        <v>1880</v>
      </c>
    </row>
    <row r="434">
      <c r="A434" s="72">
        <v>4500470.0</v>
      </c>
      <c r="B434" s="72" t="s">
        <v>692</v>
      </c>
      <c r="C434" s="72" t="s">
        <v>49</v>
      </c>
      <c r="D434" s="72">
        <v>1.0</v>
      </c>
      <c r="E434" s="72" t="s">
        <v>20</v>
      </c>
      <c r="F434" s="72" t="s">
        <v>693</v>
      </c>
      <c r="G434" s="72" t="s">
        <v>1881</v>
      </c>
      <c r="H434" s="73" t="str">
        <f t="shared" si="1"/>
        <v>'ZNIF58855',</v>
      </c>
      <c r="I434" s="72" t="s">
        <v>960</v>
      </c>
      <c r="J434" s="72" t="s">
        <v>961</v>
      </c>
      <c r="K434" s="72">
        <v>1.0</v>
      </c>
      <c r="L434" s="72">
        <v>0.0</v>
      </c>
      <c r="M434" s="72" t="s">
        <v>1882</v>
      </c>
      <c r="N434" s="72" t="s">
        <v>1883</v>
      </c>
    </row>
    <row r="435">
      <c r="A435" s="72">
        <v>4500470.0</v>
      </c>
      <c r="B435" s="72" t="s">
        <v>692</v>
      </c>
      <c r="C435" s="72" t="s">
        <v>94</v>
      </c>
      <c r="D435" s="72">
        <v>3.0</v>
      </c>
      <c r="E435" s="72" t="s">
        <v>20</v>
      </c>
      <c r="F435" s="72" t="s">
        <v>693</v>
      </c>
      <c r="G435" s="72" t="s">
        <v>1881</v>
      </c>
      <c r="H435" s="73" t="str">
        <f t="shared" si="1"/>
        <v>'ZNIF58855',</v>
      </c>
      <c r="I435" s="72" t="s">
        <v>960</v>
      </c>
      <c r="J435" s="72" t="s">
        <v>961</v>
      </c>
      <c r="K435" s="72">
        <v>3.0</v>
      </c>
      <c r="L435" s="72">
        <v>0.0</v>
      </c>
      <c r="M435" s="72" t="s">
        <v>1882</v>
      </c>
      <c r="N435" s="72" t="s">
        <v>1883</v>
      </c>
    </row>
    <row r="436">
      <c r="A436" s="72">
        <v>4500470.0</v>
      </c>
      <c r="B436" s="72" t="s">
        <v>548</v>
      </c>
      <c r="C436" s="72" t="s">
        <v>94</v>
      </c>
      <c r="D436" s="72">
        <v>1.0</v>
      </c>
      <c r="E436" s="72" t="s">
        <v>20</v>
      </c>
      <c r="F436" s="72" t="s">
        <v>549</v>
      </c>
      <c r="G436" s="72" t="s">
        <v>1884</v>
      </c>
      <c r="H436" s="73" t="str">
        <f t="shared" si="1"/>
        <v>'AZAP71606',</v>
      </c>
      <c r="I436" s="72" t="s">
        <v>960</v>
      </c>
      <c r="J436" s="72" t="s">
        <v>961</v>
      </c>
      <c r="K436" s="72">
        <v>1.0</v>
      </c>
      <c r="L436" s="72">
        <v>0.0</v>
      </c>
      <c r="M436" s="72" t="s">
        <v>1125</v>
      </c>
      <c r="N436" s="72" t="s">
        <v>1885</v>
      </c>
    </row>
    <row r="437">
      <c r="A437" s="72">
        <v>4500470.0</v>
      </c>
      <c r="B437" s="72" t="s">
        <v>759</v>
      </c>
      <c r="C437" s="72" t="s">
        <v>94</v>
      </c>
      <c r="D437" s="72">
        <v>1.0</v>
      </c>
      <c r="E437" s="72" t="s">
        <v>20</v>
      </c>
      <c r="F437" s="72" t="s">
        <v>758</v>
      </c>
      <c r="G437" s="72" t="s">
        <v>1469</v>
      </c>
      <c r="H437" s="73" t="str">
        <f t="shared" si="1"/>
        <v>'LDSC94611',</v>
      </c>
      <c r="I437" s="72" t="s">
        <v>960</v>
      </c>
      <c r="J437" s="72" t="s">
        <v>961</v>
      </c>
      <c r="K437" s="72">
        <v>1.0</v>
      </c>
      <c r="L437" s="72">
        <v>0.0</v>
      </c>
      <c r="M437" s="72" t="s">
        <v>1156</v>
      </c>
      <c r="N437" s="72" t="s">
        <v>1471</v>
      </c>
    </row>
    <row r="438">
      <c r="A438" s="72">
        <v>4500470.0</v>
      </c>
      <c r="B438" s="72" t="s">
        <v>531</v>
      </c>
      <c r="C438" s="72" t="s">
        <v>94</v>
      </c>
      <c r="D438" s="72">
        <v>1.0</v>
      </c>
      <c r="E438" s="72" t="s">
        <v>20</v>
      </c>
      <c r="F438" s="72" t="s">
        <v>532</v>
      </c>
      <c r="G438" s="72" t="s">
        <v>1886</v>
      </c>
      <c r="H438" s="73" t="str">
        <f t="shared" si="1"/>
        <v>'TIBP68655',</v>
      </c>
      <c r="I438" s="72" t="s">
        <v>960</v>
      </c>
      <c r="J438" s="72" t="s">
        <v>961</v>
      </c>
      <c r="K438" s="72">
        <v>1.0</v>
      </c>
      <c r="L438" s="72">
        <v>0.0</v>
      </c>
      <c r="M438" s="72" t="s">
        <v>1426</v>
      </c>
      <c r="N438" s="72" t="s">
        <v>1887</v>
      </c>
    </row>
    <row r="439">
      <c r="A439" s="72">
        <v>4500470.0</v>
      </c>
      <c r="B439" s="72" t="s">
        <v>584</v>
      </c>
      <c r="C439" s="72" t="s">
        <v>19</v>
      </c>
      <c r="D439" s="72">
        <v>1.0</v>
      </c>
      <c r="E439" s="72" t="s">
        <v>20</v>
      </c>
      <c r="F439" s="72" t="s">
        <v>585</v>
      </c>
      <c r="G439" s="72" t="s">
        <v>1888</v>
      </c>
      <c r="H439" s="73" t="str">
        <f t="shared" si="1"/>
        <v>'LYSO48785',</v>
      </c>
      <c r="I439" s="72" t="s">
        <v>960</v>
      </c>
      <c r="J439" s="72" t="s">
        <v>961</v>
      </c>
      <c r="K439" s="72">
        <v>1.0</v>
      </c>
      <c r="L439" s="72">
        <v>0.0</v>
      </c>
      <c r="M439" s="72" t="s">
        <v>1056</v>
      </c>
      <c r="N439" s="72" t="s">
        <v>1889</v>
      </c>
    </row>
    <row r="440">
      <c r="A440" s="72">
        <v>4500470.0</v>
      </c>
      <c r="B440" s="72" t="s">
        <v>93</v>
      </c>
      <c r="C440" s="72" t="s">
        <v>94</v>
      </c>
      <c r="D440" s="72">
        <v>2.0</v>
      </c>
      <c r="E440" s="72" t="s">
        <v>20</v>
      </c>
      <c r="F440" s="72" t="s">
        <v>95</v>
      </c>
      <c r="G440" s="72" t="s">
        <v>1890</v>
      </c>
      <c r="H440" s="73" t="str">
        <f t="shared" si="1"/>
        <v>'AZAP89099',</v>
      </c>
      <c r="I440" s="72" t="s">
        <v>960</v>
      </c>
      <c r="J440" s="72" t="s">
        <v>961</v>
      </c>
      <c r="K440" s="72">
        <v>2.0</v>
      </c>
      <c r="L440" s="72">
        <v>0.0</v>
      </c>
      <c r="M440" s="72" t="s">
        <v>1808</v>
      </c>
      <c r="N440" s="72" t="s">
        <v>1891</v>
      </c>
    </row>
    <row r="441">
      <c r="A441" s="72">
        <v>4500470.0</v>
      </c>
      <c r="B441" s="72" t="s">
        <v>356</v>
      </c>
      <c r="C441" s="72" t="s">
        <v>109</v>
      </c>
      <c r="D441" s="72">
        <v>1.0</v>
      </c>
      <c r="E441" s="72" t="s">
        <v>29</v>
      </c>
      <c r="F441" s="72" t="s">
        <v>355</v>
      </c>
      <c r="G441" s="72" t="s">
        <v>1406</v>
      </c>
      <c r="H441" s="73" t="str">
        <f t="shared" si="1"/>
        <v>'FRBR64398',</v>
      </c>
      <c r="I441" s="72" t="s">
        <v>960</v>
      </c>
      <c r="J441" s="72" t="s">
        <v>961</v>
      </c>
      <c r="K441" s="72">
        <v>1.0</v>
      </c>
      <c r="L441" s="72">
        <v>0.0</v>
      </c>
      <c r="M441" s="72" t="s">
        <v>1512</v>
      </c>
      <c r="N441" s="72" t="s">
        <v>1408</v>
      </c>
    </row>
    <row r="442">
      <c r="A442" s="72">
        <v>4500470.0</v>
      </c>
      <c r="B442" s="72" t="s">
        <v>490</v>
      </c>
      <c r="C442" s="72" t="s">
        <v>94</v>
      </c>
      <c r="D442" s="72">
        <v>1.0</v>
      </c>
      <c r="E442" s="72" t="s">
        <v>20</v>
      </c>
      <c r="F442" s="72" t="s">
        <v>491</v>
      </c>
      <c r="G442" s="72" t="s">
        <v>1892</v>
      </c>
      <c r="H442" s="73" t="str">
        <f t="shared" si="1"/>
        <v>'DWPG08555',</v>
      </c>
      <c r="I442" s="72" t="s">
        <v>960</v>
      </c>
      <c r="J442" s="72" t="s">
        <v>961</v>
      </c>
      <c r="K442" s="72">
        <v>1.0</v>
      </c>
      <c r="L442" s="72">
        <v>0.0</v>
      </c>
      <c r="M442" s="72" t="s">
        <v>1533</v>
      </c>
      <c r="N442" s="72" t="s">
        <v>1893</v>
      </c>
    </row>
    <row r="443">
      <c r="A443" s="72">
        <v>4500470.0</v>
      </c>
      <c r="B443" s="72" t="s">
        <v>894</v>
      </c>
      <c r="C443" s="72" t="s">
        <v>28</v>
      </c>
      <c r="D443" s="72">
        <v>1.0</v>
      </c>
      <c r="E443" s="72" t="s">
        <v>29</v>
      </c>
      <c r="F443" s="72" t="s">
        <v>895</v>
      </c>
      <c r="G443" s="72" t="s">
        <v>1894</v>
      </c>
      <c r="H443" s="73" t="str">
        <f t="shared" si="1"/>
        <v>'ZZJR17474',</v>
      </c>
      <c r="I443" s="72" t="s">
        <v>1049</v>
      </c>
      <c r="J443" s="72" t="s">
        <v>201</v>
      </c>
      <c r="K443" s="72">
        <v>1.0</v>
      </c>
      <c r="L443" s="72">
        <v>0.0</v>
      </c>
      <c r="M443" s="72" t="s">
        <v>1895</v>
      </c>
      <c r="N443" s="72" t="s">
        <v>1896</v>
      </c>
    </row>
    <row r="444">
      <c r="A444" s="72">
        <v>4500470.0</v>
      </c>
      <c r="B444" s="72" t="s">
        <v>848</v>
      </c>
      <c r="C444" s="72" t="s">
        <v>28</v>
      </c>
      <c r="D444" s="72">
        <v>1.0</v>
      </c>
      <c r="E444" s="72" t="s">
        <v>29</v>
      </c>
      <c r="F444" s="72" t="s">
        <v>849</v>
      </c>
      <c r="G444" s="72" t="s">
        <v>1555</v>
      </c>
      <c r="H444" s="73" t="str">
        <f t="shared" si="1"/>
        <v>'MVJC28055',</v>
      </c>
      <c r="I444" s="72" t="s">
        <v>1049</v>
      </c>
      <c r="J444" s="72" t="s">
        <v>201</v>
      </c>
      <c r="K444" s="72">
        <v>1.0</v>
      </c>
      <c r="L444" s="72">
        <v>0.0</v>
      </c>
      <c r="M444" s="72" t="s">
        <v>1895</v>
      </c>
      <c r="N444" s="72" t="s">
        <v>1556</v>
      </c>
    </row>
    <row r="445">
      <c r="A445" s="72">
        <v>4500470.0</v>
      </c>
      <c r="B445" s="72" t="s">
        <v>108</v>
      </c>
      <c r="C445" s="72" t="s">
        <v>109</v>
      </c>
      <c r="D445" s="72">
        <v>1.0</v>
      </c>
      <c r="E445" s="72" t="s">
        <v>29</v>
      </c>
      <c r="F445" s="72" t="s">
        <v>110</v>
      </c>
      <c r="G445" s="72" t="s">
        <v>1897</v>
      </c>
      <c r="H445" s="73" t="str">
        <f t="shared" si="1"/>
        <v>'UWNV69363',</v>
      </c>
      <c r="I445" s="72" t="s">
        <v>960</v>
      </c>
      <c r="J445" s="72" t="s">
        <v>961</v>
      </c>
      <c r="K445" s="72">
        <v>1.0</v>
      </c>
      <c r="L445" s="72">
        <v>0.0</v>
      </c>
      <c r="M445" s="72" t="s">
        <v>1898</v>
      </c>
      <c r="N445" s="72" t="s">
        <v>1615</v>
      </c>
    </row>
    <row r="446">
      <c r="A446" s="72">
        <v>4500470.0</v>
      </c>
      <c r="B446" s="72" t="s">
        <v>907</v>
      </c>
      <c r="C446" s="72" t="s">
        <v>28</v>
      </c>
      <c r="D446" s="72">
        <v>1.0</v>
      </c>
      <c r="E446" s="72" t="s">
        <v>29</v>
      </c>
      <c r="F446" s="72" t="s">
        <v>908</v>
      </c>
      <c r="G446" s="72" t="s">
        <v>1899</v>
      </c>
      <c r="H446" s="73" t="str">
        <f t="shared" si="1"/>
        <v>'UNZO08796',</v>
      </c>
      <c r="I446" s="72" t="s">
        <v>1049</v>
      </c>
      <c r="J446" s="72" t="s">
        <v>201</v>
      </c>
      <c r="K446" s="72">
        <v>1.0</v>
      </c>
      <c r="L446" s="72">
        <v>0.0</v>
      </c>
      <c r="M446" s="72" t="s">
        <v>1596</v>
      </c>
      <c r="N446" s="72" t="s">
        <v>1900</v>
      </c>
    </row>
    <row r="447">
      <c r="A447" s="72">
        <v>4500470.0</v>
      </c>
      <c r="B447" s="72" t="s">
        <v>683</v>
      </c>
      <c r="C447" s="72" t="s">
        <v>28</v>
      </c>
      <c r="D447" s="72">
        <v>2.0</v>
      </c>
      <c r="E447" s="72" t="s">
        <v>29</v>
      </c>
      <c r="F447" s="72" t="s">
        <v>684</v>
      </c>
      <c r="G447" s="72" t="s">
        <v>1901</v>
      </c>
      <c r="H447" s="73" t="str">
        <f t="shared" si="1"/>
        <v>'OKSL16803',</v>
      </c>
      <c r="I447" s="72" t="s">
        <v>1049</v>
      </c>
      <c r="J447" s="72" t="s">
        <v>201</v>
      </c>
      <c r="K447" s="72">
        <v>2.0</v>
      </c>
      <c r="L447" s="72">
        <v>0.0</v>
      </c>
      <c r="M447" s="72" t="s">
        <v>1902</v>
      </c>
      <c r="N447" s="72" t="s">
        <v>1903</v>
      </c>
    </row>
    <row r="448">
      <c r="A448" s="72">
        <v>4500470.0</v>
      </c>
      <c r="B448" s="72" t="s">
        <v>686</v>
      </c>
      <c r="C448" s="72" t="s">
        <v>94</v>
      </c>
      <c r="D448" s="72">
        <v>1.0</v>
      </c>
      <c r="E448" s="72" t="s">
        <v>20</v>
      </c>
      <c r="F448" s="72" t="s">
        <v>687</v>
      </c>
      <c r="G448" s="72" t="s">
        <v>1904</v>
      </c>
      <c r="H448" s="73" t="str">
        <f t="shared" si="1"/>
        <v>'MVOY65487',</v>
      </c>
      <c r="I448" s="72" t="s">
        <v>960</v>
      </c>
      <c r="J448" s="72" t="s">
        <v>961</v>
      </c>
      <c r="K448" s="72">
        <v>1.0</v>
      </c>
      <c r="L448" s="72">
        <v>0.0</v>
      </c>
      <c r="M448" s="72" t="s">
        <v>1816</v>
      </c>
      <c r="N448" s="72" t="s">
        <v>1905</v>
      </c>
    </row>
    <row r="449">
      <c r="A449" s="72">
        <v>4500470.0</v>
      </c>
      <c r="B449" s="72" t="s">
        <v>551</v>
      </c>
      <c r="C449" s="72" t="s">
        <v>28</v>
      </c>
      <c r="D449" s="72">
        <v>1.0</v>
      </c>
      <c r="E449" s="72" t="s">
        <v>29</v>
      </c>
      <c r="F449" s="72" t="s">
        <v>552</v>
      </c>
      <c r="G449" s="72" t="s">
        <v>1884</v>
      </c>
      <c r="H449" s="73" t="str">
        <f t="shared" si="1"/>
        <v>'WROO48123',</v>
      </c>
      <c r="I449" s="72" t="s">
        <v>1049</v>
      </c>
      <c r="J449" s="72" t="s">
        <v>201</v>
      </c>
      <c r="K449" s="72">
        <v>1.0</v>
      </c>
      <c r="L449" s="72">
        <v>0.0</v>
      </c>
      <c r="M449" s="72" t="s">
        <v>1906</v>
      </c>
      <c r="N449" s="72" t="s">
        <v>1885</v>
      </c>
    </row>
    <row r="450">
      <c r="A450" s="72">
        <v>4500470.0</v>
      </c>
      <c r="B450" s="72" t="s">
        <v>902</v>
      </c>
      <c r="C450" s="72" t="s">
        <v>94</v>
      </c>
      <c r="D450" s="72">
        <v>1.0</v>
      </c>
      <c r="E450" s="72" t="s">
        <v>309</v>
      </c>
      <c r="F450" s="72" t="s">
        <v>903</v>
      </c>
      <c r="G450" s="72" t="s">
        <v>1907</v>
      </c>
      <c r="H450" s="73" t="str">
        <f t="shared" si="1"/>
        <v>'NDZZ64670',</v>
      </c>
      <c r="I450" s="72" t="s">
        <v>1049</v>
      </c>
      <c r="J450" s="72" t="s">
        <v>201</v>
      </c>
      <c r="K450" s="72">
        <v>1.0</v>
      </c>
      <c r="L450" s="72">
        <v>0.0</v>
      </c>
      <c r="M450" s="72" t="s">
        <v>1908</v>
      </c>
      <c r="N450" s="72" t="s">
        <v>1909</v>
      </c>
    </row>
    <row r="451">
      <c r="A451" s="72">
        <v>4500470.0</v>
      </c>
      <c r="B451" s="72" t="s">
        <v>690</v>
      </c>
      <c r="C451" s="72" t="s">
        <v>28</v>
      </c>
      <c r="D451" s="72">
        <v>1.0</v>
      </c>
      <c r="E451" s="72" t="s">
        <v>29</v>
      </c>
      <c r="F451" s="72" t="s">
        <v>691</v>
      </c>
      <c r="G451" s="72" t="s">
        <v>1910</v>
      </c>
      <c r="H451" s="73" t="str">
        <f t="shared" si="1"/>
        <v>'GLVG03176',</v>
      </c>
      <c r="I451" s="72" t="s">
        <v>1049</v>
      </c>
      <c r="J451" s="72" t="s">
        <v>201</v>
      </c>
      <c r="K451" s="72">
        <v>1.0</v>
      </c>
      <c r="L451" s="72">
        <v>0.0</v>
      </c>
      <c r="M451" s="72" t="s">
        <v>1808</v>
      </c>
      <c r="N451" s="72" t="s">
        <v>1911</v>
      </c>
    </row>
    <row r="452">
      <c r="A452" s="72">
        <v>4500470.0</v>
      </c>
      <c r="B452" s="72" t="s">
        <v>708</v>
      </c>
      <c r="C452" s="72" t="s">
        <v>73</v>
      </c>
      <c r="D452" s="72">
        <v>1.0</v>
      </c>
      <c r="E452" s="72" t="s">
        <v>29</v>
      </c>
      <c r="F452" s="72" t="s">
        <v>709</v>
      </c>
      <c r="G452" s="72" t="s">
        <v>1912</v>
      </c>
      <c r="H452" s="73" t="str">
        <f t="shared" si="1"/>
        <v>'MEJP87825',</v>
      </c>
      <c r="I452" s="72" t="s">
        <v>960</v>
      </c>
      <c r="J452" s="72" t="s">
        <v>961</v>
      </c>
      <c r="K452" s="72">
        <v>1.0</v>
      </c>
      <c r="L452" s="72">
        <v>0.0</v>
      </c>
      <c r="M452" s="72" t="s">
        <v>1559</v>
      </c>
      <c r="N452" s="72" t="s">
        <v>1913</v>
      </c>
    </row>
    <row r="453">
      <c r="A453" s="72">
        <v>4500470.0</v>
      </c>
      <c r="B453" s="72" t="s">
        <v>44</v>
      </c>
      <c r="C453" s="72" t="s">
        <v>45</v>
      </c>
      <c r="D453" s="72">
        <v>1.0</v>
      </c>
      <c r="E453" s="72" t="s">
        <v>29</v>
      </c>
      <c r="F453" s="72" t="s">
        <v>46</v>
      </c>
      <c r="G453" s="72" t="s">
        <v>1914</v>
      </c>
      <c r="H453" s="73" t="str">
        <f t="shared" si="1"/>
        <v>'MQVP05588',</v>
      </c>
      <c r="I453" s="72" t="s">
        <v>960</v>
      </c>
      <c r="J453" s="72" t="s">
        <v>961</v>
      </c>
      <c r="K453" s="72">
        <v>1.0</v>
      </c>
      <c r="L453" s="72">
        <v>0.0</v>
      </c>
      <c r="M453" s="72" t="s">
        <v>1915</v>
      </c>
      <c r="N453" s="72" t="s">
        <v>1916</v>
      </c>
    </row>
    <row r="454">
      <c r="A454" s="72">
        <v>4500470.0</v>
      </c>
      <c r="B454" s="72" t="s">
        <v>463</v>
      </c>
      <c r="C454" s="72" t="s">
        <v>73</v>
      </c>
      <c r="D454" s="72">
        <v>1.0</v>
      </c>
      <c r="E454" s="72" t="s">
        <v>29</v>
      </c>
      <c r="F454" s="72" t="s">
        <v>464</v>
      </c>
      <c r="G454" s="72" t="s">
        <v>1917</v>
      </c>
      <c r="H454" s="73" t="str">
        <f t="shared" si="1"/>
        <v>'DVIG22248',</v>
      </c>
      <c r="I454" s="72" t="s">
        <v>960</v>
      </c>
      <c r="J454" s="72" t="s">
        <v>961</v>
      </c>
      <c r="K454" s="72">
        <v>1.0</v>
      </c>
      <c r="L454" s="72">
        <v>0.0</v>
      </c>
      <c r="M454" s="72" t="s">
        <v>1200</v>
      </c>
      <c r="N454" s="72" t="s">
        <v>1918</v>
      </c>
    </row>
    <row r="455">
      <c r="A455" s="72">
        <v>4500470.0</v>
      </c>
      <c r="B455" s="72" t="s">
        <v>838</v>
      </c>
      <c r="C455" s="72" t="s">
        <v>28</v>
      </c>
      <c r="D455" s="72">
        <v>1.0</v>
      </c>
      <c r="E455" s="72" t="s">
        <v>29</v>
      </c>
      <c r="F455" s="72" t="s">
        <v>839</v>
      </c>
      <c r="G455" s="72" t="s">
        <v>1919</v>
      </c>
      <c r="H455" s="73" t="str">
        <f t="shared" si="1"/>
        <v>'SPIR56454',</v>
      </c>
      <c r="I455" s="72" t="s">
        <v>1049</v>
      </c>
      <c r="J455" s="72" t="s">
        <v>201</v>
      </c>
      <c r="K455" s="72">
        <v>1.0</v>
      </c>
      <c r="L455" s="72">
        <v>0.0</v>
      </c>
      <c r="M455" s="72" t="s">
        <v>1709</v>
      </c>
      <c r="N455" s="72" t="s">
        <v>1920</v>
      </c>
    </row>
    <row r="456">
      <c r="A456" s="72">
        <v>4500470.0</v>
      </c>
      <c r="B456" s="72" t="s">
        <v>781</v>
      </c>
      <c r="C456" s="72" t="s">
        <v>73</v>
      </c>
      <c r="D456" s="72">
        <v>1.0</v>
      </c>
      <c r="E456" s="72" t="s">
        <v>29</v>
      </c>
      <c r="F456" s="72" t="s">
        <v>782</v>
      </c>
      <c r="G456" s="72" t="s">
        <v>1921</v>
      </c>
      <c r="H456" s="73" t="str">
        <f t="shared" si="1"/>
        <v>'ETEE12145',</v>
      </c>
      <c r="I456" s="72" t="s">
        <v>960</v>
      </c>
      <c r="J456" s="72" t="s">
        <v>961</v>
      </c>
      <c r="K456" s="72">
        <v>1.0</v>
      </c>
      <c r="L456" s="72">
        <v>0.0</v>
      </c>
      <c r="M456" s="72" t="s">
        <v>1291</v>
      </c>
      <c r="N456" s="72" t="s">
        <v>1922</v>
      </c>
    </row>
    <row r="457">
      <c r="A457" s="72">
        <v>4500470.0</v>
      </c>
      <c r="B457" s="72" t="s">
        <v>334</v>
      </c>
      <c r="C457" s="72" t="s">
        <v>73</v>
      </c>
      <c r="D457" s="72">
        <v>1.0</v>
      </c>
      <c r="E457" s="72" t="s">
        <v>29</v>
      </c>
      <c r="F457" s="72" t="s">
        <v>335</v>
      </c>
      <c r="G457" s="72" t="s">
        <v>1923</v>
      </c>
      <c r="H457" s="73" t="str">
        <f t="shared" si="1"/>
        <v>'YEJI49881',</v>
      </c>
      <c r="I457" s="72" t="s">
        <v>960</v>
      </c>
      <c r="J457" s="72" t="s">
        <v>961</v>
      </c>
      <c r="K457" s="72">
        <v>1.0</v>
      </c>
      <c r="L457" s="72">
        <v>0.0</v>
      </c>
      <c r="M457" s="72" t="s">
        <v>1924</v>
      </c>
      <c r="N457" s="72" t="s">
        <v>1925</v>
      </c>
    </row>
    <row r="458">
      <c r="A458" s="72">
        <v>4500470.0</v>
      </c>
      <c r="B458" s="72" t="s">
        <v>461</v>
      </c>
      <c r="C458" s="72" t="s">
        <v>45</v>
      </c>
      <c r="D458" s="72">
        <v>1.0</v>
      </c>
      <c r="E458" s="72" t="s">
        <v>29</v>
      </c>
      <c r="F458" s="72" t="s">
        <v>462</v>
      </c>
      <c r="G458" s="72" t="s">
        <v>1926</v>
      </c>
      <c r="H458" s="73" t="str">
        <f t="shared" si="1"/>
        <v>'PMGR28055',</v>
      </c>
      <c r="I458" s="72" t="s">
        <v>1049</v>
      </c>
      <c r="J458" s="72" t="s">
        <v>201</v>
      </c>
      <c r="K458" s="72">
        <v>1.0</v>
      </c>
      <c r="L458" s="72">
        <v>0.0</v>
      </c>
      <c r="M458" s="72" t="s">
        <v>1927</v>
      </c>
      <c r="N458" s="72" t="s">
        <v>1928</v>
      </c>
    </row>
    <row r="459">
      <c r="A459" s="72">
        <v>4500470.0</v>
      </c>
      <c r="B459" s="72" t="s">
        <v>563</v>
      </c>
      <c r="C459" s="72" t="s">
        <v>73</v>
      </c>
      <c r="D459" s="72">
        <v>1.0</v>
      </c>
      <c r="E459" s="72" t="s">
        <v>29</v>
      </c>
      <c r="F459" s="72" t="s">
        <v>564</v>
      </c>
      <c r="G459" s="72" t="s">
        <v>1929</v>
      </c>
      <c r="H459" s="73" t="str">
        <f t="shared" si="1"/>
        <v>'RSKE86378',</v>
      </c>
      <c r="I459" s="72" t="s">
        <v>960</v>
      </c>
      <c r="J459" s="72" t="s">
        <v>961</v>
      </c>
      <c r="K459" s="72">
        <v>1.0</v>
      </c>
      <c r="L459" s="72">
        <v>0.0</v>
      </c>
      <c r="M459" s="72" t="s">
        <v>1617</v>
      </c>
      <c r="N459" s="72" t="s">
        <v>1930</v>
      </c>
    </row>
    <row r="460">
      <c r="A460" s="72">
        <v>4500470.0</v>
      </c>
      <c r="B460" s="72" t="s">
        <v>880</v>
      </c>
      <c r="C460" s="72" t="s">
        <v>94</v>
      </c>
      <c r="D460" s="72">
        <v>1.0</v>
      </c>
      <c r="E460" s="72" t="s">
        <v>42</v>
      </c>
      <c r="F460" s="72" t="s">
        <v>881</v>
      </c>
      <c r="G460" s="72" t="s">
        <v>1931</v>
      </c>
      <c r="H460" s="73" t="str">
        <f t="shared" si="1"/>
        <v>'RZJN70178',</v>
      </c>
      <c r="I460" s="72" t="s">
        <v>1049</v>
      </c>
      <c r="J460" s="72" t="s">
        <v>201</v>
      </c>
      <c r="K460" s="72">
        <v>1.0</v>
      </c>
      <c r="L460" s="72">
        <v>0.0</v>
      </c>
      <c r="M460" s="72" t="s">
        <v>1105</v>
      </c>
      <c r="N460" s="72" t="s">
        <v>1932</v>
      </c>
    </row>
    <row r="461">
      <c r="A461" s="72">
        <v>4500470.0</v>
      </c>
      <c r="B461" s="72" t="s">
        <v>379</v>
      </c>
      <c r="C461" s="72" t="s">
        <v>73</v>
      </c>
      <c r="D461" s="72">
        <v>1.0</v>
      </c>
      <c r="E461" s="72" t="s">
        <v>29</v>
      </c>
      <c r="F461" s="72" t="s">
        <v>380</v>
      </c>
      <c r="G461" s="72" t="s">
        <v>1572</v>
      </c>
      <c r="H461" s="73" t="str">
        <f t="shared" si="1"/>
        <v>'CVVJ23257',</v>
      </c>
      <c r="I461" s="72" t="s">
        <v>960</v>
      </c>
      <c r="J461" s="72" t="s">
        <v>961</v>
      </c>
      <c r="K461" s="72">
        <v>1.0</v>
      </c>
      <c r="L461" s="72">
        <v>0.0</v>
      </c>
      <c r="M461" s="72" t="s">
        <v>1573</v>
      </c>
      <c r="N461" s="72" t="s">
        <v>1574</v>
      </c>
    </row>
    <row r="462">
      <c r="A462" s="72">
        <v>4500470.0</v>
      </c>
      <c r="B462" s="72" t="s">
        <v>647</v>
      </c>
      <c r="C462" s="72" t="s">
        <v>73</v>
      </c>
      <c r="D462" s="72">
        <v>1.0</v>
      </c>
      <c r="E462" s="72" t="s">
        <v>29</v>
      </c>
      <c r="F462" s="72" t="s">
        <v>648</v>
      </c>
      <c r="G462" s="72" t="s">
        <v>1616</v>
      </c>
      <c r="H462" s="73" t="str">
        <f t="shared" si="1"/>
        <v>'GUUG36836',</v>
      </c>
      <c r="I462" s="72" t="s">
        <v>960</v>
      </c>
      <c r="J462" s="72" t="s">
        <v>961</v>
      </c>
      <c r="K462" s="72">
        <v>1.0</v>
      </c>
      <c r="L462" s="72">
        <v>0.0</v>
      </c>
      <c r="M462" s="72" t="s">
        <v>1933</v>
      </c>
      <c r="N462" s="72" t="s">
        <v>1618</v>
      </c>
    </row>
    <row r="463">
      <c r="A463" s="72">
        <v>4500470.0</v>
      </c>
      <c r="B463" s="72" t="s">
        <v>783</v>
      </c>
      <c r="C463" s="72" t="s">
        <v>19</v>
      </c>
      <c r="D463" s="72">
        <v>1.0</v>
      </c>
      <c r="E463" s="72" t="s">
        <v>20</v>
      </c>
      <c r="F463" s="72" t="s">
        <v>784</v>
      </c>
      <c r="G463" s="72" t="s">
        <v>1934</v>
      </c>
      <c r="H463" s="73" t="str">
        <f t="shared" si="1"/>
        <v>'DEHW46855',</v>
      </c>
      <c r="I463" s="72" t="s">
        <v>960</v>
      </c>
      <c r="J463" s="72" t="s">
        <v>961</v>
      </c>
      <c r="K463" s="72">
        <v>1.0</v>
      </c>
      <c r="L463" s="72">
        <v>0.0</v>
      </c>
      <c r="M463" s="72" t="s">
        <v>1935</v>
      </c>
      <c r="N463" s="72" t="s">
        <v>1936</v>
      </c>
    </row>
    <row r="464">
      <c r="A464" s="72">
        <v>4500470.0</v>
      </c>
      <c r="B464" s="72" t="s">
        <v>422</v>
      </c>
      <c r="C464" s="72" t="s">
        <v>19</v>
      </c>
      <c r="D464" s="72">
        <v>1.0</v>
      </c>
      <c r="E464" s="72" t="s">
        <v>157</v>
      </c>
      <c r="F464" s="72" t="s">
        <v>423</v>
      </c>
      <c r="G464" s="72" t="s">
        <v>1937</v>
      </c>
      <c r="H464" s="73" t="str">
        <f t="shared" si="1"/>
        <v>'YMMB73357',</v>
      </c>
      <c r="I464" s="72" t="s">
        <v>960</v>
      </c>
      <c r="J464" s="72" t="s">
        <v>961</v>
      </c>
      <c r="K464" s="72">
        <v>1.0</v>
      </c>
      <c r="L464" s="72">
        <v>0.0</v>
      </c>
      <c r="M464" s="72" t="s">
        <v>1938</v>
      </c>
      <c r="N464" s="72" t="s">
        <v>1939</v>
      </c>
    </row>
    <row r="465">
      <c r="A465" s="72">
        <v>4500470.0</v>
      </c>
      <c r="B465" s="72" t="s">
        <v>688</v>
      </c>
      <c r="C465" s="72" t="s">
        <v>73</v>
      </c>
      <c r="D465" s="72">
        <v>1.0</v>
      </c>
      <c r="E465" s="72" t="s">
        <v>29</v>
      </c>
      <c r="F465" s="72" t="s">
        <v>689</v>
      </c>
      <c r="G465" s="72" t="s">
        <v>1940</v>
      </c>
      <c r="H465" s="73" t="str">
        <f t="shared" si="1"/>
        <v>'LGMN52293',</v>
      </c>
      <c r="I465" s="72" t="s">
        <v>960</v>
      </c>
      <c r="J465" s="72" t="s">
        <v>961</v>
      </c>
      <c r="K465" s="72">
        <v>1.0</v>
      </c>
      <c r="L465" s="72">
        <v>0.0</v>
      </c>
      <c r="M465" s="72" t="s">
        <v>1835</v>
      </c>
      <c r="N465" s="72" t="s">
        <v>1941</v>
      </c>
    </row>
    <row r="466">
      <c r="A466" s="72">
        <v>4500470.0</v>
      </c>
      <c r="B466" s="72" t="s">
        <v>430</v>
      </c>
      <c r="C466" s="72" t="s">
        <v>19</v>
      </c>
      <c r="D466" s="72">
        <v>1.0</v>
      </c>
      <c r="E466" s="72" t="s">
        <v>20</v>
      </c>
      <c r="F466" s="72" t="s">
        <v>429</v>
      </c>
      <c r="G466" s="72" t="s">
        <v>1858</v>
      </c>
      <c r="H466" s="73" t="str">
        <f t="shared" si="1"/>
        <v>'BUGA72562',</v>
      </c>
      <c r="I466" s="72" t="s">
        <v>960</v>
      </c>
      <c r="J466" s="72" t="s">
        <v>961</v>
      </c>
      <c r="K466" s="72">
        <v>1.0</v>
      </c>
      <c r="L466" s="72">
        <v>0.0</v>
      </c>
      <c r="M466" s="72" t="s">
        <v>1661</v>
      </c>
      <c r="N466" s="72" t="s">
        <v>1859</v>
      </c>
    </row>
    <row r="467">
      <c r="A467" s="72">
        <v>4500470.0</v>
      </c>
      <c r="B467" s="72" t="s">
        <v>720</v>
      </c>
      <c r="C467" s="72" t="s">
        <v>28</v>
      </c>
      <c r="D467" s="72">
        <v>1.0</v>
      </c>
      <c r="E467" s="72" t="s">
        <v>157</v>
      </c>
      <c r="F467" s="72" t="s">
        <v>721</v>
      </c>
      <c r="G467" s="72" t="s">
        <v>1942</v>
      </c>
      <c r="H467" s="73" t="str">
        <f t="shared" si="1"/>
        <v>'MZKM53026',</v>
      </c>
      <c r="I467" s="72" t="s">
        <v>960</v>
      </c>
      <c r="J467" s="72" t="s">
        <v>961</v>
      </c>
      <c r="K467" s="72">
        <v>1.0</v>
      </c>
      <c r="L467" s="72">
        <v>0.0</v>
      </c>
      <c r="M467" s="72" t="s">
        <v>1529</v>
      </c>
      <c r="N467" s="72" t="s">
        <v>1943</v>
      </c>
    </row>
    <row r="468">
      <c r="A468" s="72">
        <v>4500470.0</v>
      </c>
      <c r="B468" s="72" t="s">
        <v>480</v>
      </c>
      <c r="C468" s="72" t="s">
        <v>19</v>
      </c>
      <c r="D468" s="72">
        <v>1.0</v>
      </c>
      <c r="E468" s="72" t="s">
        <v>20</v>
      </c>
      <c r="F468" s="72" t="s">
        <v>481</v>
      </c>
      <c r="G468" s="72" t="s">
        <v>1944</v>
      </c>
      <c r="H468" s="73" t="str">
        <f t="shared" si="1"/>
        <v>'XUDD62967',</v>
      </c>
      <c r="I468" s="72" t="s">
        <v>960</v>
      </c>
      <c r="J468" s="72" t="s">
        <v>961</v>
      </c>
      <c r="K468" s="72">
        <v>1.0</v>
      </c>
      <c r="L468" s="72">
        <v>0.0</v>
      </c>
      <c r="M468" s="72" t="s">
        <v>1945</v>
      </c>
      <c r="N468" s="72" t="s">
        <v>1946</v>
      </c>
    </row>
    <row r="469">
      <c r="A469" s="72">
        <v>4500470.0</v>
      </c>
      <c r="B469" s="72" t="s">
        <v>775</v>
      </c>
      <c r="C469" s="72" t="s">
        <v>19</v>
      </c>
      <c r="D469" s="72">
        <v>1.0</v>
      </c>
      <c r="E469" s="72" t="s">
        <v>20</v>
      </c>
      <c r="F469" s="72" t="s">
        <v>776</v>
      </c>
      <c r="G469" s="72" t="s">
        <v>1947</v>
      </c>
      <c r="H469" s="73" t="str">
        <f t="shared" si="1"/>
        <v>'CKGP00696',</v>
      </c>
      <c r="I469" s="72" t="s">
        <v>960</v>
      </c>
      <c r="J469" s="72" t="s">
        <v>961</v>
      </c>
      <c r="K469" s="72">
        <v>1.0</v>
      </c>
      <c r="L469" s="72">
        <v>0.0</v>
      </c>
      <c r="M469" s="72" t="s">
        <v>1134</v>
      </c>
      <c r="N469" s="72" t="s">
        <v>1057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