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BRMG01!$A$7:$X$76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sBAud1/9+cKHa3yoOb6FY8KbfErqs3icj1Yknp6NYy4="/>
    </ext>
  </extLst>
</workbook>
</file>

<file path=xl/sharedStrings.xml><?xml version="1.0" encoding="utf-8"?>
<sst xmlns="http://schemas.openxmlformats.org/spreadsheetml/2006/main" count="707" uniqueCount="210">
  <si>
    <t>LOTE 858 - (Fevereiro'26) - BRMG01 - Especialista</t>
  </si>
  <si>
    <t>QUANTIDADE</t>
  </si>
  <si>
    <t>VALOR REF.</t>
  </si>
  <si>
    <t>6 CAIXAS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</si>
  <si>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</si>
  <si>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</si>
  <si>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</si>
  <si>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</si>
  <si>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</si>
  <si>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</si>
  <si>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</si>
  <si>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</si>
  <si>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</si>
  <si>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</si>
  <si>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</si>
  <si>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</si>
  <si>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</si>
  <si>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</si>
  <si>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QCII35358</t>
  </si>
  <si>
    <t>RZ-976869</t>
  </si>
  <si>
    <t>C</t>
  </si>
  <si>
    <t>Celular Samsung Galaxy A17 Com Ia, 256gb, 8gb Ram, Câm De 50mp, Tela De 6.7 , Nfc, Ip54 - Preto</t>
  </si>
  <si>
    <t>TECHNOLOGY</t>
  </si>
  <si>
    <t>Celulares e Telefones</t>
  </si>
  <si>
    <t>Celulares e Smartphones</t>
  </si>
  <si>
    <t>RETURN_PROBLEM</t>
  </si>
  <si>
    <t>LSYL62375</t>
  </si>
  <si>
    <t>Celular Samsung Galaxy A16, 128gb + 4gb Ram, Câmera De Até 50mp, Tela 6.7 , Nfc, Ip54, Bateria 5000 Mah Verde Claro</t>
  </si>
  <si>
    <t>CAPE14216</t>
  </si>
  <si>
    <t>Celular Samsung Galaxy A07 256gb, 8gb, Câmera 50mp, Tela 6.7 , Proteção Ip54, Processador 6nm - Violeta</t>
  </si>
  <si>
    <t>WMDI83339</t>
  </si>
  <si>
    <t>Smartphone Realme Note 60s Dual Sim 128gb 4gb Ram Verde</t>
  </si>
  <si>
    <t>MIXG25866</t>
  </si>
  <si>
    <t>RZ-976875</t>
  </si>
  <si>
    <t>E</t>
  </si>
  <si>
    <t>Apple iPhone 15 (256 Gb) - Azul - Distribuidor Autorizado</t>
  </si>
  <si>
    <t>BY_MELI</t>
  </si>
  <si>
    <t>KEVO11070</t>
  </si>
  <si>
    <t>Apple iPhone 15 (128 Gb) - Verde - Distribuidor Autorizado</t>
  </si>
  <si>
    <t>TXKF48613</t>
  </si>
  <si>
    <t>Smartphone Motorola Moto G56 5g - 256gb 16gb (8gb Ram+8gb Ram Boost) Camera 50mp Sony Lytia 600 Ultrarresistencia Militar E Ip68 + Ip69 - Cinza Cinza-escuro</t>
  </si>
  <si>
    <t>ICBA50398</t>
  </si>
  <si>
    <t>Carregador 20w Turbo Pd Duo Tipo C + Usb A Preto Geonav</t>
  </si>
  <si>
    <t>Acessórios para Celulares</t>
  </si>
  <si>
    <t>NBXJ44634</t>
  </si>
  <si>
    <t>Celular Samsung Galaxy A07 128gb, 4gb, Câmera 50mp, Tela 6.7 , Proteção Ip54, Processador 6nm - Preto</t>
  </si>
  <si>
    <t>SNOI66035</t>
  </si>
  <si>
    <t>U</t>
  </si>
  <si>
    <t>Celular Samsung Galaxy Z Fold7 512gb, 12gb Ram, Tela 8.0  + 6.5 , Câmera Traseira 200+12+10mp, Frontal 10+10mp Jetblack</t>
  </si>
  <si>
    <t>BCNX07513</t>
  </si>
  <si>
    <t>Celular Samsung Galaxy S24, Galaxy Ai, Câmera Tripla Traseira De Até 50mp, Selfie De 12mp, Tela De 6.2 1-120hz, 256gb, 8gb De Ram, Esim Cinza Marble Gray</t>
  </si>
  <si>
    <t>HAIR14228</t>
  </si>
  <si>
    <t>Celular Samsung Galaxy A07 256gb, 8gb, Câmera 50mp, Tela 6.7 , Proteção Ip54, Processador 6nm - Preto</t>
  </si>
  <si>
    <t>NMHL09414</t>
  </si>
  <si>
    <t>Samsung Galaxy S24 Ultra 256gb 12gb Ram Titanium Black Titânio Preto</t>
  </si>
  <si>
    <t>EEJN67727</t>
  </si>
  <si>
    <t>Celular Samsung Galaxy A07 128gb, 4gb, Câmera 50mp, Tela 6.7 , Proteção Ip54, Processador 6nm - Violeta</t>
  </si>
  <si>
    <t>ZVWY59626</t>
  </si>
  <si>
    <t>Samsung Galaxy S24 Fe 8gb Ram 256gb Rom 5g Grafite Preto</t>
  </si>
  <si>
    <t>PSBR60861</t>
  </si>
  <si>
    <t>RZ-976873</t>
  </si>
  <si>
    <t>Cabo Usb Ligtnig Certificado Mfi Para Usb 1,2mts Nylon Amet Branco</t>
  </si>
  <si>
    <t>VRZA03097</t>
  </si>
  <si>
    <t>iPhone 16e (128 Gb) - Preto - Distribuidor Autorizado</t>
  </si>
  <si>
    <t>JNTV98050</t>
  </si>
  <si>
    <t>Celular Samsung Galaxy A07 128gb, 4gb, Câmera 50mp, Tela 6.7 , Proteção Ip54, Processador 6nm - Verde</t>
  </si>
  <si>
    <t>LOJO43879</t>
  </si>
  <si>
    <t>Smartphone Samsung Galaxy A36 5g 128gb 6gb Ram Câmera Tripla De Até 50mp Selfie De 12mp Ip67 Super Amoled 6.7'' Nfc Recursos Ai Android E Segurança Snapdragon - Verde Verde-limão</t>
  </si>
  <si>
    <t>CYGP53845</t>
  </si>
  <si>
    <t>Carregador Adaptador Usb-c De 20w Para iPhone Apple Branco - Distribuidor Autorizado</t>
  </si>
  <si>
    <t>WMAZ47222</t>
  </si>
  <si>
    <t>Apple Cabo De Usb-c Para Lightning (2 M) - Distribuidor Autorizado</t>
  </si>
  <si>
    <t>OKYI18901</t>
  </si>
  <si>
    <t>Apple iPhone 16 (128 Gb) - Branco - Distribuidor Autorizado</t>
  </si>
  <si>
    <t>YKHD77097</t>
  </si>
  <si>
    <t>Samsung Galaxy Watch Ultra 2025 Smartwatch 47mm Lte, Galaxy Ai, Titânio Aeroespacial Titânio Prata</t>
  </si>
  <si>
    <t>Smartwatches e Acessórios</t>
  </si>
  <si>
    <t>YBHQ43425</t>
  </si>
  <si>
    <t>Smartphone Motorola Edge 60 Neo 5g - 256gb 24gb (12gb Ram + 12gb Ram Boost) 50mp Sony Camera Moto Ai E Tela 1.5k Super Hd - Latte</t>
  </si>
  <si>
    <t>BAJQ37750</t>
  </si>
  <si>
    <t>Smartphone Motorola Edge 60 Pro 5g - 256gb 24gb (12gb Ram+12gb Ram Boost) Tela Quad-curve Moto Ai 50mp Sony Camera Ultrarresistencia Militar Ip68 + Ip69 - Azul</t>
  </si>
  <si>
    <t>TZNQ11730</t>
  </si>
  <si>
    <t>iPhone 17 Pro 256gb - Laranja-cósmico - Distribuidor Autorizado</t>
  </si>
  <si>
    <t>VFBG39493</t>
  </si>
  <si>
    <t>Smartphone Motorola Moto G05 256gb 4gb Ram Camera 50mp Vermelho</t>
  </si>
  <si>
    <t>IIJH60124</t>
  </si>
  <si>
    <t>Smartphone Motorola Moto G86 5g - 256gb 24gb (8gb Ram+16gb Ram Boost) Tela 1.5k Poled, 50mp Sony Camera Ois Moto Ai, Videos Em 4k, Ip68 + Ip69 - Grafite</t>
  </si>
  <si>
    <t>UDVY06830</t>
  </si>
  <si>
    <t>Celular Samsung Galaxy A17 5g Com Ia, 256gb, 8gb Ram, Câm De 50mp, Tela De 6.7 , Nfc, Ip54 - Preto</t>
  </si>
  <si>
    <t>GJSZ13161</t>
  </si>
  <si>
    <t>Smartphone Motorola Moto G35 5g - 256gb 12gb (4gb Ram+8gb Ram Boost) E Camera 50mp Com Ai Nfc Tela 6.7 Com Superbrilho - Coral - Vegan Leather</t>
  </si>
  <si>
    <t>ZHAS82018</t>
  </si>
  <si>
    <t>Smartphone Motorola Moto G15 - 128gb 12gb (4gb Ram+8gb Ram Boost) E Camera 50mp Com Ai E Night Vision Bateria De 5200 Mah Tela Fhd+ 6.7 Com Superbrilho Nfc Azul Claro</t>
  </si>
  <si>
    <t>CVYC52678</t>
  </si>
  <si>
    <t>Apple iPhone 16 (256 Gb) - Rosa - Distribuidor Autorizado</t>
  </si>
  <si>
    <t>GIVX48744</t>
  </si>
  <si>
    <t>Smartphone Motorola Moto G56 5g - 256gb 16gb (8gb Ram+8gb Ram Boost) Camera 50mp Sony Lytia 600 Certificado De Ultrarresistencia Militar E Ip68 + Ip69 - Verde</t>
  </si>
  <si>
    <t>YVUF27624</t>
  </si>
  <si>
    <t>Samsung Smartwatch Galaxy Fit3 Grafite Cinza Esportivo Cinza-escuro Cinza-escuro</t>
  </si>
  <si>
    <t>JUQW05655</t>
  </si>
  <si>
    <t>Oculos Oakley Hstn Meta Black / Transitions Amethyst Transitions Amethyst Black</t>
  </si>
  <si>
    <t>Óculos</t>
  </si>
  <si>
    <t>XCPT77032</t>
  </si>
  <si>
    <t>Samsung Galaxy S25 5g, 256gb, 12gb, Câmera Tripla - Azul Marinho</t>
  </si>
  <si>
    <t>QXPA87134</t>
  </si>
  <si>
    <t>Smartphone Realme Note 60s Dual Sim 256 Gb 8 Gb Ram Verde</t>
  </si>
  <si>
    <t>QYKQ45788</t>
  </si>
  <si>
    <t>Apple iPhone 16 (256 Gb) - Branco - Distribuidor Autorizado</t>
  </si>
  <si>
    <t>DVMJ06347</t>
  </si>
  <si>
    <t>Celular Samsung Galaxy A56 5g 128gb 8gb Ram Cinza</t>
  </si>
  <si>
    <t>PSQD60698</t>
  </si>
  <si>
    <t>RZ-974997</t>
  </si>
  <si>
    <t>Celular Samsung Galaxy A16 128gb 4gb Ram Câmera 50mp Tela 6.7 Nfc Preto</t>
  </si>
  <si>
    <t>TODT94465</t>
  </si>
  <si>
    <t>Smartphone Samsung Galaxy A36 5g 256gb 8gb Ram Preto</t>
  </si>
  <si>
    <t>USVX65309</t>
  </si>
  <si>
    <t>Cabo Lightning Mfi Nylon Reforçado 1,5mt Titanium Ligh10t Geonav</t>
  </si>
  <si>
    <t>UCUH00082</t>
  </si>
  <si>
    <t>Smartphone Realme Note 60s Dual Sim 128 Gb 4gb Ram Preto</t>
  </si>
  <si>
    <t>VDRC73255</t>
  </si>
  <si>
    <t>Óculos Ray-ban Wayfarer Meta Shiny Black / G15 Green</t>
  </si>
  <si>
    <t>TVKG22461</t>
  </si>
  <si>
    <t>Smartphone Motorola Moto G06 - 128gb 12gb (4gb Ram + 8gb Ram Boost) E Camera 50mp Com Ai Bateria De 5200 Mah Tela 6.9 - Laranja</t>
  </si>
  <si>
    <t>UUIQ66280</t>
  </si>
  <si>
    <t>Cabo Micro Usb 2.0 Nylon Trançado Suporta Até 10.000 Dobras 1,2 Metros Velocidade 480mbps Geonav Preto</t>
  </si>
  <si>
    <t>GUEM63166</t>
  </si>
  <si>
    <t>RZ-976889</t>
  </si>
  <si>
    <t>Smartphone Motorola Moto G86 5g - 256gb 24gb (8gb Ram+16gb Ram Boost) Tela 1.5k Poled, 50mp Sony Camera Ois Moto Ai, Videos Em 4k, Ip68 + Ip69 - Vermelho</t>
  </si>
  <si>
    <t>WLJV98819</t>
  </si>
  <si>
    <t>Smartphone Samsung Galaxy A06 4g 128gb 4gb Ram Dual Chip Câmera Traseira 50+2mp Frontal 8mp Tela 6,7  Android 14.0 Azul Escuro</t>
  </si>
  <si>
    <t>ICYY93720</t>
  </si>
  <si>
    <t>Smartphone Motorola Moto G05 256gb 4gb Ram E Camera 50mp Grafite</t>
  </si>
  <si>
    <t>XZYN13721</t>
  </si>
  <si>
    <t>Smartphone Motorola Edge 60 Fusion 5g - 256gb 16gb (8gb Ram+8gb Ram Boost) 50mp Sony Ai Camera Ip68 Nfc - Cinza Vegan Leather</t>
  </si>
  <si>
    <t>VMTP12682</t>
  </si>
  <si>
    <t>RZ-976871</t>
  </si>
  <si>
    <t>Smartphone Motorola Moto G35 5g - 256gb 12gb (4gb Ram+8gb Ram Boost) E Camera 50mp Com Ai Nfc Tela 6.7  Com Superbrilho - Cinza</t>
  </si>
  <si>
    <t>YQRM15168</t>
  </si>
  <si>
    <t>Celular Samsung Galaxy A07 256gb 8gb Câmera 50mp Verde</t>
  </si>
  <si>
    <t>PKQI06296</t>
  </si>
  <si>
    <t>Smartphone Samsung Galaxy A36 5g 128gb 6gb Ram Câmera Tripla De Até 50mp Selfie De 12mp Ip67 Super Amoled 6.7'' Nfc Recursos Ai Android E Segurança Snapdragon - Preto</t>
  </si>
  <si>
    <t>HCZE05463</t>
  </si>
  <si>
    <t>Oculos Oakley Hstn Meta Clear / Transitions Grey Transitions Grey Clear</t>
  </si>
  <si>
    <t>DNLA60406</t>
  </si>
  <si>
    <t>Smartphone Motorola Moto G15 - 256gb 12gb (4gb Ram+8gb Ram Boost) E Camera 50mp Com Ai E Night Vision Bateria De 5200 Mah Tela Fhd+ 6.7 Com Superbrilho Nfc - Grafite</t>
  </si>
  <si>
    <t>MUQP18371</t>
  </si>
  <si>
    <t>Apple iPhone 16 (128 Gb) - Preto - Distribuidor Autorizado</t>
  </si>
  <si>
    <t>LJIH52077</t>
  </si>
  <si>
    <t>RZ-974933</t>
  </si>
  <si>
    <t>Cabo Geonav Usb-c P/ Usb-c 2.0 1,5m Nylon Cor Cinza</t>
  </si>
  <si>
    <t>JNHV14318</t>
  </si>
  <si>
    <t>Smartphone Motorola Edge 60 Fusion 5g - 256gb 16gb (8gb Ram+8gb Ram Boost) 50mp Sony Ai Camera Ip68 Nfc - Rosa</t>
  </si>
  <si>
    <t>OOIJ05640</t>
  </si>
  <si>
    <t>Smartphone Realme Note 60s 256gb 8gb Ram Preto 4g</t>
  </si>
  <si>
    <t>UMSK11252</t>
  </si>
  <si>
    <t>Apple iPhone 15 (128 Gb) - Preto - Distribuidor Autorizado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</si>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</sst>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0830.0"/>
      </sharedItems>
    </cacheField>
    <cacheField name="Código ML" numFmtId="0">
      <sharedItems>
        <s v="QCII35358"/>
        <s v="LSYL62375"/>
        <s v="CAPE14216"/>
        <s v="WMDI83339"/>
        <s v="MIXG25866"/>
        <s v="KEVO11070"/>
        <s v="TXKF48613"/>
        <s v="ICBA50398"/>
        <s v="NBXJ44634"/>
        <s v="SNOI66035"/>
        <s v="BCNX07513"/>
        <s v="HAIR14228"/>
        <s v="NMHL09414"/>
        <s v="EEJN67727"/>
        <s v="ZVWY59626"/>
        <s v="PSBR60861"/>
        <s v="VRZA03097"/>
        <s v="JNTV98050"/>
        <s v="LOJO43879"/>
        <s v="CYGP53845"/>
        <s v="WMAZ47222"/>
        <s v="OKYI18901"/>
        <s v="YKHD77097"/>
        <s v="YBHQ43425"/>
        <s v="BAJQ37750"/>
        <s v="TZNQ11730"/>
        <s v="VFBG39493"/>
        <s v="IIJH60124"/>
        <s v="UDVY06830"/>
        <s v="GJSZ13161"/>
        <s v="ZHAS82018"/>
        <s v="CVYC52678"/>
        <s v="GIVX48744"/>
        <s v="YVUF27624"/>
        <s v="JUQW05655"/>
        <s v="XCPT77032"/>
        <s v="QXPA87134"/>
        <s v="QYKQ45788"/>
        <s v="DVMJ06347"/>
        <s v="PSQD60698"/>
        <s v="TODT94465"/>
        <s v="USVX65309"/>
        <s v="UCUH00082"/>
        <s v="VDRC73255"/>
        <s v="TVKG22461"/>
        <s v="UUIQ66280"/>
        <s v="GUEM63166"/>
        <s v="WLJV98819"/>
        <s v="ICYY93720"/>
        <s v="XZYN13721"/>
        <s v="VMTP12682"/>
        <s v="YQRM15168"/>
        <s v="PKQI06296"/>
        <s v="HCZE05463"/>
        <s v="DNLA60406"/>
        <s v="MUQP18371"/>
        <s v="LJIH52077"/>
        <s v="JNHV14318"/>
        <s v="OOIJ05640"/>
        <s v="UMSK11252"/>
      </sharedItems>
    </cacheField>
    <cacheField name="Código RZ" numFmtId="0">
      <sharedItems>
        <s v="RZ-976869"/>
        <s v="RZ-976875"/>
        <s v="RZ-976873"/>
        <s v="RZ-974997"/>
        <s v="RZ-976889"/>
        <s v="RZ-976871"/>
        <s v="RZ-974933"/>
      </sharedItems>
    </cacheField>
    <cacheField name="Qtd" numFmtId="0">
      <sharedItems containsSemiMixedTypes="0" containsString="0" containsNumber="1" containsInteger="1">
        <n v="7.0"/>
        <n v="1.0"/>
        <n v="3.0"/>
        <n v="6.0"/>
        <n v="2.0"/>
        <n v="4.0"/>
      </sharedItems>
    </cacheField>
    <cacheField name="Condição&#10;(Grade)" numFmtId="0">
      <sharedItems>
        <s v="C"/>
        <s v="E"/>
        <s v="U"/>
      </sharedItems>
    </cacheField>
    <cacheField name="Descrição do Item" numFmtId="0">
      <sharedItems>
        <s v="Celular Samsung Galaxy A17 Com Ia, 256gb, 8gb Ram, Câm De 50mp, Tela De 6.7 , Nfc, Ip54 - Preto"/>
        <s v="Celular Samsung Galaxy A16, 128gb + 4gb Ram, Câmera De Até 50mp, Tela 6.7 , Nfc, Ip54, Bateria 5000 Mah Verde Claro"/>
        <s v="Celular Samsung Galaxy A07 256gb, 8gb, Câmera 50mp, Tela 6.7 , Proteção Ip54, Processador 6nm - Violeta"/>
        <s v="Smartphone Realme Note 60s Dual Sim 128gb 4gb Ram Verde"/>
        <s v="Apple iPhone 15 (256 Gb) - Azul - Distribuidor Autorizado"/>
        <s v="Apple iPhone 15 (128 Gb) - Verde - Distribuidor Autorizado"/>
        <s v="Smartphone Motorola Moto G56 5g - 256gb 16gb (8gb Ram+8gb Ram Boost) Camera 50mp Sony Lytia 600 Ultrarresistencia Militar E Ip68 + Ip69 - Cinza Cinza-escuro"/>
        <s v="Carregador 20w Turbo Pd Duo Tipo C + Usb A Preto Geonav"/>
        <s v="Celular Samsung Galaxy A07 128gb, 4gb, Câmera 50mp, Tela 6.7 , Proteção Ip54, Processador 6nm - Preto"/>
        <s v="Celular Samsung Galaxy Z Fold7 512gb, 12gb Ram, Tela 8.0  + 6.5 , Câmera Traseira 200+12+10mp, Frontal 10+10mp Jetblack"/>
        <s v="Celular Samsung Galaxy S24, Galaxy Ai, Câmera Tripla Traseira De Até 50mp, Selfie De 12mp, Tela De 6.2 1-120hz, 256gb, 8gb De Ram, Esim Cinza Marble Gray"/>
        <s v="Celular Samsung Galaxy A07 256gb, 8gb, Câmera 50mp, Tela 6.7 , Proteção Ip54, Processador 6nm - Preto"/>
        <s v="Samsung Galaxy S24 Ultra 256gb 12gb Ram Titanium Black Titânio Preto"/>
        <s v="Celular Samsung Galaxy A07 128gb, 4gb, Câmera 50mp, Tela 6.7 , Proteção Ip54, Processador 6nm - Violeta"/>
        <s v="Samsung Galaxy S24 Fe 8gb Ram 256gb Rom 5g Grafite Preto"/>
        <s v="Cabo Usb Ligtnig Certificado Mfi Para Usb 1,2mts Nylon Amet Branco"/>
        <s v="iPhone 16e (128 Gb) - Preto - Distribuidor Autorizado"/>
        <s v="Celular Samsung Galaxy A07 128gb, 4gb, Câmera 50mp, Tela 6.7 , Proteção Ip54, Processador 6nm - Verde"/>
        <s v="Smartphone Samsung Galaxy A36 5g 128gb 6gb Ram Câmera Tripla De Até 50mp Selfie De 12mp Ip67 Super Amoled 6.7'' Nfc Recursos Ai Android E Segurança Snapdragon - Verde Verde-limão"/>
        <s v="Carregador Adaptador Usb-c De 20w Para iPhone Apple Branco - Distribuidor Autorizado"/>
        <s v="Apple Cabo De Usb-c Para Lightning (2 M) - Distribuidor Autorizado"/>
        <s v="Apple iPhone 16 (128 Gb) - Branco - Distribuidor Autorizado"/>
        <s v="Samsung Galaxy Watch Ultra 2025 Smartwatch 47mm Lte, Galaxy Ai, Titânio Aeroespacial Titânio Prata"/>
        <s v="Smartphone Motorola Edge 60 Neo 5g - 256gb 24gb (12gb Ram + 12gb Ram Boost) 50mp Sony Camera Moto Ai E Tela 1.5k Super Hd - Latte"/>
        <s v="Smartphone Motorola Edge 60 Pro 5g - 256gb 24gb (12gb Ram+12gb Ram Boost) Tela Quad-curve Moto Ai 50mp Sony Camera Ultrarresistencia Militar Ip68 + Ip69 - Azul"/>
        <s v="iPhone 17 Pro 256gb - Laranja-cósmico - Distribuidor Autorizado"/>
        <s v="Smartphone Motorola Moto G05 256gb 4gb Ram Camera 50mp Vermelho"/>
        <s v="Smartphone Motorola Moto G86 5g - 256gb 24gb (8gb Ram+16gb Ram Boost) Tela 1.5k Poled, 50mp Sony Camera Ois Moto Ai, Videos Em 4k, Ip68 + Ip69 - Grafite"/>
        <s v="Celular Samsung Galaxy A17 5g Com Ia, 256gb, 8gb Ram, Câm De 50mp, Tela De 6.7 , Nfc, Ip54 - Preto"/>
        <s v="Smartphone Motorola Moto G35 5g - 256gb 12gb (4gb Ram+8gb Ram Boost) E Camera 50mp Com Ai Nfc Tela 6.7 Com Superbrilho - Coral - Vegan Leather"/>
        <s v="Smartphone Motorola Moto G15 - 128gb 12gb (4gb Ram+8gb Ram Boost) E Camera 50mp Com Ai E Night Vision Bateria De 5200 Mah Tela Fhd+ 6.7 Com Superbrilho Nfc Azul Claro"/>
        <s v="Apple iPhone 16 (256 Gb) - Rosa - Distribuidor Autorizado"/>
        <s v="Smartphone Motorola Moto G56 5g - 256gb 16gb (8gb Ram+8gb Ram Boost) Camera 50mp Sony Lytia 600 Certificado De Ultrarresistencia Militar E Ip68 + Ip69 - Verde"/>
        <s v="Samsung Smartwatch Galaxy Fit3 Grafite Cinza Esportivo Cinza-escuro Cinza-escuro"/>
        <s v="Oculos Oakley Hstn Meta Black / Transitions Amethyst Transitions Amethyst Black"/>
        <s v="Samsung Galaxy S25 5g, 256gb, 12gb, Câmera Tripla - Azul Marinho"/>
        <s v="Smartphone Realme Note 60s Dual Sim 256 Gb 8 Gb Ram Verde"/>
        <s v="Apple iPhone 16 (256 Gb) - Branco - Distribuidor Autorizado"/>
        <s v="Celular Samsung Galaxy A56 5g 128gb 8gb Ram Cinza"/>
        <s v="Celular Samsung Galaxy A16 128gb 4gb Ram Câmera 50mp Tela 6.7 Nfc Preto"/>
        <s v="Smartphone Samsung Galaxy A36 5g 256gb 8gb Ram Preto"/>
        <s v="Cabo Lightning Mfi Nylon Reforçado 1,5mt Titanium Ligh10t Geonav"/>
        <s v="Smartphone Realme Note 60s Dual Sim 128 Gb 4gb Ram Preto"/>
        <s v="Óculos Ray-ban Wayfarer Meta Shiny Black / G15 Green"/>
        <s v="Smartphone Motorola Moto G06 - 128gb 12gb (4gb Ram + 8gb Ram Boost) E Camera 50mp Com Ai Bateria De 5200 Mah Tela 6.9 - Laranja"/>
        <s v="Cabo Micro Usb 2.0 Nylon Trançado Suporta Até 10.000 Dobras 1,2 Metros Velocidade 480mbps Geonav Preto"/>
        <s v="Smartphone Motorola Moto G86 5g - 256gb 24gb (8gb Ram+16gb Ram Boost) Tela 1.5k Poled, 50mp Sony Camera Ois Moto Ai, Videos Em 4k, Ip68 + Ip69 - Vermelho"/>
        <s v="Smartphone Samsung Galaxy A06 4g 128gb 4gb Ram Dual Chip Câmera Traseira 50+2mp Frontal 8mp Tela 6,7  Android 14.0 Azul Escuro"/>
        <s v="Smartphone Motorola Moto G05 256gb 4gb Ram E Camera 50mp Grafite"/>
        <s v="Smartphone Motorola Edge 60 Fusion 5g - 256gb 16gb (8gb Ram+8gb Ram Boost) 50mp Sony Ai Camera Ip68 Nfc - Cinza Vegan Leather"/>
        <s v="Smartphone Motorola Moto G35 5g - 256gb 12gb (4gb Ram+8gb Ram Boost) E Camera 50mp Com Ai Nfc Tela 6.7  Com Superbrilho - Cinza"/>
        <s v="Celular Samsung Galaxy A07 256gb 8gb Câmera 50mp Verde"/>
        <s v="Smartphone Samsung Galaxy A36 5g 128gb 6gb Ram Câmera Tripla De Até 50mp Selfie De 12mp Ip67 Super Amoled 6.7'' Nfc Recursos Ai Android E Segurança Snapdragon - Preto"/>
        <s v="Oculos Oakley Hstn Meta Clear / Transitions Grey Transitions Grey Clear"/>
        <s v="Smartphone Motorola Moto G15 - 256gb 12gb (4gb Ram+8gb Ram Boost) E Camera 50mp Com Ai E Night Vision Bateria De 5200 Mah Tela Fhd+ 6.7 Com Superbrilho Nfc - Grafite"/>
        <s v="Apple iPhone 16 (128 Gb) - Preto - Distribuidor Autorizado"/>
        <s v="Cabo Geonav Usb-c P/ Usb-c 2.0 1,5m Nylon Cor Cinza"/>
        <s v="Smartphone Motorola Edge 60 Fusion 5g - 256gb 16gb (8gb Ram+8gb Ram Boost) 50mp Sony Ai Camera Ip68 Nfc - Rosa"/>
        <s v="Smartphone Realme Note 60s 256gb 8gb Ram Preto 4g"/>
        <s v="Apple iPhone 15 (128 Gb) - Preto - Distribuidor Autorizado"/>
      </sharedItems>
    </cacheField>
    <cacheField name="Valor Unit" numFmtId="165">
      <sharedItems containsSemiMixedTypes="0" containsString="0" containsNumber="1">
        <n v="1499.0"/>
        <n v="1221.0"/>
        <n v="1099.0"/>
        <n v="817.8"/>
        <n v="5215.6"/>
        <n v="4441.0"/>
        <n v="1498.78"/>
        <n v="48.74"/>
        <n v="798.89"/>
        <n v="9883.35"/>
        <n v="5699.0"/>
        <n v="939.89"/>
        <n v="6204.41"/>
        <n v="718.8"/>
        <n v="3942.16"/>
        <n v="86.6"/>
        <n v="718.82"/>
        <n v="3707.27"/>
        <n v="715.44"/>
        <n v="1664.44"/>
        <n v="147.61"/>
        <n v="279.74"/>
        <n v="5053.33"/>
        <n v="2999.0"/>
        <n v="2511.5"/>
        <n v="3887.78"/>
        <n v="665.0"/>
        <n v="11498.88"/>
        <n v="799.0"/>
        <n v="2034.33"/>
        <n v="1310.95"/>
        <n v="1199.0"/>
        <n v="977.05"/>
        <n v="6099.0"/>
        <n v="1441.0"/>
        <n v="292.52"/>
        <n v="3919.0"/>
        <n v="4151.45"/>
        <n v="1299.0"/>
        <n v="1938.89"/>
        <n v="1270.92"/>
        <n v="1848.89"/>
        <n v="1332.0"/>
        <n v="62.36"/>
        <n v="999.0"/>
        <n v="3299.0"/>
        <n v="774.22"/>
        <n v="19.9"/>
        <n v="187.78"/>
        <n v="1999.0"/>
        <n v="723.39"/>
        <n v="798.67"/>
        <n v="2197.78"/>
        <n v="887.78"/>
        <n v="1202.22"/>
        <n v="1274.44"/>
        <n v="1045.82"/>
        <n v="1783.3"/>
        <n v="997.78"/>
        <n v="5109.96"/>
        <n v="33.36"/>
        <n v="2196.67"/>
        <n v="987.05"/>
        <n v="4299.0"/>
      </sharedItems>
    </cacheField>
    <cacheField name="Valor Total" numFmtId="165">
      <sharedItems containsSemiMixedTypes="0" containsString="0" containsNumber="1">
        <n v="10493.0"/>
        <n v="1221.0"/>
        <n v="3297.0"/>
        <n v="4906.799999999999"/>
        <n v="5215.6"/>
        <n v="4441.0"/>
        <n v="1498.78"/>
        <n v="48.74"/>
        <n v="4793.34"/>
        <n v="9883.35"/>
        <n v="5699.0"/>
        <n v="939.89"/>
        <n v="12408.82"/>
        <n v="718.8"/>
        <n v="3942.16"/>
        <n v="346.4"/>
        <n v="718.82"/>
        <n v="11121.81"/>
        <n v="715.44"/>
        <n v="1664.44"/>
        <n v="147.61"/>
        <n v="279.74"/>
        <n v="5053.33"/>
        <n v="2999.0"/>
        <n v="2511.5"/>
        <n v="7775.56"/>
        <n v="2660.0"/>
        <n v="11498.88"/>
        <n v="799.0"/>
        <n v="4068.66"/>
        <n v="1310.95"/>
        <n v="1199.0"/>
        <n v="3908.2"/>
        <n v="6099.0"/>
        <n v="2882.0"/>
        <n v="292.52"/>
        <n v="11757.0"/>
        <n v="8302.9"/>
        <n v="2598.0"/>
        <n v="1938.89"/>
        <n v="1270.92"/>
        <n v="1848.89"/>
        <n v="1332.0"/>
        <n v="62.36"/>
        <n v="999.0"/>
        <n v="3299.0"/>
        <n v="774.22"/>
        <n v="59.699999999999996"/>
        <n v="187.78"/>
        <n v="1999.0"/>
        <n v="3998.0"/>
        <n v="723.39"/>
        <n v="798.67"/>
        <n v="2197.78"/>
        <n v="887.78"/>
        <n v="1202.22"/>
        <n v="3606.66"/>
        <n v="1274.44"/>
        <n v="1045.82"/>
        <n v="1783.3"/>
        <n v="3919.0"/>
        <n v="997.78"/>
        <n v="5109.96"/>
        <n v="33.36"/>
        <n v="2196.67"/>
        <n v="987.05"/>
        <n v="4299.0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  <s v=" Acessórios para Celulares"/>
        <s v=" Smartwatches e Acessórios"/>
        <s v=" Óculo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0830.0"/>
      </sharedItems>
    </cacheField>
    <cacheField name="Código ML" numFmtId="0">
      <sharedItems>
        <s v="QCII35358"/>
        <s v="LSYL62375"/>
        <s v="CAPE14216"/>
        <s v="WMDI83339"/>
        <s v="MIXG25866"/>
        <s v="KEVO11070"/>
        <s v="TXKF48613"/>
        <s v="ICBA50398"/>
        <s v="NBXJ44634"/>
        <s v="SNOI66035"/>
        <s v="BCNX07513"/>
        <s v="HAIR14228"/>
        <s v="NMHL09414"/>
        <s v="EEJN67727"/>
        <s v="ZVWY59626"/>
        <s v="PSBR60861"/>
        <s v="VRZA03097"/>
        <s v="JNTV98050"/>
        <s v="LOJO43879"/>
        <s v="CYGP53845"/>
        <s v="WMAZ47222"/>
        <s v="OKYI18901"/>
        <s v="YKHD77097"/>
        <s v="YBHQ43425"/>
        <s v="BAJQ37750"/>
        <s v="TZNQ11730"/>
        <s v="VFBG39493"/>
        <s v="IIJH60124"/>
        <s v="UDVY06830"/>
        <s v="GJSZ13161"/>
        <s v="ZHAS82018"/>
        <s v="CVYC52678"/>
        <s v="GIVX48744"/>
        <s v="YVUF27624"/>
        <s v="JUQW05655"/>
        <s v="XCPT77032"/>
        <s v="QXPA87134"/>
        <s v="QYKQ45788"/>
        <s v="DVMJ06347"/>
        <s v="PSQD60698"/>
        <s v="TODT94465"/>
        <s v="USVX65309"/>
        <s v="UCUH00082"/>
        <s v="VDRC73255"/>
        <s v="TVKG22461"/>
        <s v="UUIQ66280"/>
        <s v="GUEM63166"/>
        <s v="WLJV98819"/>
        <s v="ICYY93720"/>
        <s v="XZYN13721"/>
        <s v="VMTP12682"/>
        <s v="YQRM15168"/>
        <s v="PKQI06296"/>
        <s v="HCZE05463"/>
        <s v="DNLA60406"/>
        <s v="MUQP18371"/>
        <s v="LJIH52077"/>
        <s v="JNHV14318"/>
        <s v="OOIJ05640"/>
        <s v="UMSK11252"/>
      </sharedItems>
    </cacheField>
    <cacheField name="Código RZ" numFmtId="0">
      <sharedItems>
        <s v="RZ-976869"/>
        <s v="RZ-976875"/>
        <s v="RZ-976873"/>
        <s v="RZ-974997"/>
        <s v="RZ-976889"/>
        <s v="RZ-976871"/>
        <s v="RZ-974933"/>
      </sharedItems>
    </cacheField>
    <cacheField name="Qtd" numFmtId="0">
      <sharedItems containsSemiMixedTypes="0" containsString="0" containsNumber="1" containsInteger="1">
        <n v="7.0"/>
        <n v="1.0"/>
        <n v="3.0"/>
        <n v="6.0"/>
        <n v="2.0"/>
        <n v="4.0"/>
      </sharedItems>
    </cacheField>
    <cacheField name="Condição&#10;(Grade)" numFmtId="0">
      <sharedItems>
        <s v="C"/>
        <s v="E"/>
        <s v="U"/>
      </sharedItems>
    </cacheField>
    <cacheField name="Descrição do Item" numFmtId="0">
      <sharedItems>
        <s v="Celular Samsung Galaxy A17 Com Ia, 256gb, 8gb Ram, Câm De 50mp, Tela De 6.7 , Nfc, Ip54 - Preto"/>
        <s v="Celular Samsung Galaxy A16, 128gb + 4gb Ram, Câmera De Até 50mp, Tela 6.7 , Nfc, Ip54, Bateria 5000 Mah Verde Claro"/>
        <s v="Celular Samsung Galaxy A07 256gb, 8gb, Câmera 50mp, Tela 6.7 , Proteção Ip54, Processador 6nm - Violeta"/>
        <s v="Smartphone Realme Note 60s Dual Sim 128gb 4gb Ram Verde"/>
        <s v="Apple iPhone 15 (256 Gb) - Azul - Distribuidor Autorizado"/>
        <s v="Apple iPhone 15 (128 Gb) - Verde - Distribuidor Autorizado"/>
        <s v="Smartphone Motorola Moto G56 5g - 256gb 16gb (8gb Ram+8gb Ram Boost) Camera 50mp Sony Lytia 600 Ultrarresistencia Militar E Ip68 + Ip69 - Cinza Cinza-escuro"/>
        <s v="Carregador 20w Turbo Pd Duo Tipo C + Usb A Preto Geonav"/>
        <s v="Celular Samsung Galaxy A07 128gb, 4gb, Câmera 50mp, Tela 6.7 , Proteção Ip54, Processador 6nm - Preto"/>
        <s v="Celular Samsung Galaxy Z Fold7 512gb, 12gb Ram, Tela 8.0  + 6.5 , Câmera Traseira 200+12+10mp, Frontal 10+10mp Jetblack"/>
        <s v="Celular Samsung Galaxy S24, Galaxy Ai, Câmera Tripla Traseira De Até 50mp, Selfie De 12mp, Tela De 6.2 1-120hz, 256gb, 8gb De Ram, Esim Cinza Marble Gray"/>
        <s v="Celular Samsung Galaxy A07 256gb, 8gb, Câmera 50mp, Tela 6.7 , Proteção Ip54, Processador 6nm - Preto"/>
        <s v="Samsung Galaxy S24 Ultra 256gb 12gb Ram Titanium Black Titânio Preto"/>
        <s v="Celular Samsung Galaxy A07 128gb, 4gb, Câmera 50mp, Tela 6.7 , Proteção Ip54, Processador 6nm - Violeta"/>
        <s v="Samsung Galaxy S24 Fe 8gb Ram 256gb Rom 5g Grafite Preto"/>
        <s v="Cabo Usb Ligtnig Certificado Mfi Para Usb 1,2mts Nylon Amet Branco"/>
        <s v="iPhone 16e (128 Gb) - Preto - Distribuidor Autorizado"/>
        <s v="Celular Samsung Galaxy A07 128gb, 4gb, Câmera 50mp, Tela 6.7 , Proteção Ip54, Processador 6nm - Verde"/>
        <s v="Smartphone Samsung Galaxy A36 5g 128gb 6gb Ram Câmera Tripla De Até 50mp Selfie De 12mp Ip67 Super Amoled 6.7'' Nfc Recursos Ai Android E Segurança Snapdragon - Verde Verde-limão"/>
        <s v="Carregador Adaptador Usb-c De 20w Para iPhone Apple Branco - Distribuidor Autorizado"/>
        <s v="Apple Cabo De Usb-c Para Lightning (2 M) - Distribuidor Autorizado"/>
        <s v="Apple iPhone 16 (128 Gb) - Branco - Distribuidor Autorizado"/>
        <s v="Samsung Galaxy Watch Ultra 2025 Smartwatch 47mm Lte, Galaxy Ai, Titânio Aeroespacial Titânio Prata"/>
        <s v="Smartphone Motorola Edge 60 Neo 5g - 256gb 24gb (12gb Ram + 12gb Ram Boost) 50mp Sony Camera Moto Ai E Tela 1.5k Super Hd - Latte"/>
        <s v="Smartphone Motorola Edge 60 Pro 5g - 256gb 24gb (12gb Ram+12gb Ram Boost) Tela Quad-curve Moto Ai 50mp Sony Camera Ultrarresistencia Militar Ip68 + Ip69 - Azul"/>
        <s v="iPhone 17 Pro 256gb - Laranja-cósmico - Distribuidor Autorizado"/>
        <s v="Smartphone Motorola Moto G05 256gb 4gb Ram Camera 50mp Vermelho"/>
        <s v="Smartphone Motorola Moto G86 5g - 256gb 24gb (8gb Ram+16gb Ram Boost) Tela 1.5k Poled, 50mp Sony Camera Ois Moto Ai, Videos Em 4k, Ip68 + Ip69 - Grafite"/>
        <s v="Celular Samsung Galaxy A17 5g Com Ia, 256gb, 8gb Ram, Câm De 50mp, Tela De 6.7 , Nfc, Ip54 - Preto"/>
        <s v="Smartphone Motorola Moto G35 5g - 256gb 12gb (4gb Ram+8gb Ram Boost) E Camera 50mp Com Ai Nfc Tela 6.7 Com Superbrilho - Coral - Vegan Leather"/>
        <s v="Smartphone Motorola Moto G15 - 128gb 12gb (4gb Ram+8gb Ram Boost) E Camera 50mp Com Ai E Night Vision Bateria De 5200 Mah Tela Fhd+ 6.7 Com Superbrilho Nfc Azul Claro"/>
        <s v="Apple iPhone 16 (256 Gb) - Rosa - Distribuidor Autorizado"/>
        <s v="Smartphone Motorola Moto G56 5g - 256gb 16gb (8gb Ram+8gb Ram Boost) Camera 50mp Sony Lytia 600 Certificado De Ultrarresistencia Militar E Ip68 + Ip69 - Verde"/>
        <s v="Samsung Smartwatch Galaxy Fit3 Grafite Cinza Esportivo Cinza-escuro Cinza-escuro"/>
        <s v="Oculos Oakley Hstn Meta Black / Transitions Amethyst Transitions Amethyst Black"/>
        <s v="Samsung Galaxy S25 5g, 256gb, 12gb, Câmera Tripla - Azul Marinho"/>
        <s v="Smartphone Realme Note 60s Dual Sim 256 Gb 8 Gb Ram Verde"/>
        <s v="Apple iPhone 16 (256 Gb) - Branco - Distribuidor Autorizado"/>
        <s v="Celular Samsung Galaxy A56 5g 128gb 8gb Ram Cinza"/>
        <s v="Celular Samsung Galaxy A16 128gb 4gb Ram Câmera 50mp Tela 6.7 Nfc Preto"/>
        <s v="Smartphone Samsung Galaxy A36 5g 256gb 8gb Ram Preto"/>
        <s v="Cabo Lightning Mfi Nylon Reforçado 1,5mt Titanium Ligh10t Geonav"/>
        <s v="Smartphone Realme Note 60s Dual Sim 128 Gb 4gb Ram Preto"/>
        <s v="Óculos Ray-ban Wayfarer Meta Shiny Black / G15 Green"/>
        <s v="Smartphone Motorola Moto G06 - 128gb 12gb (4gb Ram + 8gb Ram Boost) E Camera 50mp Com Ai Bateria De 5200 Mah Tela 6.9 - Laranja"/>
        <s v="Cabo Micro Usb 2.0 Nylon Trançado Suporta Até 10.000 Dobras 1,2 Metros Velocidade 480mbps Geonav Preto"/>
        <s v="Smartphone Motorola Moto G86 5g - 256gb 24gb (8gb Ram+16gb Ram Boost) Tela 1.5k Poled, 50mp Sony Camera Ois Moto Ai, Videos Em 4k, Ip68 + Ip69 - Vermelho"/>
        <s v="Smartphone Samsung Galaxy A06 4g 128gb 4gb Ram Dual Chip Câmera Traseira 50+2mp Frontal 8mp Tela 6,7  Android 14.0 Azul Escuro"/>
        <s v="Smartphone Motorola Moto G05 256gb 4gb Ram E Camera 50mp Grafite"/>
        <s v="Smartphone Motorola Edge 60 Fusion 5g - 256gb 16gb (8gb Ram+8gb Ram Boost) 50mp Sony Ai Camera Ip68 Nfc - Cinza Vegan Leather"/>
        <s v="Smartphone Motorola Moto G35 5g - 256gb 12gb (4gb Ram+8gb Ram Boost) E Camera 50mp Com Ai Nfc Tela 6.7  Com Superbrilho - Cinza"/>
        <s v="Celular Samsung Galaxy A07 256gb 8gb Câmera 50mp Verde"/>
        <s v="Smartphone Samsung Galaxy A36 5g 128gb 6gb Ram Câmera Tripla De Até 50mp Selfie De 12mp Ip67 Super Amoled 6.7'' Nfc Recursos Ai Android E Segurança Snapdragon - Preto"/>
        <s v="Oculos Oakley Hstn Meta Clear / Transitions Grey Transitions Grey Clear"/>
        <s v="Smartphone Motorola Moto G15 - 256gb 12gb (4gb Ram+8gb Ram Boost) E Camera 50mp Com Ai E Night Vision Bateria De 5200 Mah Tela Fhd+ 6.7 Com Superbrilho Nfc - Grafite"/>
        <s v="Apple iPhone 16 (128 Gb) - Preto - Distribuidor Autorizado"/>
        <s v="Cabo Geonav Usb-c P/ Usb-c 2.0 1,5m Nylon Cor Cinza"/>
        <s v="Smartphone Motorola Edge 60 Fusion 5g - 256gb 16gb (8gb Ram+8gb Ram Boost) 50mp Sony Ai Camera Ip68 Nfc - Rosa"/>
        <s v="Smartphone Realme Note 60s 256gb 8gb Ram Preto 4g"/>
        <s v="Apple iPhone 15 (128 Gb) - Preto - Distribuidor Autorizado"/>
      </sharedItems>
    </cacheField>
    <cacheField name="Valor Unit" numFmtId="165">
      <sharedItems containsSemiMixedTypes="0" containsString="0" containsNumber="1">
        <n v="1499.0"/>
        <n v="1221.0"/>
        <n v="1099.0"/>
        <n v="817.8"/>
        <n v="5215.6"/>
        <n v="4441.0"/>
        <n v="1498.78"/>
        <n v="48.74"/>
        <n v="798.89"/>
        <n v="9883.35"/>
        <n v="5699.0"/>
        <n v="939.89"/>
        <n v="6204.41"/>
        <n v="718.8"/>
        <n v="3942.16"/>
        <n v="86.6"/>
        <n v="718.82"/>
        <n v="3707.27"/>
        <n v="715.44"/>
        <n v="1664.44"/>
        <n v="147.61"/>
        <n v="279.74"/>
        <n v="5053.33"/>
        <n v="2999.0"/>
        <n v="2511.5"/>
        <n v="3887.78"/>
        <n v="665.0"/>
        <n v="11498.88"/>
        <n v="799.0"/>
        <n v="2034.33"/>
        <n v="1310.95"/>
        <n v="1199.0"/>
        <n v="977.05"/>
        <n v="6099.0"/>
        <n v="1441.0"/>
        <n v="292.52"/>
        <n v="3919.0"/>
        <n v="4151.45"/>
        <n v="1299.0"/>
        <n v="1938.89"/>
        <n v="1270.92"/>
        <n v="1848.89"/>
        <n v="1332.0"/>
        <n v="62.36"/>
        <n v="999.0"/>
        <n v="3299.0"/>
        <n v="774.22"/>
        <n v="19.9"/>
        <n v="187.78"/>
        <n v="1999.0"/>
        <n v="723.39"/>
        <n v="798.67"/>
        <n v="2197.78"/>
        <n v="887.78"/>
        <n v="1202.22"/>
        <n v="1274.44"/>
        <n v="1045.82"/>
        <n v="1783.3"/>
        <n v="997.78"/>
        <n v="5109.96"/>
        <n v="33.36"/>
        <n v="2196.67"/>
        <n v="987.05"/>
        <n v="4299.0"/>
      </sharedItems>
    </cacheField>
    <cacheField name="Valor Total" numFmtId="165">
      <sharedItems containsSemiMixedTypes="0" containsString="0" containsNumber="1">
        <n v="10493.0"/>
        <n v="1221.0"/>
        <n v="3297.0"/>
        <n v="4906.799999999999"/>
        <n v="5215.6"/>
        <n v="4441.0"/>
        <n v="1498.78"/>
        <n v="48.74"/>
        <n v="4793.34"/>
        <n v="9883.35"/>
        <n v="5699.0"/>
        <n v="939.89"/>
        <n v="12408.82"/>
        <n v="718.8"/>
        <n v="3942.16"/>
        <n v="346.4"/>
        <n v="718.82"/>
        <n v="11121.81"/>
        <n v="715.44"/>
        <n v="1664.44"/>
        <n v="147.61"/>
        <n v="279.74"/>
        <n v="5053.33"/>
        <n v="2999.0"/>
        <n v="2511.5"/>
        <n v="7775.56"/>
        <n v="2660.0"/>
        <n v="11498.88"/>
        <n v="799.0"/>
        <n v="4068.66"/>
        <n v="1310.95"/>
        <n v="1199.0"/>
        <n v="3908.2"/>
        <n v="6099.0"/>
        <n v="2882.0"/>
        <n v="292.52"/>
        <n v="11757.0"/>
        <n v="8302.9"/>
        <n v="2598.0"/>
        <n v="1938.89"/>
        <n v="1270.92"/>
        <n v="1848.89"/>
        <n v="1332.0"/>
        <n v="62.36"/>
        <n v="999.0"/>
        <n v="3299.0"/>
        <n v="774.22"/>
        <n v="59.699999999999996"/>
        <n v="187.78"/>
        <n v="1999.0"/>
        <n v="3998.0"/>
        <n v="723.39"/>
        <n v="798.67"/>
        <n v="2197.78"/>
        <n v="887.78"/>
        <n v="1202.22"/>
        <n v="3606.66"/>
        <n v="1274.44"/>
        <n v="1045.82"/>
        <n v="1783.3"/>
        <n v="3919.0"/>
        <n v="997.78"/>
        <n v="5109.96"/>
        <n v="33.36"/>
        <n v="2196.67"/>
        <n v="987.05"/>
        <n v="4299.0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  <s v=" Acessórios para Celulares"/>
        <s v=" Smartwatches e Acessórios"/>
        <s v=" Óculos"/>
      </sharedItems>
    </cacheField>
    <cacheField name="Origem " numFmtId="0">
      <sharedItems>
        <s v="RETURN_PROBLEM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858 -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111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216419.6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SUM(E8:E76)</f>
        <v>111</v>
      </c>
      <c r="F6" s="4"/>
      <c r="G6" s="4"/>
      <c r="H6" s="4"/>
      <c r="I6" s="25">
        <f>SUM(I8:I76)</f>
        <v>216419.6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5000830.0</v>
      </c>
      <c r="C8" s="32" t="s">
        <v>18</v>
      </c>
      <c r="D8" s="32" t="s">
        <v>19</v>
      </c>
      <c r="E8" s="32">
        <v>7.0</v>
      </c>
      <c r="F8" s="32" t="s">
        <v>20</v>
      </c>
      <c r="G8" s="33" t="s">
        <v>21</v>
      </c>
      <c r="H8" s="34">
        <v>1499.0</v>
      </c>
      <c r="I8" s="35">
        <f t="shared" ref="I8:I76" si="1">H8*E8</f>
        <v>10493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5000830.0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1221.0</v>
      </c>
      <c r="I9" s="35">
        <f t="shared" si="1"/>
        <v>1221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5000830.0</v>
      </c>
      <c r="C10" s="32" t="s">
        <v>28</v>
      </c>
      <c r="D10" s="32" t="s">
        <v>19</v>
      </c>
      <c r="E10" s="32">
        <v>3.0</v>
      </c>
      <c r="F10" s="32" t="s">
        <v>20</v>
      </c>
      <c r="G10" s="33" t="s">
        <v>29</v>
      </c>
      <c r="H10" s="34">
        <v>1099.0</v>
      </c>
      <c r="I10" s="35">
        <f t="shared" si="1"/>
        <v>3297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5000830.0</v>
      </c>
      <c r="C11" s="32" t="s">
        <v>30</v>
      </c>
      <c r="D11" s="32" t="s">
        <v>19</v>
      </c>
      <c r="E11" s="32">
        <v>6.0</v>
      </c>
      <c r="F11" s="32" t="s">
        <v>20</v>
      </c>
      <c r="G11" s="33" t="s">
        <v>31</v>
      </c>
      <c r="H11" s="34">
        <v>817.8</v>
      </c>
      <c r="I11" s="35">
        <f t="shared" si="1"/>
        <v>4906.8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5000830.0</v>
      </c>
      <c r="C12" s="32" t="s">
        <v>32</v>
      </c>
      <c r="D12" s="32" t="s">
        <v>33</v>
      </c>
      <c r="E12" s="32">
        <v>1.0</v>
      </c>
      <c r="F12" s="32" t="s">
        <v>34</v>
      </c>
      <c r="G12" s="33" t="s">
        <v>35</v>
      </c>
      <c r="H12" s="34">
        <v>5215.6</v>
      </c>
      <c r="I12" s="35">
        <f t="shared" si="1"/>
        <v>5215.6</v>
      </c>
      <c r="J12" s="36" t="s">
        <v>22</v>
      </c>
      <c r="K12" s="36" t="s">
        <v>23</v>
      </c>
      <c r="L12" s="36" t="s">
        <v>24</v>
      </c>
      <c r="M12" s="37" t="s">
        <v>36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5000830.0</v>
      </c>
      <c r="C13" s="32" t="s">
        <v>37</v>
      </c>
      <c r="D13" s="32" t="s">
        <v>19</v>
      </c>
      <c r="E13" s="32">
        <v>1.0</v>
      </c>
      <c r="F13" s="32" t="s">
        <v>20</v>
      </c>
      <c r="G13" s="33" t="s">
        <v>38</v>
      </c>
      <c r="H13" s="34">
        <v>4441.0</v>
      </c>
      <c r="I13" s="35">
        <f t="shared" si="1"/>
        <v>4441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5000830.0</v>
      </c>
      <c r="C14" s="32" t="s">
        <v>39</v>
      </c>
      <c r="D14" s="32" t="s">
        <v>19</v>
      </c>
      <c r="E14" s="32">
        <v>1.0</v>
      </c>
      <c r="F14" s="32" t="s">
        <v>20</v>
      </c>
      <c r="G14" s="33" t="s">
        <v>40</v>
      </c>
      <c r="H14" s="34">
        <v>1498.78</v>
      </c>
      <c r="I14" s="35">
        <f t="shared" si="1"/>
        <v>1498.78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5000830.0</v>
      </c>
      <c r="C15" s="32" t="s">
        <v>41</v>
      </c>
      <c r="D15" s="32" t="s">
        <v>33</v>
      </c>
      <c r="E15" s="32">
        <v>1.0</v>
      </c>
      <c r="F15" s="32" t="s">
        <v>34</v>
      </c>
      <c r="G15" s="33" t="s">
        <v>42</v>
      </c>
      <c r="H15" s="34">
        <v>48.74</v>
      </c>
      <c r="I15" s="35">
        <f t="shared" si="1"/>
        <v>48.74</v>
      </c>
      <c r="J15" s="36" t="s">
        <v>22</v>
      </c>
      <c r="K15" s="36" t="s">
        <v>23</v>
      </c>
      <c r="L15" s="36" t="s">
        <v>43</v>
      </c>
      <c r="M15" s="37" t="s">
        <v>36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5000830.0</v>
      </c>
      <c r="C16" s="32" t="s">
        <v>44</v>
      </c>
      <c r="D16" s="32" t="s">
        <v>33</v>
      </c>
      <c r="E16" s="32">
        <v>6.0</v>
      </c>
      <c r="F16" s="32" t="s">
        <v>34</v>
      </c>
      <c r="G16" s="33" t="s">
        <v>45</v>
      </c>
      <c r="H16" s="34">
        <v>798.89</v>
      </c>
      <c r="I16" s="35">
        <f t="shared" si="1"/>
        <v>4793.34</v>
      </c>
      <c r="J16" s="36" t="s">
        <v>22</v>
      </c>
      <c r="K16" s="36" t="s">
        <v>23</v>
      </c>
      <c r="L16" s="36" t="s">
        <v>24</v>
      </c>
      <c r="M16" s="37" t="s">
        <v>36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5000830.0</v>
      </c>
      <c r="C17" s="32" t="s">
        <v>46</v>
      </c>
      <c r="D17" s="32" t="s">
        <v>33</v>
      </c>
      <c r="E17" s="32">
        <v>1.0</v>
      </c>
      <c r="F17" s="32" t="s">
        <v>47</v>
      </c>
      <c r="G17" s="33" t="s">
        <v>48</v>
      </c>
      <c r="H17" s="34">
        <v>9883.35</v>
      </c>
      <c r="I17" s="35">
        <f t="shared" si="1"/>
        <v>9883.35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5000830.0</v>
      </c>
      <c r="C18" s="32" t="s">
        <v>49</v>
      </c>
      <c r="D18" s="32" t="s">
        <v>19</v>
      </c>
      <c r="E18" s="32">
        <v>1.0</v>
      </c>
      <c r="F18" s="32" t="s">
        <v>20</v>
      </c>
      <c r="G18" s="33" t="s">
        <v>50</v>
      </c>
      <c r="H18" s="34">
        <v>5699.0</v>
      </c>
      <c r="I18" s="35">
        <f t="shared" si="1"/>
        <v>5699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5000830.0</v>
      </c>
      <c r="C19" s="32" t="s">
        <v>51</v>
      </c>
      <c r="D19" s="32" t="s">
        <v>33</v>
      </c>
      <c r="E19" s="32">
        <v>1.0</v>
      </c>
      <c r="F19" s="32" t="s">
        <v>34</v>
      </c>
      <c r="G19" s="33" t="s">
        <v>52</v>
      </c>
      <c r="H19" s="34">
        <v>939.89</v>
      </c>
      <c r="I19" s="35">
        <f t="shared" si="1"/>
        <v>939.89</v>
      </c>
      <c r="J19" s="36" t="s">
        <v>22</v>
      </c>
      <c r="K19" s="36" t="s">
        <v>23</v>
      </c>
      <c r="L19" s="36" t="s">
        <v>24</v>
      </c>
      <c r="M19" s="37" t="s">
        <v>36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5000830.0</v>
      </c>
      <c r="C20" s="32" t="s">
        <v>53</v>
      </c>
      <c r="D20" s="32" t="s">
        <v>19</v>
      </c>
      <c r="E20" s="32">
        <v>2.0</v>
      </c>
      <c r="F20" s="32" t="s">
        <v>20</v>
      </c>
      <c r="G20" s="33" t="s">
        <v>54</v>
      </c>
      <c r="H20" s="34">
        <v>6204.41</v>
      </c>
      <c r="I20" s="35">
        <f t="shared" si="1"/>
        <v>12408.82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5000830.0</v>
      </c>
      <c r="C21" s="32" t="s">
        <v>55</v>
      </c>
      <c r="D21" s="32" t="s">
        <v>19</v>
      </c>
      <c r="E21" s="32">
        <v>1.0</v>
      </c>
      <c r="F21" s="32" t="s">
        <v>20</v>
      </c>
      <c r="G21" s="33" t="s">
        <v>56</v>
      </c>
      <c r="H21" s="34">
        <v>718.8</v>
      </c>
      <c r="I21" s="35">
        <f t="shared" si="1"/>
        <v>718.8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5000830.0</v>
      </c>
      <c r="C22" s="32" t="s">
        <v>57</v>
      </c>
      <c r="D22" s="32" t="s">
        <v>19</v>
      </c>
      <c r="E22" s="32">
        <v>1.0</v>
      </c>
      <c r="F22" s="32" t="s">
        <v>20</v>
      </c>
      <c r="G22" s="33" t="s">
        <v>58</v>
      </c>
      <c r="H22" s="34">
        <v>3942.16</v>
      </c>
      <c r="I22" s="35">
        <f t="shared" si="1"/>
        <v>3942.16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5000830.0</v>
      </c>
      <c r="C23" s="32" t="s">
        <v>59</v>
      </c>
      <c r="D23" s="32" t="s">
        <v>60</v>
      </c>
      <c r="E23" s="32">
        <v>4.0</v>
      </c>
      <c r="F23" s="32" t="s">
        <v>34</v>
      </c>
      <c r="G23" s="33" t="s">
        <v>61</v>
      </c>
      <c r="H23" s="34">
        <v>86.6</v>
      </c>
      <c r="I23" s="35">
        <f t="shared" si="1"/>
        <v>346.4</v>
      </c>
      <c r="J23" s="36" t="s">
        <v>22</v>
      </c>
      <c r="K23" s="36" t="s">
        <v>23</v>
      </c>
      <c r="L23" s="36" t="s">
        <v>43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5000830.0</v>
      </c>
      <c r="C24" s="32" t="s">
        <v>44</v>
      </c>
      <c r="D24" s="32" t="s">
        <v>19</v>
      </c>
      <c r="E24" s="32">
        <v>1.0</v>
      </c>
      <c r="F24" s="32" t="s">
        <v>20</v>
      </c>
      <c r="G24" s="33" t="s">
        <v>45</v>
      </c>
      <c r="H24" s="34">
        <v>718.82</v>
      </c>
      <c r="I24" s="35">
        <f t="shared" si="1"/>
        <v>718.82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5000830.0</v>
      </c>
      <c r="C25" s="32" t="s">
        <v>62</v>
      </c>
      <c r="D25" s="32" t="s">
        <v>19</v>
      </c>
      <c r="E25" s="32">
        <v>3.0</v>
      </c>
      <c r="F25" s="32" t="s">
        <v>20</v>
      </c>
      <c r="G25" s="33" t="s">
        <v>63</v>
      </c>
      <c r="H25" s="34">
        <v>3707.27</v>
      </c>
      <c r="I25" s="35">
        <f t="shared" si="1"/>
        <v>11121.81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5000830.0</v>
      </c>
      <c r="C26" s="32" t="s">
        <v>64</v>
      </c>
      <c r="D26" s="32" t="s">
        <v>19</v>
      </c>
      <c r="E26" s="32">
        <v>1.0</v>
      </c>
      <c r="F26" s="32" t="s">
        <v>20</v>
      </c>
      <c r="G26" s="33" t="s">
        <v>65</v>
      </c>
      <c r="H26" s="34">
        <v>715.44</v>
      </c>
      <c r="I26" s="35">
        <f t="shared" si="1"/>
        <v>715.44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5000830.0</v>
      </c>
      <c r="C27" s="32" t="s">
        <v>66</v>
      </c>
      <c r="D27" s="32" t="s">
        <v>33</v>
      </c>
      <c r="E27" s="32">
        <v>1.0</v>
      </c>
      <c r="F27" s="32" t="s">
        <v>34</v>
      </c>
      <c r="G27" s="33" t="s">
        <v>67</v>
      </c>
      <c r="H27" s="34">
        <v>1664.44</v>
      </c>
      <c r="I27" s="35">
        <f t="shared" si="1"/>
        <v>1664.44</v>
      </c>
      <c r="J27" s="36" t="s">
        <v>22</v>
      </c>
      <c r="K27" s="36" t="s">
        <v>23</v>
      </c>
      <c r="L27" s="36" t="s">
        <v>24</v>
      </c>
      <c r="M27" s="37" t="s">
        <v>36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5000830.0</v>
      </c>
      <c r="C28" s="32" t="s">
        <v>68</v>
      </c>
      <c r="D28" s="32" t="s">
        <v>33</v>
      </c>
      <c r="E28" s="32">
        <v>1.0</v>
      </c>
      <c r="F28" s="32" t="s">
        <v>34</v>
      </c>
      <c r="G28" s="33" t="s">
        <v>69</v>
      </c>
      <c r="H28" s="34">
        <v>147.61</v>
      </c>
      <c r="I28" s="35">
        <f t="shared" si="1"/>
        <v>147.61</v>
      </c>
      <c r="J28" s="36" t="s">
        <v>22</v>
      </c>
      <c r="K28" s="36" t="s">
        <v>23</v>
      </c>
      <c r="L28" s="36" t="s">
        <v>43</v>
      </c>
      <c r="M28" s="37" t="s">
        <v>36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5000830.0</v>
      </c>
      <c r="C29" s="32" t="s">
        <v>70</v>
      </c>
      <c r="D29" s="32" t="s">
        <v>60</v>
      </c>
      <c r="E29" s="32">
        <v>1.0</v>
      </c>
      <c r="F29" s="32" t="s">
        <v>34</v>
      </c>
      <c r="G29" s="33" t="s">
        <v>71</v>
      </c>
      <c r="H29" s="34">
        <v>279.74</v>
      </c>
      <c r="I29" s="35">
        <f t="shared" si="1"/>
        <v>279.74</v>
      </c>
      <c r="J29" s="36" t="s">
        <v>22</v>
      </c>
      <c r="K29" s="36" t="s">
        <v>23</v>
      </c>
      <c r="L29" s="36" t="s">
        <v>43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5000830.0</v>
      </c>
      <c r="C30" s="32" t="s">
        <v>72</v>
      </c>
      <c r="D30" s="32" t="s">
        <v>19</v>
      </c>
      <c r="E30" s="32">
        <v>1.0</v>
      </c>
      <c r="F30" s="32" t="s">
        <v>20</v>
      </c>
      <c r="G30" s="33" t="s">
        <v>73</v>
      </c>
      <c r="H30" s="34">
        <v>5053.33</v>
      </c>
      <c r="I30" s="35">
        <f t="shared" si="1"/>
        <v>5053.33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5000830.0</v>
      </c>
      <c r="C31" s="32" t="s">
        <v>74</v>
      </c>
      <c r="D31" s="32" t="s">
        <v>19</v>
      </c>
      <c r="E31" s="32">
        <v>1.0</v>
      </c>
      <c r="F31" s="32" t="s">
        <v>20</v>
      </c>
      <c r="G31" s="33" t="s">
        <v>75</v>
      </c>
      <c r="H31" s="34">
        <v>2999.0</v>
      </c>
      <c r="I31" s="35">
        <f t="shared" si="1"/>
        <v>2999</v>
      </c>
      <c r="J31" s="36" t="s">
        <v>22</v>
      </c>
      <c r="K31" s="36" t="s">
        <v>23</v>
      </c>
      <c r="L31" s="36" t="s">
        <v>76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5000830.0</v>
      </c>
      <c r="C32" s="32" t="s">
        <v>77</v>
      </c>
      <c r="D32" s="32" t="s">
        <v>33</v>
      </c>
      <c r="E32" s="32">
        <v>1.0</v>
      </c>
      <c r="F32" s="32" t="s">
        <v>34</v>
      </c>
      <c r="G32" s="33" t="s">
        <v>78</v>
      </c>
      <c r="H32" s="34">
        <v>2511.5</v>
      </c>
      <c r="I32" s="35">
        <f t="shared" si="1"/>
        <v>2511.5</v>
      </c>
      <c r="J32" s="36" t="s">
        <v>22</v>
      </c>
      <c r="K32" s="36" t="s">
        <v>23</v>
      </c>
      <c r="L32" s="36" t="s">
        <v>24</v>
      </c>
      <c r="M32" s="37" t="s">
        <v>36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5000830.0</v>
      </c>
      <c r="C33" s="32" t="s">
        <v>79</v>
      </c>
      <c r="D33" s="32" t="s">
        <v>19</v>
      </c>
      <c r="E33" s="32">
        <v>2.0</v>
      </c>
      <c r="F33" s="32" t="s">
        <v>20</v>
      </c>
      <c r="G33" s="33" t="s">
        <v>80</v>
      </c>
      <c r="H33" s="34">
        <v>3887.78</v>
      </c>
      <c r="I33" s="35">
        <f t="shared" si="1"/>
        <v>7775.56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5000830.0</v>
      </c>
      <c r="C34" s="32" t="s">
        <v>64</v>
      </c>
      <c r="D34" s="32" t="s">
        <v>33</v>
      </c>
      <c r="E34" s="32">
        <v>4.0</v>
      </c>
      <c r="F34" s="32" t="s">
        <v>34</v>
      </c>
      <c r="G34" s="33" t="s">
        <v>65</v>
      </c>
      <c r="H34" s="34">
        <v>665.0</v>
      </c>
      <c r="I34" s="35">
        <f t="shared" si="1"/>
        <v>2660</v>
      </c>
      <c r="J34" s="36" t="s">
        <v>22</v>
      </c>
      <c r="K34" s="36" t="s">
        <v>23</v>
      </c>
      <c r="L34" s="36" t="s">
        <v>24</v>
      </c>
      <c r="M34" s="37" t="s">
        <v>36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5000830.0</v>
      </c>
      <c r="C35" s="32" t="s">
        <v>81</v>
      </c>
      <c r="D35" s="32" t="s">
        <v>19</v>
      </c>
      <c r="E35" s="32">
        <v>1.0</v>
      </c>
      <c r="F35" s="32" t="s">
        <v>20</v>
      </c>
      <c r="G35" s="33" t="s">
        <v>82</v>
      </c>
      <c r="H35" s="34">
        <v>11498.88</v>
      </c>
      <c r="I35" s="35">
        <f t="shared" si="1"/>
        <v>11498.88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5000830.0</v>
      </c>
      <c r="C36" s="32" t="s">
        <v>83</v>
      </c>
      <c r="D36" s="32" t="s">
        <v>60</v>
      </c>
      <c r="E36" s="32">
        <v>1.0</v>
      </c>
      <c r="F36" s="32" t="s">
        <v>34</v>
      </c>
      <c r="G36" s="33" t="s">
        <v>84</v>
      </c>
      <c r="H36" s="34">
        <v>799.0</v>
      </c>
      <c r="I36" s="35">
        <f t="shared" si="1"/>
        <v>799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5000830.0</v>
      </c>
      <c r="C37" s="32" t="s">
        <v>85</v>
      </c>
      <c r="D37" s="32" t="s">
        <v>19</v>
      </c>
      <c r="E37" s="32">
        <v>2.0</v>
      </c>
      <c r="F37" s="32" t="s">
        <v>20</v>
      </c>
      <c r="G37" s="33" t="s">
        <v>86</v>
      </c>
      <c r="H37" s="34">
        <v>2034.33</v>
      </c>
      <c r="I37" s="35">
        <f t="shared" si="1"/>
        <v>4068.66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5000830.0</v>
      </c>
      <c r="C38" s="32" t="s">
        <v>87</v>
      </c>
      <c r="D38" s="32" t="s">
        <v>19</v>
      </c>
      <c r="E38" s="32">
        <v>1.0</v>
      </c>
      <c r="F38" s="32" t="s">
        <v>20</v>
      </c>
      <c r="G38" s="33" t="s">
        <v>88</v>
      </c>
      <c r="H38" s="34">
        <v>1310.95</v>
      </c>
      <c r="I38" s="35">
        <f t="shared" si="1"/>
        <v>1310.95</v>
      </c>
      <c r="J38" s="36" t="s">
        <v>22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5000830.0</v>
      </c>
      <c r="C39" s="32" t="s">
        <v>89</v>
      </c>
      <c r="D39" s="32" t="s">
        <v>33</v>
      </c>
      <c r="E39" s="32">
        <v>1.0</v>
      </c>
      <c r="F39" s="32" t="s">
        <v>34</v>
      </c>
      <c r="G39" s="33" t="s">
        <v>90</v>
      </c>
      <c r="H39" s="34">
        <v>1199.0</v>
      </c>
      <c r="I39" s="35">
        <f t="shared" si="1"/>
        <v>1199</v>
      </c>
      <c r="J39" s="36" t="s">
        <v>22</v>
      </c>
      <c r="K39" s="36" t="s">
        <v>23</v>
      </c>
      <c r="L39" s="36" t="s">
        <v>24</v>
      </c>
      <c r="M39" s="37" t="s">
        <v>36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5000830.0</v>
      </c>
      <c r="C40" s="32" t="s">
        <v>91</v>
      </c>
      <c r="D40" s="32" t="s">
        <v>19</v>
      </c>
      <c r="E40" s="32">
        <v>4.0</v>
      </c>
      <c r="F40" s="32" t="s">
        <v>20</v>
      </c>
      <c r="G40" s="33" t="s">
        <v>92</v>
      </c>
      <c r="H40" s="34">
        <v>977.05</v>
      </c>
      <c r="I40" s="35">
        <f t="shared" si="1"/>
        <v>3908.2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5000830.0</v>
      </c>
      <c r="C41" s="32" t="s">
        <v>93</v>
      </c>
      <c r="D41" s="32" t="s">
        <v>33</v>
      </c>
      <c r="E41" s="32">
        <v>1.0</v>
      </c>
      <c r="F41" s="32" t="s">
        <v>34</v>
      </c>
      <c r="G41" s="33" t="s">
        <v>94</v>
      </c>
      <c r="H41" s="34">
        <v>6099.0</v>
      </c>
      <c r="I41" s="35">
        <f t="shared" si="1"/>
        <v>6099</v>
      </c>
      <c r="J41" s="36" t="s">
        <v>22</v>
      </c>
      <c r="K41" s="36" t="s">
        <v>23</v>
      </c>
      <c r="L41" s="36" t="s">
        <v>24</v>
      </c>
      <c r="M41" s="37" t="s">
        <v>36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5000830.0</v>
      </c>
      <c r="C42" s="32" t="s">
        <v>95</v>
      </c>
      <c r="D42" s="32" t="s">
        <v>19</v>
      </c>
      <c r="E42" s="32">
        <v>2.0</v>
      </c>
      <c r="F42" s="32" t="s">
        <v>20</v>
      </c>
      <c r="G42" s="33" t="s">
        <v>96</v>
      </c>
      <c r="H42" s="34">
        <v>1441.0</v>
      </c>
      <c r="I42" s="35">
        <f t="shared" si="1"/>
        <v>2882</v>
      </c>
      <c r="J42" s="36" t="s">
        <v>22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5000830.0</v>
      </c>
      <c r="C43" s="32" t="s">
        <v>97</v>
      </c>
      <c r="D43" s="32" t="s">
        <v>19</v>
      </c>
      <c r="E43" s="32">
        <v>1.0</v>
      </c>
      <c r="F43" s="32" t="s">
        <v>20</v>
      </c>
      <c r="G43" s="33" t="s">
        <v>98</v>
      </c>
      <c r="H43" s="34">
        <v>292.52</v>
      </c>
      <c r="I43" s="35">
        <f t="shared" si="1"/>
        <v>292.52</v>
      </c>
      <c r="J43" s="36" t="s">
        <v>22</v>
      </c>
      <c r="K43" s="36" t="s">
        <v>23</v>
      </c>
      <c r="L43" s="36" t="s">
        <v>76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5000830.0</v>
      </c>
      <c r="C44" s="32" t="s">
        <v>99</v>
      </c>
      <c r="D44" s="32" t="s">
        <v>60</v>
      </c>
      <c r="E44" s="32">
        <v>3.0</v>
      </c>
      <c r="F44" s="32" t="s">
        <v>34</v>
      </c>
      <c r="G44" s="33" t="s">
        <v>100</v>
      </c>
      <c r="H44" s="34">
        <v>3919.0</v>
      </c>
      <c r="I44" s="35">
        <f t="shared" si="1"/>
        <v>11757</v>
      </c>
      <c r="J44" s="36" t="s">
        <v>22</v>
      </c>
      <c r="K44" s="36" t="s">
        <v>23</v>
      </c>
      <c r="L44" s="36" t="s">
        <v>101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5000830.0</v>
      </c>
      <c r="C45" s="32" t="s">
        <v>102</v>
      </c>
      <c r="D45" s="32" t="s">
        <v>19</v>
      </c>
      <c r="E45" s="32">
        <v>2.0</v>
      </c>
      <c r="F45" s="32" t="s">
        <v>20</v>
      </c>
      <c r="G45" s="33" t="s">
        <v>103</v>
      </c>
      <c r="H45" s="34">
        <v>4151.45</v>
      </c>
      <c r="I45" s="35">
        <f t="shared" si="1"/>
        <v>8302.9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5000830.0</v>
      </c>
      <c r="C46" s="32" t="s">
        <v>104</v>
      </c>
      <c r="D46" s="32" t="s">
        <v>19</v>
      </c>
      <c r="E46" s="32">
        <v>2.0</v>
      </c>
      <c r="F46" s="32" t="s">
        <v>20</v>
      </c>
      <c r="G46" s="33" t="s">
        <v>105</v>
      </c>
      <c r="H46" s="34">
        <v>1299.0</v>
      </c>
      <c r="I46" s="35">
        <f t="shared" si="1"/>
        <v>2598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5000830.0</v>
      </c>
      <c r="C47" s="32" t="s">
        <v>106</v>
      </c>
      <c r="D47" s="32" t="s">
        <v>19</v>
      </c>
      <c r="E47" s="32">
        <v>1.0</v>
      </c>
      <c r="F47" s="32" t="s">
        <v>20</v>
      </c>
      <c r="G47" s="33" t="s">
        <v>107</v>
      </c>
      <c r="H47" s="34">
        <v>6099.0</v>
      </c>
      <c r="I47" s="35">
        <f t="shared" si="1"/>
        <v>6099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5000830.0</v>
      </c>
      <c r="C48" s="32" t="s">
        <v>108</v>
      </c>
      <c r="D48" s="32" t="s">
        <v>19</v>
      </c>
      <c r="E48" s="32">
        <v>1.0</v>
      </c>
      <c r="F48" s="32" t="s">
        <v>20</v>
      </c>
      <c r="G48" s="33" t="s">
        <v>109</v>
      </c>
      <c r="H48" s="34">
        <v>1938.89</v>
      </c>
      <c r="I48" s="35">
        <f t="shared" si="1"/>
        <v>1938.89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5000830.0</v>
      </c>
      <c r="C49" s="32" t="s">
        <v>110</v>
      </c>
      <c r="D49" s="32" t="s">
        <v>111</v>
      </c>
      <c r="E49" s="32">
        <v>1.0</v>
      </c>
      <c r="F49" s="32" t="s">
        <v>34</v>
      </c>
      <c r="G49" s="33" t="s">
        <v>112</v>
      </c>
      <c r="H49" s="34">
        <v>1270.92</v>
      </c>
      <c r="I49" s="35">
        <f t="shared" si="1"/>
        <v>1270.92</v>
      </c>
      <c r="J49" s="36" t="s">
        <v>22</v>
      </c>
      <c r="K49" s="36" t="s">
        <v>23</v>
      </c>
      <c r="L49" s="36" t="s">
        <v>24</v>
      </c>
      <c r="M49" s="37" t="s">
        <v>36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5000830.0</v>
      </c>
      <c r="C50" s="32" t="s">
        <v>113</v>
      </c>
      <c r="D50" s="32" t="s">
        <v>33</v>
      </c>
      <c r="E50" s="32">
        <v>1.0</v>
      </c>
      <c r="F50" s="32" t="s">
        <v>34</v>
      </c>
      <c r="G50" s="33" t="s">
        <v>114</v>
      </c>
      <c r="H50" s="34">
        <v>1848.89</v>
      </c>
      <c r="I50" s="35">
        <f t="shared" si="1"/>
        <v>1848.89</v>
      </c>
      <c r="J50" s="36" t="s">
        <v>22</v>
      </c>
      <c r="K50" s="36" t="s">
        <v>23</v>
      </c>
      <c r="L50" s="36" t="s">
        <v>24</v>
      </c>
      <c r="M50" s="37" t="s">
        <v>36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5000830.0</v>
      </c>
      <c r="C51" s="32" t="s">
        <v>18</v>
      </c>
      <c r="D51" s="32" t="s">
        <v>33</v>
      </c>
      <c r="E51" s="32">
        <v>1.0</v>
      </c>
      <c r="F51" s="32" t="s">
        <v>47</v>
      </c>
      <c r="G51" s="33" t="s">
        <v>21</v>
      </c>
      <c r="H51" s="34">
        <v>1332.0</v>
      </c>
      <c r="I51" s="35">
        <f t="shared" si="1"/>
        <v>1332</v>
      </c>
      <c r="J51" s="36" t="s">
        <v>22</v>
      </c>
      <c r="K51" s="36" t="s">
        <v>23</v>
      </c>
      <c r="L51" s="36" t="s">
        <v>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5000830.0</v>
      </c>
      <c r="C52" s="32" t="s">
        <v>115</v>
      </c>
      <c r="D52" s="32" t="s">
        <v>60</v>
      </c>
      <c r="E52" s="32">
        <v>1.0</v>
      </c>
      <c r="F52" s="32" t="s">
        <v>34</v>
      </c>
      <c r="G52" s="33" t="s">
        <v>116</v>
      </c>
      <c r="H52" s="34">
        <v>62.36</v>
      </c>
      <c r="I52" s="35">
        <f t="shared" si="1"/>
        <v>62.36</v>
      </c>
      <c r="J52" s="36" t="s">
        <v>22</v>
      </c>
      <c r="K52" s="36" t="s">
        <v>23</v>
      </c>
      <c r="L52" s="36" t="s">
        <v>43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5000830.0</v>
      </c>
      <c r="C53" s="32" t="s">
        <v>117</v>
      </c>
      <c r="D53" s="32" t="s">
        <v>19</v>
      </c>
      <c r="E53" s="32">
        <v>1.0</v>
      </c>
      <c r="F53" s="32" t="s">
        <v>20</v>
      </c>
      <c r="G53" s="33" t="s">
        <v>118</v>
      </c>
      <c r="H53" s="34">
        <v>999.0</v>
      </c>
      <c r="I53" s="35">
        <f t="shared" si="1"/>
        <v>999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5000830.0</v>
      </c>
      <c r="C54" s="32" t="s">
        <v>110</v>
      </c>
      <c r="D54" s="32" t="s">
        <v>33</v>
      </c>
      <c r="E54" s="32">
        <v>1.0</v>
      </c>
      <c r="F54" s="32" t="s">
        <v>47</v>
      </c>
      <c r="G54" s="33" t="s">
        <v>112</v>
      </c>
      <c r="H54" s="34">
        <v>1270.92</v>
      </c>
      <c r="I54" s="35">
        <f t="shared" si="1"/>
        <v>1270.92</v>
      </c>
      <c r="J54" s="36" t="s">
        <v>22</v>
      </c>
      <c r="K54" s="36" t="s">
        <v>23</v>
      </c>
      <c r="L54" s="36" t="s">
        <v>24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5000830.0</v>
      </c>
      <c r="C55" s="32" t="s">
        <v>119</v>
      </c>
      <c r="D55" s="32" t="s">
        <v>60</v>
      </c>
      <c r="E55" s="32">
        <v>1.0</v>
      </c>
      <c r="F55" s="32" t="s">
        <v>34</v>
      </c>
      <c r="G55" s="33" t="s">
        <v>120</v>
      </c>
      <c r="H55" s="34">
        <v>3299.0</v>
      </c>
      <c r="I55" s="35">
        <f t="shared" si="1"/>
        <v>3299</v>
      </c>
      <c r="J55" s="36" t="s">
        <v>22</v>
      </c>
      <c r="K55" s="36" t="s">
        <v>23</v>
      </c>
      <c r="L55" s="36" t="s">
        <v>101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5000830.0</v>
      </c>
      <c r="C56" s="32" t="s">
        <v>121</v>
      </c>
      <c r="D56" s="32" t="s">
        <v>19</v>
      </c>
      <c r="E56" s="32">
        <v>1.0</v>
      </c>
      <c r="F56" s="32" t="s">
        <v>20</v>
      </c>
      <c r="G56" s="33" t="s">
        <v>122</v>
      </c>
      <c r="H56" s="34">
        <v>774.22</v>
      </c>
      <c r="I56" s="35">
        <f t="shared" si="1"/>
        <v>774.22</v>
      </c>
      <c r="J56" s="36" t="s">
        <v>22</v>
      </c>
      <c r="K56" s="36" t="s">
        <v>23</v>
      </c>
      <c r="L56" s="36" t="s">
        <v>24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5000830.0</v>
      </c>
      <c r="C57" s="32" t="s">
        <v>123</v>
      </c>
      <c r="D57" s="32" t="s">
        <v>60</v>
      </c>
      <c r="E57" s="32">
        <v>3.0</v>
      </c>
      <c r="F57" s="32" t="s">
        <v>34</v>
      </c>
      <c r="G57" s="33" t="s">
        <v>124</v>
      </c>
      <c r="H57" s="34">
        <v>19.9</v>
      </c>
      <c r="I57" s="35">
        <f t="shared" si="1"/>
        <v>59.7</v>
      </c>
      <c r="J57" s="36" t="s">
        <v>22</v>
      </c>
      <c r="K57" s="36" t="s">
        <v>23</v>
      </c>
      <c r="L57" s="36" t="s">
        <v>43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5000830.0</v>
      </c>
      <c r="C58" s="32" t="s">
        <v>68</v>
      </c>
      <c r="D58" s="32" t="s">
        <v>33</v>
      </c>
      <c r="E58" s="32">
        <v>1.0</v>
      </c>
      <c r="F58" s="32" t="s">
        <v>34</v>
      </c>
      <c r="G58" s="33" t="s">
        <v>69</v>
      </c>
      <c r="H58" s="34">
        <v>187.78</v>
      </c>
      <c r="I58" s="35">
        <f t="shared" si="1"/>
        <v>187.78</v>
      </c>
      <c r="J58" s="36" t="s">
        <v>22</v>
      </c>
      <c r="K58" s="36" t="s">
        <v>23</v>
      </c>
      <c r="L58" s="36" t="s">
        <v>43</v>
      </c>
      <c r="M58" s="37" t="s">
        <v>36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5000830.0</v>
      </c>
      <c r="C59" s="32" t="s">
        <v>125</v>
      </c>
      <c r="D59" s="32" t="s">
        <v>126</v>
      </c>
      <c r="E59" s="32">
        <v>1.0</v>
      </c>
      <c r="F59" s="32" t="s">
        <v>20</v>
      </c>
      <c r="G59" s="33" t="s">
        <v>127</v>
      </c>
      <c r="H59" s="34">
        <v>1999.0</v>
      </c>
      <c r="I59" s="35">
        <f t="shared" si="1"/>
        <v>1999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5000830.0</v>
      </c>
      <c r="C60" s="32" t="s">
        <v>125</v>
      </c>
      <c r="D60" s="32" t="s">
        <v>19</v>
      </c>
      <c r="E60" s="32">
        <v>2.0</v>
      </c>
      <c r="F60" s="32" t="s">
        <v>20</v>
      </c>
      <c r="G60" s="33" t="s">
        <v>127</v>
      </c>
      <c r="H60" s="34">
        <v>1999.0</v>
      </c>
      <c r="I60" s="35">
        <f t="shared" si="1"/>
        <v>3998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5000830.0</v>
      </c>
      <c r="C61" s="32" t="s">
        <v>128</v>
      </c>
      <c r="D61" s="32" t="s">
        <v>33</v>
      </c>
      <c r="E61" s="32">
        <v>1.0</v>
      </c>
      <c r="F61" s="32" t="s">
        <v>34</v>
      </c>
      <c r="G61" s="33" t="s">
        <v>129</v>
      </c>
      <c r="H61" s="34">
        <v>723.39</v>
      </c>
      <c r="I61" s="35">
        <f t="shared" si="1"/>
        <v>723.39</v>
      </c>
      <c r="J61" s="36" t="s">
        <v>22</v>
      </c>
      <c r="K61" s="36" t="s">
        <v>23</v>
      </c>
      <c r="L61" s="36" t="s">
        <v>24</v>
      </c>
      <c r="M61" s="37" t="s">
        <v>36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5000830.0</v>
      </c>
      <c r="C62" s="32" t="s">
        <v>130</v>
      </c>
      <c r="D62" s="32" t="s">
        <v>19</v>
      </c>
      <c r="E62" s="32">
        <v>1.0</v>
      </c>
      <c r="F62" s="32" t="s">
        <v>20</v>
      </c>
      <c r="G62" s="33" t="s">
        <v>131</v>
      </c>
      <c r="H62" s="34">
        <v>798.67</v>
      </c>
      <c r="I62" s="35">
        <f t="shared" si="1"/>
        <v>798.67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5000830.0</v>
      </c>
      <c r="C63" s="32" t="s">
        <v>132</v>
      </c>
      <c r="D63" s="32" t="s">
        <v>33</v>
      </c>
      <c r="E63" s="32">
        <v>1.0</v>
      </c>
      <c r="F63" s="32" t="s">
        <v>34</v>
      </c>
      <c r="G63" s="33" t="s">
        <v>133</v>
      </c>
      <c r="H63" s="34">
        <v>2197.78</v>
      </c>
      <c r="I63" s="35">
        <f t="shared" si="1"/>
        <v>2197.78</v>
      </c>
      <c r="J63" s="36" t="s">
        <v>22</v>
      </c>
      <c r="K63" s="36" t="s">
        <v>23</v>
      </c>
      <c r="L63" s="36" t="s">
        <v>24</v>
      </c>
      <c r="M63" s="37" t="s">
        <v>36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5000830.0</v>
      </c>
      <c r="C64" s="32" t="s">
        <v>91</v>
      </c>
      <c r="D64" s="32" t="s">
        <v>60</v>
      </c>
      <c r="E64" s="32">
        <v>1.0</v>
      </c>
      <c r="F64" s="32" t="s">
        <v>34</v>
      </c>
      <c r="G64" s="33" t="s">
        <v>92</v>
      </c>
      <c r="H64" s="34">
        <v>887.78</v>
      </c>
      <c r="I64" s="35">
        <f t="shared" si="1"/>
        <v>887.78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5000830.0</v>
      </c>
      <c r="C65" s="32" t="s">
        <v>134</v>
      </c>
      <c r="D65" s="32" t="s">
        <v>135</v>
      </c>
      <c r="E65" s="32">
        <v>1.0</v>
      </c>
      <c r="F65" s="32" t="s">
        <v>20</v>
      </c>
      <c r="G65" s="33" t="s">
        <v>136</v>
      </c>
      <c r="H65" s="34">
        <v>1202.22</v>
      </c>
      <c r="I65" s="35">
        <f t="shared" si="1"/>
        <v>1202.22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5000830.0</v>
      </c>
      <c r="C66" s="32" t="s">
        <v>134</v>
      </c>
      <c r="D66" s="32" t="s">
        <v>19</v>
      </c>
      <c r="E66" s="32">
        <v>3.0</v>
      </c>
      <c r="F66" s="32" t="s">
        <v>20</v>
      </c>
      <c r="G66" s="33" t="s">
        <v>136</v>
      </c>
      <c r="H66" s="34">
        <v>1202.22</v>
      </c>
      <c r="I66" s="35">
        <f t="shared" si="1"/>
        <v>3606.66</v>
      </c>
      <c r="J66" s="36" t="s">
        <v>22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5000830.0</v>
      </c>
      <c r="C67" s="32" t="s">
        <v>89</v>
      </c>
      <c r="D67" s="32" t="s">
        <v>33</v>
      </c>
      <c r="E67" s="32">
        <v>1.0</v>
      </c>
      <c r="F67" s="32" t="s">
        <v>47</v>
      </c>
      <c r="G67" s="33" t="s">
        <v>90</v>
      </c>
      <c r="H67" s="34">
        <v>1274.44</v>
      </c>
      <c r="I67" s="35">
        <f t="shared" si="1"/>
        <v>1274.44</v>
      </c>
      <c r="J67" s="36" t="s">
        <v>22</v>
      </c>
      <c r="K67" s="36" t="s">
        <v>23</v>
      </c>
      <c r="L67" s="36" t="s">
        <v>24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5000830.0</v>
      </c>
      <c r="C68" s="32" t="s">
        <v>137</v>
      </c>
      <c r="D68" s="32" t="s">
        <v>60</v>
      </c>
      <c r="E68" s="32">
        <v>1.0</v>
      </c>
      <c r="F68" s="32" t="s">
        <v>34</v>
      </c>
      <c r="G68" s="33" t="s">
        <v>138</v>
      </c>
      <c r="H68" s="34">
        <v>1045.82</v>
      </c>
      <c r="I68" s="35">
        <f t="shared" si="1"/>
        <v>1045.82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5000830.0</v>
      </c>
      <c r="C69" s="32" t="s">
        <v>139</v>
      </c>
      <c r="D69" s="32" t="s">
        <v>33</v>
      </c>
      <c r="E69" s="32">
        <v>1.0</v>
      </c>
      <c r="F69" s="32" t="s">
        <v>34</v>
      </c>
      <c r="G69" s="33" t="s">
        <v>140</v>
      </c>
      <c r="H69" s="34">
        <v>1783.3</v>
      </c>
      <c r="I69" s="35">
        <f t="shared" si="1"/>
        <v>1783.3</v>
      </c>
      <c r="J69" s="36" t="s">
        <v>22</v>
      </c>
      <c r="K69" s="36" t="s">
        <v>23</v>
      </c>
      <c r="L69" s="36" t="s">
        <v>24</v>
      </c>
      <c r="M69" s="37" t="s">
        <v>36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5000830.0</v>
      </c>
      <c r="C70" s="32" t="s">
        <v>141</v>
      </c>
      <c r="D70" s="32" t="s">
        <v>60</v>
      </c>
      <c r="E70" s="32">
        <v>1.0</v>
      </c>
      <c r="F70" s="32" t="s">
        <v>34</v>
      </c>
      <c r="G70" s="33" t="s">
        <v>142</v>
      </c>
      <c r="H70" s="34">
        <v>3919.0</v>
      </c>
      <c r="I70" s="35">
        <f t="shared" si="1"/>
        <v>3919</v>
      </c>
      <c r="J70" s="36" t="s">
        <v>22</v>
      </c>
      <c r="K70" s="36" t="s">
        <v>23</v>
      </c>
      <c r="L70" s="36" t="s">
        <v>101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5000830.0</v>
      </c>
      <c r="C71" s="32" t="s">
        <v>143</v>
      </c>
      <c r="D71" s="32" t="s">
        <v>33</v>
      </c>
      <c r="E71" s="32">
        <v>1.0</v>
      </c>
      <c r="F71" s="32" t="s">
        <v>47</v>
      </c>
      <c r="G71" s="33" t="s">
        <v>144</v>
      </c>
      <c r="H71" s="34">
        <v>997.78</v>
      </c>
      <c r="I71" s="35">
        <f t="shared" si="1"/>
        <v>997.78</v>
      </c>
      <c r="J71" s="36" t="s">
        <v>22</v>
      </c>
      <c r="K71" s="36" t="s">
        <v>23</v>
      </c>
      <c r="L71" s="36" t="s">
        <v>24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5000830.0</v>
      </c>
      <c r="C72" s="32" t="s">
        <v>145</v>
      </c>
      <c r="D72" s="32" t="s">
        <v>33</v>
      </c>
      <c r="E72" s="32">
        <v>1.0</v>
      </c>
      <c r="F72" s="32" t="s">
        <v>20</v>
      </c>
      <c r="G72" s="33" t="s">
        <v>146</v>
      </c>
      <c r="H72" s="34">
        <v>5109.96</v>
      </c>
      <c r="I72" s="35">
        <f t="shared" si="1"/>
        <v>5109.96</v>
      </c>
      <c r="J72" s="36" t="s">
        <v>22</v>
      </c>
      <c r="K72" s="36" t="s">
        <v>23</v>
      </c>
      <c r="L72" s="36" t="s">
        <v>24</v>
      </c>
      <c r="M72" s="37" t="s">
        <v>36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5000830.0</v>
      </c>
      <c r="C73" s="32" t="s">
        <v>147</v>
      </c>
      <c r="D73" s="32" t="s">
        <v>148</v>
      </c>
      <c r="E73" s="32">
        <v>1.0</v>
      </c>
      <c r="F73" s="32" t="s">
        <v>34</v>
      </c>
      <c r="G73" s="33" t="s">
        <v>149</v>
      </c>
      <c r="H73" s="34">
        <v>33.36</v>
      </c>
      <c r="I73" s="35">
        <f t="shared" si="1"/>
        <v>33.36</v>
      </c>
      <c r="J73" s="36" t="s">
        <v>22</v>
      </c>
      <c r="K73" s="36" t="s">
        <v>23</v>
      </c>
      <c r="L73" s="36" t="s">
        <v>43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5000830.0</v>
      </c>
      <c r="C74" s="32" t="s">
        <v>150</v>
      </c>
      <c r="D74" s="32" t="s">
        <v>33</v>
      </c>
      <c r="E74" s="32">
        <v>1.0</v>
      </c>
      <c r="F74" s="32" t="s">
        <v>47</v>
      </c>
      <c r="G74" s="33" t="s">
        <v>151</v>
      </c>
      <c r="H74" s="34">
        <v>2196.67</v>
      </c>
      <c r="I74" s="35">
        <f t="shared" si="1"/>
        <v>2196.67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5000830.0</v>
      </c>
      <c r="C75" s="32" t="s">
        <v>152</v>
      </c>
      <c r="D75" s="32" t="s">
        <v>19</v>
      </c>
      <c r="E75" s="32">
        <v>1.0</v>
      </c>
      <c r="F75" s="32" t="s">
        <v>20</v>
      </c>
      <c r="G75" s="33" t="s">
        <v>153</v>
      </c>
      <c r="H75" s="34">
        <v>987.05</v>
      </c>
      <c r="I75" s="35">
        <f t="shared" si="1"/>
        <v>987.05</v>
      </c>
      <c r="J75" s="36" t="s">
        <v>22</v>
      </c>
      <c r="K75" s="36" t="s">
        <v>23</v>
      </c>
      <c r="L75" s="36" t="s">
        <v>24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5000830.0</v>
      </c>
      <c r="C76" s="32" t="s">
        <v>154</v>
      </c>
      <c r="D76" s="32" t="s">
        <v>19</v>
      </c>
      <c r="E76" s="32">
        <v>1.0</v>
      </c>
      <c r="F76" s="32" t="s">
        <v>20</v>
      </c>
      <c r="G76" s="33" t="s">
        <v>155</v>
      </c>
      <c r="H76" s="34">
        <v>4299.0</v>
      </c>
      <c r="I76" s="35">
        <f t="shared" si="1"/>
        <v>4299</v>
      </c>
      <c r="J76" s="36" t="s">
        <v>22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</sheetData>
  <autoFilter ref="$A$7:$X$76">
    <sortState ref="A7:X76">
      <sortCondition descending="1" ref="H7:H76"/>
      <sortCondition ref="F7:F76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13.13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156</v>
      </c>
      <c r="B2" s="44" t="s">
        <v>157</v>
      </c>
      <c r="C2" s="44" t="s">
        <v>158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F5" s="46"/>
      <c r="G5" s="46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F6" s="46"/>
      <c r="G6" s="46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F7" s="46"/>
      <c r="G7" s="46"/>
      <c r="H7" s="43"/>
      <c r="I7" s="46"/>
      <c r="J7" s="46"/>
      <c r="K7" s="46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E8" s="30"/>
      <c r="F8" s="30"/>
      <c r="G8" s="30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E9" s="30"/>
      <c r="F9" s="30"/>
      <c r="G9" s="30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4" t="s">
        <v>162</v>
      </c>
      <c r="B10" s="51">
        <f t="shared" ref="B10:C10" si="1">SUM(B3:B9)</f>
        <v>0</v>
      </c>
      <c r="C10" s="51">
        <f t="shared" si="1"/>
        <v>0</v>
      </c>
      <c r="D10" s="43"/>
      <c r="E10" s="30"/>
      <c r="F10" s="30"/>
      <c r="G10" s="3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30"/>
      <c r="B11" s="30"/>
      <c r="C11" s="30"/>
      <c r="D11" s="43"/>
      <c r="E11" s="30"/>
      <c r="F11" s="30"/>
      <c r="G11" s="3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30"/>
      <c r="B12" s="30"/>
      <c r="C12" s="30"/>
      <c r="D12" s="43"/>
      <c r="E12" s="30"/>
      <c r="F12" s="30"/>
      <c r="G12" s="3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30"/>
      <c r="B13" s="30"/>
      <c r="C13" s="30"/>
      <c r="D13" s="43"/>
      <c r="E13" s="30"/>
      <c r="F13" s="30"/>
      <c r="G13" s="30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30"/>
      <c r="B14" s="30"/>
      <c r="C14" s="30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30"/>
      <c r="B15" s="30"/>
      <c r="C15" s="3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163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164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165</v>
      </c>
      <c r="B4" s="60" t="s">
        <v>166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9" t="s">
        <v>167</v>
      </c>
      <c r="B6" s="62" t="s">
        <v>168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9" t="s">
        <v>169</v>
      </c>
      <c r="B7" s="63" t="s">
        <v>170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9" t="s">
        <v>171</v>
      </c>
      <c r="B8" s="62" t="s">
        <v>172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4" t="s">
        <v>173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5" t="s">
        <v>174</v>
      </c>
      <c r="B11" s="63" t="s">
        <v>175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6"/>
      <c r="B12" s="62" t="s">
        <v>176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7"/>
      <c r="B13" s="63" t="s">
        <v>177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4"/>
      <c r="B14" s="55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8" t="s">
        <v>178</v>
      </c>
      <c r="B15" s="57"/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179</v>
      </c>
      <c r="B16" s="62" t="s">
        <v>180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4"/>
      <c r="B17" s="55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9" t="s">
        <v>181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70" t="s">
        <v>182</v>
      </c>
      <c r="B19" s="71" t="s">
        <v>183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0" t="s">
        <v>184</v>
      </c>
      <c r="B20" s="62" t="s">
        <v>185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0" t="s">
        <v>186</v>
      </c>
      <c r="B21" s="62" t="s">
        <v>187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0" t="s">
        <v>188</v>
      </c>
      <c r="B22" s="62" t="s">
        <v>189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8"/>
      <c r="B23" s="58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9" t="s">
        <v>190</v>
      </c>
      <c r="B24" s="57"/>
      <c r="C24" s="58"/>
      <c r="D24" s="72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3" t="s">
        <v>191</v>
      </c>
      <c r="B25" s="74" t="s">
        <v>192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5" t="s">
        <v>193</v>
      </c>
      <c r="B26" s="76" t="s">
        <v>194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75" t="s">
        <v>195</v>
      </c>
      <c r="B27" s="76" t="s">
        <v>196</v>
      </c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75" t="s">
        <v>197</v>
      </c>
      <c r="B28" s="76" t="s">
        <v>198</v>
      </c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75" t="s">
        <v>199</v>
      </c>
      <c r="B29" s="76" t="s">
        <v>200</v>
      </c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75" t="s">
        <v>201</v>
      </c>
      <c r="B30" s="76" t="s">
        <v>202</v>
      </c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77" t="s">
        <v>203</v>
      </c>
      <c r="B31" s="78" t="s">
        <v>204</v>
      </c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79" t="s">
        <v>205</v>
      </c>
      <c r="B33" s="80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81" t="s">
        <v>206</v>
      </c>
      <c r="B34" s="82" t="s">
        <v>207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81" t="s">
        <v>208</v>
      </c>
      <c r="B35" s="82" t="s">
        <v>209</v>
      </c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</row>
    <row r="204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</row>
    <row r="20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</row>
    <row r="206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</row>
    <row r="207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</row>
    <row r="208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</row>
    <row r="209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</row>
    <row r="210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</row>
    <row r="211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</row>
    <row r="212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</row>
    <row r="213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</row>
    <row r="214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</row>
    <row r="21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</row>
    <row r="216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</row>
    <row r="217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</row>
    <row r="218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</row>
    <row r="219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</row>
    <row r="220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</row>
    <row r="221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</row>
    <row r="222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</row>
    <row r="223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</row>
    <row r="224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</row>
    <row r="2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</row>
    <row r="226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</row>
    <row r="230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</row>
    <row r="231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</row>
    <row r="232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</row>
    <row r="233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</row>
    <row r="234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</row>
    <row r="23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</row>
    <row r="236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</row>
    <row r="240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</row>
    <row r="241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</row>
    <row r="242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</row>
    <row r="243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</row>
    <row r="244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</row>
    <row r="24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</row>
    <row r="246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</row>
    <row r="247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</row>
    <row r="248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</row>
    <row r="249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</row>
    <row r="250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</row>
    <row r="251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</row>
    <row r="252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</row>
    <row r="253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</row>
    <row r="254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</row>
    <row r="25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</row>
    <row r="256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</row>
    <row r="257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</row>
    <row r="258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</row>
    <row r="259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</row>
    <row r="260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</row>
    <row r="261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</row>
    <row r="262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</row>
    <row r="263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</row>
    <row r="264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</row>
    <row r="26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</row>
    <row r="266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</row>
    <row r="270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</row>
    <row r="271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</row>
    <row r="272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</row>
    <row r="273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</row>
    <row r="274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</row>
    <row r="27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</row>
    <row r="276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</row>
    <row r="280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</row>
    <row r="281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</row>
    <row r="282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</row>
    <row r="283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</row>
    <row r="284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</row>
    <row r="285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</row>
    <row r="286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</row>
    <row r="287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</row>
    <row r="288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</row>
    <row r="289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</row>
    <row r="290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</row>
    <row r="291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</row>
    <row r="292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</row>
    <row r="293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</row>
    <row r="294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</row>
    <row r="295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</row>
    <row r="296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</row>
    <row r="297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</row>
    <row r="298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</row>
    <row r="299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</row>
    <row r="300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</row>
    <row r="301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</row>
    <row r="302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</row>
    <row r="303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</row>
    <row r="304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</row>
    <row r="305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</row>
    <row r="306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</row>
    <row r="310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</row>
    <row r="311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</row>
    <row r="312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</row>
    <row r="313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</row>
    <row r="314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</row>
    <row r="315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</row>
    <row r="316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</row>
    <row r="320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</row>
    <row r="321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</row>
    <row r="322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</row>
    <row r="323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</row>
    <row r="324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</row>
    <row r="325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</row>
    <row r="326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</row>
    <row r="327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</row>
    <row r="328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</row>
    <row r="329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</row>
    <row r="330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</row>
    <row r="331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</row>
    <row r="332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</row>
    <row r="333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</row>
    <row r="334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</row>
    <row r="335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</row>
    <row r="336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</row>
    <row r="337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</row>
    <row r="338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</row>
    <row r="339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</row>
    <row r="340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</row>
    <row r="341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</row>
    <row r="342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</row>
    <row r="343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</row>
    <row r="344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</row>
    <row r="345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</row>
    <row r="346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</row>
    <row r="350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</row>
    <row r="351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</row>
    <row r="352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</row>
    <row r="353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</row>
    <row r="354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</row>
    <row r="355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</row>
    <row r="356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</row>
    <row r="360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</row>
    <row r="361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</row>
    <row r="362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</row>
    <row r="363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</row>
    <row r="364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</row>
    <row r="365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</row>
    <row r="366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</row>
    <row r="367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</row>
    <row r="368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</row>
    <row r="369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</row>
    <row r="370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</row>
    <row r="371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</row>
    <row r="372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</row>
    <row r="373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</row>
    <row r="374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</row>
    <row r="375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</row>
    <row r="376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</row>
    <row r="377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</row>
    <row r="378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</row>
    <row r="379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</row>
    <row r="380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</row>
    <row r="381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</row>
    <row r="382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</row>
    <row r="383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</row>
    <row r="384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</row>
    <row r="385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</row>
    <row r="386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</row>
    <row r="390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</row>
    <row r="391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</row>
    <row r="392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</row>
    <row r="393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</row>
    <row r="394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</row>
    <row r="395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</row>
    <row r="396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</row>
    <row r="400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</row>
    <row r="401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</row>
    <row r="402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</row>
    <row r="403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</row>
    <row r="404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</row>
    <row r="405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</row>
    <row r="406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</row>
    <row r="407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</row>
    <row r="408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</row>
    <row r="409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</row>
    <row r="410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</row>
    <row r="411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</row>
    <row r="412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</row>
    <row r="413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</row>
    <row r="414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</row>
    <row r="415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</row>
    <row r="416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</row>
    <row r="417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</row>
    <row r="418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</row>
    <row r="419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</row>
    <row r="420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</row>
    <row r="421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</row>
    <row r="422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</row>
    <row r="423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</row>
    <row r="424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</row>
    <row r="425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</row>
    <row r="426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</row>
    <row r="430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</row>
    <row r="431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</row>
    <row r="432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</row>
    <row r="433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</row>
    <row r="434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</row>
    <row r="435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</row>
    <row r="436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</row>
    <row r="440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</row>
    <row r="441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</row>
    <row r="442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</row>
    <row r="443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</row>
    <row r="444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</row>
    <row r="445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</row>
    <row r="446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</row>
    <row r="447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</row>
    <row r="448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</row>
    <row r="449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</row>
    <row r="450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</row>
    <row r="451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</row>
    <row r="452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</row>
    <row r="453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</row>
    <row r="454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</row>
    <row r="455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</row>
    <row r="456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</row>
    <row r="457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</row>
    <row r="458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</row>
    <row r="459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</row>
    <row r="460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</row>
    <row r="461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</row>
    <row r="462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</row>
    <row r="463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</row>
    <row r="464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</row>
    <row r="465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</row>
    <row r="466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</row>
    <row r="470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</row>
    <row r="471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</row>
    <row r="472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</row>
    <row r="473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</row>
    <row r="474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</row>
    <row r="475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</row>
    <row r="476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</row>
    <row r="480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</row>
    <row r="481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</row>
    <row r="482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</row>
    <row r="483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</row>
    <row r="484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</row>
    <row r="485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</row>
    <row r="486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</row>
    <row r="487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</row>
    <row r="488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</row>
    <row r="489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</row>
    <row r="490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</row>
    <row r="491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</row>
    <row r="492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</row>
    <row r="493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</row>
    <row r="494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</row>
    <row r="495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</row>
    <row r="496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</row>
    <row r="497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</row>
    <row r="498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</row>
    <row r="499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</row>
    <row r="500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</row>
    <row r="501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</row>
    <row r="502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</row>
    <row r="503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</row>
    <row r="504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</row>
    <row r="505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</row>
    <row r="506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</row>
    <row r="510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</row>
    <row r="511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</row>
    <row r="512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</row>
    <row r="513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</row>
    <row r="514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</row>
    <row r="515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</row>
    <row r="516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</row>
    <row r="520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</row>
    <row r="521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</row>
    <row r="522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</row>
    <row r="523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</row>
    <row r="524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</row>
    <row r="525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</row>
    <row r="526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</row>
    <row r="527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</row>
    <row r="528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</row>
    <row r="529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</row>
    <row r="530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</row>
    <row r="531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</row>
    <row r="532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</row>
    <row r="533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</row>
    <row r="534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</row>
    <row r="535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</row>
    <row r="536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</row>
    <row r="537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</row>
    <row r="538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</row>
    <row r="539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</row>
    <row r="541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</row>
    <row r="542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</row>
    <row r="543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</row>
    <row r="544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</row>
    <row r="545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</row>
    <row r="546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</row>
    <row r="551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</row>
    <row r="552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</row>
    <row r="553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</row>
    <row r="554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</row>
    <row r="555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</row>
    <row r="556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</row>
    <row r="560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</row>
    <row r="561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</row>
    <row r="562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</row>
    <row r="563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</row>
    <row r="564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</row>
    <row r="565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</row>
    <row r="566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</row>
    <row r="567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</row>
    <row r="568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</row>
    <row r="569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</row>
    <row r="570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</row>
    <row r="571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</row>
    <row r="572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</row>
    <row r="573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</row>
    <row r="574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</row>
    <row r="575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</row>
    <row r="576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</row>
    <row r="577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</row>
    <row r="578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</row>
    <row r="579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</row>
    <row r="580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</row>
    <row r="581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</row>
    <row r="582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</row>
    <row r="583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</row>
    <row r="584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</row>
    <row r="585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</row>
    <row r="586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</row>
    <row r="590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</row>
    <row r="591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</row>
    <row r="592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</row>
    <row r="593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</row>
    <row r="594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</row>
    <row r="595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</row>
    <row r="596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</row>
    <row r="600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</row>
    <row r="601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</row>
    <row r="602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</row>
    <row r="603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</row>
    <row r="604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</row>
    <row r="605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</row>
    <row r="606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</row>
    <row r="607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</row>
    <row r="608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</row>
    <row r="609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</row>
    <row r="610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</row>
    <row r="611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</row>
    <row r="612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</row>
    <row r="613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</row>
    <row r="614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</row>
    <row r="615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</row>
    <row r="616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</row>
    <row r="617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</row>
    <row r="618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</row>
    <row r="619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</row>
    <row r="620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</row>
    <row r="621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</row>
    <row r="622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</row>
    <row r="623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</row>
    <row r="624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</row>
    <row r="625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</row>
    <row r="626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</row>
    <row r="630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</row>
    <row r="631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</row>
    <row r="632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</row>
    <row r="633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</row>
    <row r="634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</row>
    <row r="635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</row>
    <row r="636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</row>
    <row r="640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</row>
    <row r="641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</row>
    <row r="642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</row>
    <row r="643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</row>
    <row r="644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</row>
    <row r="645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</row>
    <row r="646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</row>
    <row r="647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</row>
    <row r="648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</row>
    <row r="649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</row>
    <row r="650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</row>
    <row r="651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</row>
    <row r="652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</row>
    <row r="653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</row>
    <row r="654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</row>
    <row r="655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</row>
    <row r="656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</row>
    <row r="657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</row>
    <row r="658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</row>
    <row r="659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</row>
    <row r="660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</row>
    <row r="661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</row>
    <row r="662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</row>
    <row r="663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</row>
    <row r="664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</row>
    <row r="665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</row>
    <row r="666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</row>
    <row r="670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</row>
    <row r="671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</row>
    <row r="672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</row>
    <row r="673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</row>
    <row r="674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</row>
    <row r="675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</row>
    <row r="676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</row>
    <row r="680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</row>
    <row r="681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</row>
    <row r="682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</row>
    <row r="683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</row>
    <row r="684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</row>
    <row r="685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</row>
    <row r="686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</row>
    <row r="687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</row>
    <row r="688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</row>
    <row r="689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</row>
    <row r="690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</row>
    <row r="691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</row>
    <row r="692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</row>
    <row r="693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</row>
    <row r="694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</row>
    <row r="695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</row>
    <row r="696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</row>
    <row r="697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</row>
    <row r="698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</row>
    <row r="699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</row>
    <row r="700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</row>
    <row r="701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</row>
    <row r="702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</row>
    <row r="703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</row>
    <row r="704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</row>
    <row r="705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</row>
    <row r="706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</row>
    <row r="710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</row>
    <row r="711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</row>
    <row r="712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</row>
    <row r="713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</row>
    <row r="714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</row>
    <row r="715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</row>
    <row r="716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</row>
    <row r="720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</row>
    <row r="721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</row>
    <row r="722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</row>
    <row r="723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</row>
    <row r="724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</row>
    <row r="725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</row>
    <row r="726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</row>
    <row r="727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</row>
    <row r="728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</row>
    <row r="729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</row>
    <row r="730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</row>
    <row r="731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</row>
    <row r="732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</row>
    <row r="733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</row>
    <row r="734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</row>
    <row r="735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</row>
    <row r="736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</row>
    <row r="737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</row>
    <row r="738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</row>
    <row r="739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</row>
    <row r="740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</row>
    <row r="741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</row>
    <row r="742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</row>
    <row r="743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</row>
    <row r="744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</row>
    <row r="745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</row>
    <row r="746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</row>
    <row r="750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</row>
    <row r="751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</row>
    <row r="752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</row>
    <row r="753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</row>
    <row r="754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</row>
    <row r="755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</row>
    <row r="756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</row>
    <row r="760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</row>
    <row r="761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</row>
    <row r="762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</row>
    <row r="763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</row>
    <row r="764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</row>
    <row r="765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</row>
    <row r="766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</row>
    <row r="767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</row>
    <row r="768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</row>
    <row r="769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</row>
    <row r="770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</row>
    <row r="771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</row>
    <row r="772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</row>
    <row r="773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</row>
    <row r="774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</row>
    <row r="775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</row>
    <row r="776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</row>
    <row r="777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</row>
    <row r="778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</row>
    <row r="779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</row>
    <row r="780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</row>
    <row r="781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</row>
    <row r="782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</row>
    <row r="783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</row>
    <row r="784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</row>
    <row r="785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</row>
    <row r="786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</row>
    <row r="790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</row>
    <row r="791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</row>
    <row r="792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</row>
    <row r="793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</row>
    <row r="794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</row>
    <row r="795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</row>
    <row r="796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</row>
    <row r="800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</row>
    <row r="801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</row>
    <row r="802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</row>
    <row r="803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</row>
    <row r="804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</row>
    <row r="805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</row>
    <row r="806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</row>
    <row r="807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</row>
    <row r="808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</row>
    <row r="809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</row>
    <row r="810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</row>
    <row r="811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</row>
    <row r="812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</row>
    <row r="813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</row>
    <row r="814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</row>
    <row r="815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</row>
    <row r="816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</row>
    <row r="817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</row>
    <row r="818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</row>
    <row r="819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</row>
    <row r="820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</row>
    <row r="821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</row>
    <row r="822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</row>
    <row r="823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</row>
    <row r="824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</row>
    <row r="825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</row>
    <row r="826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</row>
    <row r="830">
      <c r="A830" s="83"/>
      <c r="B830" s="83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</row>
    <row r="831">
      <c r="A831" s="83"/>
      <c r="B831" s="83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</row>
    <row r="832">
      <c r="A832" s="83"/>
      <c r="B832" s="83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</row>
    <row r="833">
      <c r="A833" s="83"/>
      <c r="B833" s="83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</row>
    <row r="834">
      <c r="A834" s="83"/>
      <c r="B834" s="83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</row>
    <row r="835">
      <c r="A835" s="83"/>
      <c r="B835" s="83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</row>
    <row r="836">
      <c r="A836" s="83"/>
      <c r="B836" s="83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</row>
    <row r="840">
      <c r="A840" s="83"/>
      <c r="B840" s="83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</row>
    <row r="841">
      <c r="A841" s="83"/>
      <c r="B841" s="83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</row>
    <row r="842">
      <c r="A842" s="83"/>
      <c r="B842" s="83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</row>
    <row r="843">
      <c r="A843" s="83"/>
      <c r="B843" s="83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</row>
    <row r="844">
      <c r="A844" s="83"/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</row>
    <row r="845">
      <c r="A845" s="83"/>
      <c r="B845" s="83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</row>
    <row r="846">
      <c r="A846" s="83"/>
      <c r="B846" s="83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</row>
    <row r="847">
      <c r="A847" s="83"/>
      <c r="B847" s="83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>
      <c r="A848" s="83"/>
      <c r="B848" s="83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</row>
    <row r="849">
      <c r="A849" s="83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</row>
    <row r="850">
      <c r="A850" s="83"/>
      <c r="B850" s="83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</row>
    <row r="851">
      <c r="A851" s="83"/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</row>
    <row r="852">
      <c r="A852" s="83"/>
      <c r="B852" s="83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</row>
    <row r="853">
      <c r="A853" s="83"/>
      <c r="B853" s="83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</row>
    <row r="854">
      <c r="A854" s="83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</row>
    <row r="855">
      <c r="A855" s="83"/>
      <c r="B855" s="83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</row>
    <row r="856">
      <c r="A856" s="83"/>
      <c r="B856" s="83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</row>
    <row r="857">
      <c r="A857" s="83"/>
      <c r="B857" s="83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</row>
    <row r="858">
      <c r="A858" s="83"/>
      <c r="B858" s="83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</row>
    <row r="859">
      <c r="A859" s="83"/>
      <c r="B859" s="83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</row>
    <row r="860">
      <c r="A860" s="83"/>
      <c r="B860" s="83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</row>
    <row r="861">
      <c r="A861" s="83"/>
      <c r="B861" s="83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</row>
    <row r="862">
      <c r="A862" s="83"/>
      <c r="B862" s="83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</row>
    <row r="863">
      <c r="A863" s="83"/>
      <c r="B863" s="83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</row>
    <row r="864">
      <c r="A864" s="83"/>
      <c r="B864" s="83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</row>
    <row r="865">
      <c r="A865" s="83"/>
      <c r="B865" s="83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</row>
    <row r="866">
      <c r="A866" s="83"/>
      <c r="B866" s="83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</row>
    <row r="870">
      <c r="A870" s="83"/>
      <c r="B870" s="83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</row>
    <row r="871">
      <c r="A871" s="83"/>
      <c r="B871" s="83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</row>
    <row r="872">
      <c r="A872" s="83"/>
      <c r="B872" s="83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</row>
    <row r="873">
      <c r="A873" s="83"/>
      <c r="B873" s="83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</row>
    <row r="874">
      <c r="A874" s="83"/>
      <c r="B874" s="83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</row>
    <row r="875">
      <c r="A875" s="83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</row>
    <row r="876">
      <c r="A876" s="83"/>
      <c r="B876" s="83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</row>
    <row r="880">
      <c r="A880" s="83"/>
      <c r="B880" s="83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</row>
    <row r="881">
      <c r="A881" s="83"/>
      <c r="B881" s="83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</row>
    <row r="882">
      <c r="A882" s="83"/>
      <c r="B882" s="83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</row>
    <row r="883">
      <c r="A883" s="83"/>
      <c r="B883" s="83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</row>
    <row r="884">
      <c r="A884" s="83"/>
      <c r="B884" s="83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</row>
    <row r="885">
      <c r="A885" s="83"/>
      <c r="B885" s="83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</row>
    <row r="886">
      <c r="A886" s="83"/>
      <c r="B886" s="83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</row>
    <row r="887">
      <c r="A887" s="83"/>
      <c r="B887" s="83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</row>
    <row r="888">
      <c r="A888" s="83"/>
      <c r="B888" s="83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</row>
    <row r="889">
      <c r="A889" s="83"/>
      <c r="B889" s="83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</row>
    <row r="890">
      <c r="A890" s="83"/>
      <c r="B890" s="83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</row>
    <row r="891">
      <c r="A891" s="83"/>
      <c r="B891" s="83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</row>
    <row r="892">
      <c r="A892" s="83"/>
      <c r="B892" s="83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</row>
    <row r="893">
      <c r="A893" s="83"/>
      <c r="B893" s="83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</row>
    <row r="894">
      <c r="A894" s="83"/>
      <c r="B894" s="83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</row>
    <row r="895">
      <c r="A895" s="83"/>
      <c r="B895" s="83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</row>
    <row r="896">
      <c r="A896" s="83"/>
      <c r="B896" s="83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</row>
    <row r="897">
      <c r="A897" s="83"/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</row>
    <row r="898">
      <c r="A898" s="83"/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</row>
    <row r="899">
      <c r="A899" s="83"/>
      <c r="B899" s="83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</row>
    <row r="900">
      <c r="A900" s="83"/>
      <c r="B900" s="83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</row>
    <row r="901">
      <c r="A901" s="83"/>
      <c r="B901" s="83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</row>
    <row r="902">
      <c r="A902" s="83"/>
      <c r="B902" s="83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</row>
    <row r="903">
      <c r="A903" s="83"/>
      <c r="B903" s="83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</row>
    <row r="904">
      <c r="A904" s="83"/>
      <c r="B904" s="83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</row>
    <row r="905">
      <c r="A905" s="83"/>
      <c r="B905" s="83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</row>
    <row r="906">
      <c r="A906" s="83"/>
      <c r="B906" s="83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</row>
    <row r="910">
      <c r="A910" s="83"/>
      <c r="B910" s="83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</row>
    <row r="911">
      <c r="A911" s="83"/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</row>
    <row r="912">
      <c r="A912" s="83"/>
      <c r="B912" s="83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</row>
    <row r="913">
      <c r="A913" s="83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</row>
    <row r="914">
      <c r="A914" s="83"/>
      <c r="B914" s="83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</row>
    <row r="915">
      <c r="A915" s="83"/>
      <c r="B915" s="83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</row>
    <row r="916">
      <c r="A916" s="83"/>
      <c r="B916" s="83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</row>
    <row r="920">
      <c r="A920" s="83"/>
      <c r="B920" s="83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</row>
    <row r="921">
      <c r="A921" s="83"/>
      <c r="B921" s="83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</row>
    <row r="922">
      <c r="A922" s="83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</row>
    <row r="923">
      <c r="A923" s="83"/>
      <c r="B923" s="83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</row>
    <row r="924">
      <c r="A924" s="83"/>
      <c r="B924" s="83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</row>
    <row r="925">
      <c r="A925" s="83"/>
      <c r="B925" s="83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</row>
    <row r="926">
      <c r="A926" s="83"/>
      <c r="B926" s="83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</row>
    <row r="927">
      <c r="A927" s="83"/>
      <c r="B927" s="83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</row>
    <row r="928">
      <c r="A928" s="83"/>
      <c r="B928" s="83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</row>
    <row r="929">
      <c r="A929" s="83"/>
      <c r="B929" s="83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</row>
    <row r="930">
      <c r="A930" s="83"/>
      <c r="B930" s="83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</row>
    <row r="931">
      <c r="A931" s="83"/>
      <c r="B931" s="83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</row>
    <row r="932">
      <c r="A932" s="83"/>
      <c r="B932" s="83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</row>
    <row r="933">
      <c r="A933" s="83"/>
      <c r="B933" s="83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</row>
    <row r="934">
      <c r="A934" s="83"/>
      <c r="B934" s="83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</row>
    <row r="935">
      <c r="A935" s="83"/>
      <c r="B935" s="83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</row>
    <row r="936">
      <c r="A936" s="83"/>
      <c r="B936" s="83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</row>
    <row r="937">
      <c r="A937" s="83"/>
      <c r="B937" s="83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</row>
    <row r="938">
      <c r="A938" s="83"/>
      <c r="B938" s="83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</row>
    <row r="939">
      <c r="A939" s="83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</row>
    <row r="940">
      <c r="A940" s="83"/>
      <c r="B940" s="83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</row>
    <row r="941">
      <c r="A941" s="83"/>
      <c r="B941" s="83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</row>
    <row r="942">
      <c r="A942" s="83"/>
      <c r="B942" s="83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</row>
    <row r="943">
      <c r="A943" s="83"/>
      <c r="B943" s="83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</row>
    <row r="944">
      <c r="A944" s="83"/>
      <c r="B944" s="83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</row>
    <row r="945">
      <c r="A945" s="83"/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</row>
    <row r="946">
      <c r="A946" s="83"/>
      <c r="B946" s="83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</row>
    <row r="947">
      <c r="A947" s="83"/>
      <c r="B947" s="83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</row>
    <row r="948">
      <c r="A948" s="83"/>
      <c r="B948" s="83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</row>
    <row r="949">
      <c r="A949" s="83"/>
      <c r="B949" s="83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</row>
    <row r="950">
      <c r="A950" s="83"/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</row>
    <row r="951">
      <c r="A951" s="83"/>
      <c r="B951" s="83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</row>
    <row r="952">
      <c r="A952" s="83"/>
      <c r="B952" s="83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</row>
    <row r="953">
      <c r="A953" s="83"/>
      <c r="B953" s="83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</row>
    <row r="954">
      <c r="A954" s="83"/>
      <c r="B954" s="83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</row>
    <row r="955">
      <c r="A955" s="83"/>
      <c r="B955" s="83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</row>
    <row r="956">
      <c r="A956" s="83"/>
      <c r="B956" s="83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</row>
    <row r="957">
      <c r="A957" s="83"/>
      <c r="B957" s="83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</row>
    <row r="958">
      <c r="A958" s="83"/>
      <c r="B958" s="83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</row>
    <row r="959">
      <c r="A959" s="83"/>
      <c r="B959" s="83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</row>
    <row r="960">
      <c r="A960" s="83"/>
      <c r="B960" s="83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</row>
    <row r="961">
      <c r="A961" s="83"/>
      <c r="B961" s="83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</row>
    <row r="962">
      <c r="A962" s="83"/>
      <c r="B962" s="83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</row>
    <row r="963">
      <c r="A963" s="83"/>
      <c r="B963" s="83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</row>
    <row r="964">
      <c r="A964" s="83"/>
      <c r="B964" s="83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</row>
    <row r="965">
      <c r="A965" s="83"/>
      <c r="B965" s="83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</row>
    <row r="966">
      <c r="A966" s="83"/>
      <c r="B966" s="83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</row>
    <row r="967">
      <c r="A967" s="83"/>
      <c r="B967" s="83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</row>
    <row r="968">
      <c r="A968" s="83"/>
      <c r="B968" s="83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</row>
    <row r="969">
      <c r="A969" s="83"/>
      <c r="B969" s="83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</row>
    <row r="970">
      <c r="A970" s="83"/>
      <c r="B970" s="83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</row>
    <row r="971">
      <c r="A971" s="83"/>
      <c r="B971" s="83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</row>
    <row r="972">
      <c r="A972" s="83"/>
      <c r="B972" s="83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</row>
    <row r="973">
      <c r="A973" s="83"/>
      <c r="B973" s="83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</row>
    <row r="974">
      <c r="A974" s="83"/>
      <c r="B974" s="83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</row>
    <row r="975">
      <c r="A975" s="83"/>
      <c r="B975" s="83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</row>
    <row r="976">
      <c r="A976" s="83"/>
      <c r="B976" s="83"/>
      <c r="C976" s="83"/>
      <c r="D976" s="83"/>
      <c r="E976" s="83"/>
      <c r="F976" s="83"/>
      <c r="G976" s="83"/>
      <c r="H976" s="83"/>
      <c r="I976" s="83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</row>
    <row r="977">
      <c r="A977" s="83"/>
      <c r="B977" s="83"/>
      <c r="C977" s="83"/>
      <c r="D977" s="83"/>
      <c r="E977" s="83"/>
      <c r="F977" s="83"/>
      <c r="G977" s="83"/>
      <c r="H977" s="83"/>
      <c r="I977" s="83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</row>
    <row r="978">
      <c r="A978" s="83"/>
      <c r="B978" s="83"/>
      <c r="C978" s="83"/>
      <c r="D978" s="83"/>
      <c r="E978" s="83"/>
      <c r="F978" s="83"/>
      <c r="G978" s="83"/>
      <c r="H978" s="83"/>
      <c r="I978" s="83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</row>
    <row r="979">
      <c r="A979" s="83"/>
      <c r="B979" s="83"/>
      <c r="C979" s="83"/>
      <c r="D979" s="83"/>
      <c r="E979" s="83"/>
      <c r="F979" s="83"/>
      <c r="G979" s="83"/>
      <c r="H979" s="83"/>
      <c r="I979" s="83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</row>
    <row r="980">
      <c r="A980" s="83"/>
      <c r="B980" s="83"/>
      <c r="C980" s="83"/>
      <c r="D980" s="83"/>
      <c r="E980" s="83"/>
      <c r="F980" s="83"/>
      <c r="G980" s="83"/>
      <c r="H980" s="83"/>
      <c r="I980" s="83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</row>
    <row r="981">
      <c r="A981" s="83"/>
      <c r="B981" s="83"/>
      <c r="C981" s="83"/>
      <c r="D981" s="83"/>
      <c r="E981" s="83"/>
      <c r="F981" s="83"/>
      <c r="G981" s="83"/>
      <c r="H981" s="83"/>
      <c r="I981" s="83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</row>
    <row r="982">
      <c r="A982" s="83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</row>
    <row r="983">
      <c r="A983" s="83"/>
      <c r="B983" s="83"/>
      <c r="C983" s="83"/>
      <c r="D983" s="83"/>
      <c r="E983" s="83"/>
      <c r="F983" s="83"/>
      <c r="G983" s="83"/>
      <c r="H983" s="83"/>
      <c r="I983" s="83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</row>
    <row r="984">
      <c r="A984" s="83"/>
      <c r="B984" s="83"/>
      <c r="C984" s="83"/>
      <c r="D984" s="83"/>
      <c r="E984" s="83"/>
      <c r="F984" s="83"/>
      <c r="G984" s="83"/>
      <c r="H984" s="83"/>
      <c r="I984" s="83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</row>
    <row r="985">
      <c r="A985" s="83"/>
      <c r="B985" s="83"/>
      <c r="C985" s="83"/>
      <c r="D985" s="83"/>
      <c r="E985" s="83"/>
      <c r="F985" s="83"/>
      <c r="G985" s="83"/>
      <c r="H985" s="83"/>
      <c r="I985" s="83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</row>
    <row r="986">
      <c r="A986" s="83"/>
      <c r="B986" s="83"/>
      <c r="C986" s="83"/>
      <c r="D986" s="83"/>
      <c r="E986" s="83"/>
      <c r="F986" s="83"/>
      <c r="G986" s="83"/>
      <c r="H986" s="83"/>
      <c r="I986" s="83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</row>
    <row r="987">
      <c r="A987" s="83"/>
      <c r="B987" s="83"/>
      <c r="C987" s="83"/>
      <c r="D987" s="83"/>
      <c r="E987" s="83"/>
      <c r="F987" s="83"/>
      <c r="G987" s="83"/>
      <c r="H987" s="83"/>
      <c r="I987" s="83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</row>
    <row r="988">
      <c r="A988" s="83"/>
      <c r="B988" s="83"/>
      <c r="C988" s="83"/>
      <c r="D988" s="83"/>
      <c r="E988" s="83"/>
      <c r="F988" s="83"/>
      <c r="G988" s="83"/>
      <c r="H988" s="83"/>
      <c r="I988" s="83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</row>
    <row r="989">
      <c r="A989" s="83"/>
      <c r="B989" s="83"/>
      <c r="C989" s="83"/>
      <c r="D989" s="83"/>
      <c r="E989" s="83"/>
      <c r="F989" s="83"/>
      <c r="G989" s="83"/>
      <c r="H989" s="83"/>
      <c r="I989" s="83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</row>
    <row r="990">
      <c r="A990" s="83"/>
      <c r="B990" s="83"/>
      <c r="C990" s="83"/>
      <c r="D990" s="83"/>
      <c r="E990" s="83"/>
      <c r="F990" s="83"/>
      <c r="G990" s="83"/>
      <c r="H990" s="83"/>
      <c r="I990" s="83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</row>
    <row r="991">
      <c r="A991" s="83"/>
      <c r="B991" s="83"/>
      <c r="C991" s="83"/>
      <c r="D991" s="83"/>
      <c r="E991" s="83"/>
      <c r="F991" s="83"/>
      <c r="G991" s="83"/>
      <c r="H991" s="83"/>
      <c r="I991" s="83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</row>
    <row r="992">
      <c r="A992" s="83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</row>
    <row r="993">
      <c r="A993" s="83"/>
      <c r="B993" s="83"/>
      <c r="C993" s="83"/>
      <c r="D993" s="83"/>
      <c r="E993" s="83"/>
      <c r="F993" s="83"/>
      <c r="G993" s="83"/>
      <c r="H993" s="83"/>
      <c r="I993" s="83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</row>
    <row r="994">
      <c r="A994" s="83"/>
      <c r="B994" s="83"/>
      <c r="C994" s="83"/>
      <c r="D994" s="83"/>
      <c r="E994" s="83"/>
      <c r="F994" s="83"/>
      <c r="G994" s="83"/>
      <c r="H994" s="83"/>
      <c r="I994" s="83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</row>
    <row r="995">
      <c r="A995" s="83"/>
      <c r="B995" s="83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</row>
    <row r="996">
      <c r="A996" s="83"/>
      <c r="B996" s="83"/>
      <c r="C996" s="83"/>
      <c r="D996" s="83"/>
      <c r="E996" s="83"/>
      <c r="F996" s="83"/>
      <c r="G996" s="83"/>
      <c r="H996" s="83"/>
      <c r="I996" s="83"/>
      <c r="J996" s="83"/>
      <c r="K996" s="83"/>
      <c r="L996" s="83"/>
      <c r="M996" s="83"/>
      <c r="N996" s="83"/>
      <c r="O996" s="83"/>
      <c r="P996" s="83"/>
      <c r="Q996" s="83"/>
      <c r="R996" s="83"/>
      <c r="S996" s="83"/>
      <c r="T996" s="83"/>
      <c r="U996" s="83"/>
      <c r="V996" s="83"/>
      <c r="W996" s="83"/>
      <c r="X996" s="83"/>
      <c r="Y996" s="83"/>
      <c r="Z996" s="83"/>
    </row>
    <row r="997">
      <c r="A997" s="83"/>
      <c r="B997" s="83"/>
      <c r="C997" s="83"/>
      <c r="D997" s="83"/>
      <c r="E997" s="83"/>
      <c r="F997" s="83"/>
      <c r="G997" s="83"/>
      <c r="H997" s="83"/>
      <c r="I997" s="83"/>
      <c r="J997" s="83"/>
      <c r="K997" s="83"/>
      <c r="L997" s="83"/>
      <c r="M997" s="83"/>
      <c r="N997" s="83"/>
      <c r="O997" s="83"/>
      <c r="P997" s="83"/>
      <c r="Q997" s="83"/>
      <c r="R997" s="83"/>
      <c r="S997" s="83"/>
      <c r="T997" s="83"/>
      <c r="U997" s="83"/>
      <c r="V997" s="83"/>
      <c r="W997" s="83"/>
      <c r="X997" s="83"/>
      <c r="Y997" s="83"/>
      <c r="Z997" s="83"/>
    </row>
    <row r="998">
      <c r="A998" s="83"/>
      <c r="B998" s="83"/>
      <c r="C998" s="83"/>
      <c r="D998" s="83"/>
      <c r="E998" s="83"/>
      <c r="F998" s="83"/>
      <c r="G998" s="83"/>
      <c r="H998" s="83"/>
      <c r="I998" s="83"/>
      <c r="J998" s="83"/>
      <c r="K998" s="83"/>
      <c r="L998" s="83"/>
      <c r="M998" s="83"/>
      <c r="N998" s="83"/>
      <c r="O998" s="83"/>
      <c r="P998" s="83"/>
      <c r="Q998" s="83"/>
      <c r="R998" s="83"/>
      <c r="S998" s="83"/>
      <c r="T998" s="83"/>
      <c r="U998" s="83"/>
      <c r="V998" s="83"/>
      <c r="W998" s="83"/>
      <c r="X998" s="83"/>
      <c r="Y998" s="83"/>
      <c r="Z998" s="83"/>
    </row>
    <row r="999">
      <c r="A999" s="83"/>
      <c r="B999" s="83"/>
      <c r="C999" s="83"/>
      <c r="D999" s="83"/>
      <c r="E999" s="83"/>
      <c r="F999" s="83"/>
      <c r="G999" s="83"/>
      <c r="H999" s="83"/>
      <c r="I999" s="83"/>
      <c r="J999" s="83"/>
      <c r="K999" s="83"/>
      <c r="L999" s="83"/>
      <c r="M999" s="83"/>
      <c r="N999" s="83"/>
      <c r="O999" s="83"/>
      <c r="P999" s="83"/>
      <c r="Q999" s="83"/>
      <c r="R999" s="83"/>
      <c r="S999" s="83"/>
      <c r="T999" s="83"/>
      <c r="U999" s="83"/>
      <c r="V999" s="83"/>
      <c r="W999" s="83"/>
      <c r="X999" s="83"/>
      <c r="Y999" s="83"/>
      <c r="Z999" s="83"/>
    </row>
    <row r="1000">
      <c r="A1000" s="83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83"/>
      <c r="S1000" s="83"/>
      <c r="T1000" s="83"/>
      <c r="U1000" s="83"/>
      <c r="V1000" s="83"/>
      <c r="W1000" s="83"/>
      <c r="X1000" s="83"/>
      <c r="Y1000" s="83"/>
      <c r="Z1000" s="83"/>
    </row>
    <row r="1001">
      <c r="A1001" s="83"/>
      <c r="B1001" s="83"/>
      <c r="C1001" s="83"/>
      <c r="D1001" s="83"/>
      <c r="E1001" s="83"/>
      <c r="F1001" s="83"/>
      <c r="G1001" s="83"/>
      <c r="H1001" s="83"/>
      <c r="I1001" s="83"/>
      <c r="J1001" s="83"/>
      <c r="K1001" s="83"/>
      <c r="L1001" s="83"/>
      <c r="M1001" s="83"/>
      <c r="N1001" s="83"/>
      <c r="O1001" s="83"/>
      <c r="P1001" s="83"/>
      <c r="Q1001" s="83"/>
      <c r="R1001" s="83"/>
      <c r="S1001" s="83"/>
      <c r="T1001" s="83"/>
      <c r="U1001" s="83"/>
      <c r="V1001" s="83"/>
      <c r="W1001" s="83"/>
      <c r="X1001" s="83"/>
      <c r="Y1001" s="83"/>
      <c r="Z1001" s="83"/>
    </row>
    <row r="1002">
      <c r="A1002" s="83"/>
      <c r="B1002" s="83"/>
      <c r="C1002" s="83"/>
      <c r="D1002" s="83"/>
      <c r="E1002" s="83"/>
      <c r="F1002" s="83"/>
      <c r="G1002" s="83"/>
      <c r="H1002" s="83"/>
      <c r="I1002" s="83"/>
      <c r="J1002" s="83"/>
      <c r="K1002" s="83"/>
      <c r="L1002" s="83"/>
      <c r="M1002" s="83"/>
      <c r="N1002" s="83"/>
      <c r="O1002" s="83"/>
      <c r="P1002" s="83"/>
      <c r="Q1002" s="83"/>
      <c r="R1002" s="83"/>
      <c r="S1002" s="83"/>
      <c r="T1002" s="83"/>
      <c r="U1002" s="83"/>
      <c r="V1002" s="83"/>
      <c r="W1002" s="83"/>
      <c r="X1002" s="83"/>
      <c r="Y1002" s="83"/>
      <c r="Z1002" s="83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