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BRMG01!$A$7:$M$106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x8rsRf/ASgjAHN00pS45n0d5iRqryTpiEdk1Oqhb7vE="/>
    </ext>
  </extLst>
</workbook>
</file>

<file path=xl/sharedStrings.xml><?xml version="1.0" encoding="utf-8"?>
<sst xmlns="http://schemas.openxmlformats.org/spreadsheetml/2006/main" count="980" uniqueCount="261">
  <si>
    <t>LOTE 879 - (Fevereiro'26) - BRMG01 - Especialista</t>
  </si>
  <si>
    <t>QUANTIDADE</t>
  </si>
  <si>
    <t>VALOR REF.</t>
  </si>
  <si>
    <t>2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</si>
  <si>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</si>
  <si>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</si>
  <si>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</si>
  <si>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</si>
  <si>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</si>
  <si>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</si>
  <si>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</si>
  <si>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</si>
  <si>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</si>
  <si>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</si>
  <si>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</si>
  <si>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</si>
  <si>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</si>
  <si>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</si>
  <si>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EUCL00957</t>
  </si>
  <si>
    <t>RZ-984025</t>
  </si>
  <si>
    <t>E</t>
  </si>
  <si>
    <t>Impressora 3d Bambu Lab Fechada P1s Preto 127/220v</t>
  </si>
  <si>
    <t>TECHNOLOGY</t>
  </si>
  <si>
    <t>Informática</t>
  </si>
  <si>
    <t>Impressão</t>
  </si>
  <si>
    <t>RETURN_PROBLEM</t>
  </si>
  <si>
    <t>VWVL61065</t>
  </si>
  <si>
    <t>Monitor Gamer Samsung Odyssey Oled G6 27 , 360hz Prata</t>
  </si>
  <si>
    <t>Monitores e Acessórios</t>
  </si>
  <si>
    <t>OHLN67758</t>
  </si>
  <si>
    <t>RZ-975677</t>
  </si>
  <si>
    <t>C</t>
  </si>
  <si>
    <t>Multifuncional Fotogrática A3 Epson Ecotank L8180 Preto 127v</t>
  </si>
  <si>
    <t>YMMB28249</t>
  </si>
  <si>
    <t>RZ-982161</t>
  </si>
  <si>
    <t>B</t>
  </si>
  <si>
    <t>Notebook Acer Nitro V15 Anv15-51-58az Core I5-13420h 8gb 512gb Rtx 3050 Cor Preto</t>
  </si>
  <si>
    <t>Portáteis e Acessórios</t>
  </si>
  <si>
    <t>KXUD24931</t>
  </si>
  <si>
    <t>Notebook Dell Inspiron I15-i1300-a60p 15.6 I5 16gb 1tb W11 Preto</t>
  </si>
  <si>
    <t>YGQP70338</t>
  </si>
  <si>
    <t>Tablet Samsung, Galaxy Tab S11 Wifi, Galaxy Ai, S Pen, 256gb, 12gb Ram, Tela Imersiva De 11 , 120hz, Camera 13mp, Ip68, Android 16 Cinza</t>
  </si>
  <si>
    <t>Tablets e Acessórios</t>
  </si>
  <si>
    <t>D</t>
  </si>
  <si>
    <t>FSPE81468</t>
  </si>
  <si>
    <t>Notebook Acer Aspire Go 15 Ag15-71pt-58sx | Intel Core I5-13420h 13ª Geração | 8gb Ddr5 | 512gb Ssd | Tela Touch 15,6  Fhd Ips | Windows 11 Home | Wi-fi 6 Verde-musgo</t>
  </si>
  <si>
    <t>PJAG75600</t>
  </si>
  <si>
    <t>Notebook Vaio Fe16 Amd Ryzen 5-5625u Windows 11 Home 16gb Ram 512gb Ssd Wi-fi 6 Tela 16 Ips Full Hd Wuxga Cinza Grafite</t>
  </si>
  <si>
    <t>DVZI16447</t>
  </si>
  <si>
    <t>Notebook Lenovo Ideapad Slim 3 15irh10 Intel Core I5-13420h 8gb 256gb Ssd Windows 11 15.3 - 83ns0003br Luna Grey</t>
  </si>
  <si>
    <t>ICYY25163</t>
  </si>
  <si>
    <t>Notebook Dell Inspiron I15-i1300-a30p 15.6 I5 8gb 512gb W11 Preto</t>
  </si>
  <si>
    <t>BNLS80889</t>
  </si>
  <si>
    <t>Otebook Acer Aspire Go 15 Ag15-71p-5405  Intel Core I5-13420h 13ª Geração  16gb Ddr5  512gb Ssd  Tela 15,6  Full Hd  Linux  Wi-fi 6 Cinza</t>
  </si>
  <si>
    <t>GODI21198</t>
  </si>
  <si>
    <t>Tablet Samsung Galaxy Tab S10 Fe Wifi, 128gb, 8gb, Tela 10.9  90hz, S Pen E Capa Inclusas Prata</t>
  </si>
  <si>
    <t>ZEAO20818</t>
  </si>
  <si>
    <t>Tablet Samsung Galaxy Tab S10 Fe Wifi, 128gb, 8gb, Tela 10.9  90hz, S Pen E Capa Inclusas Cinza</t>
  </si>
  <si>
    <t>CSLD81078</t>
  </si>
  <si>
    <t>Notebook Acer Aspire Go 15 Ag15-51p-39mu  Intel Core I3-1305u 13ª Geração  8gb Ddr5 Ram  256gb Ssd  Tela 15,3'  Windows 11 Home Cinza-aço</t>
  </si>
  <si>
    <t>BYQM68073</t>
  </si>
  <si>
    <t>Notebook Asus Vivobook Go 15 E1504 Amd Ryzen 5 7520u 8gb Ram 256gb Ssd Linux Keepos 15,6 Fhd Black E1504fa-nj731 Preto</t>
  </si>
  <si>
    <t>LCJX38184</t>
  </si>
  <si>
    <t>Notebook Asus Vivobook 15, Intel Core I5 1334u 1,3 Ghz, 8gb Ram, 256gb Ssd, Keepos Linux, Tela 15,6  Fhd, Cool Silver - X1504va-nj1739 Prateado</t>
  </si>
  <si>
    <t>CJOS94871</t>
  </si>
  <si>
    <t>Nobreak Gamer Redragon One Up Nitro Ti Rgb 2000 Va By Ragtec Entrada 115-220v Preto E Vermelho</t>
  </si>
  <si>
    <t>Estabilizadores e No Breaks</t>
  </si>
  <si>
    <t>BLKX97996</t>
  </si>
  <si>
    <t>Tab Samsung Galaxy S10 Lite 128gb, 6gb Ram Cinza</t>
  </si>
  <si>
    <t>DRQH15326</t>
  </si>
  <si>
    <t>Notebook Samsung Galaxy Book Go, Windows 11 Home, Snapdragon® 7c, 4gb, 128gb Ufs, 14'' Full Hd Led, 1.38kg Com Copilot Integrado Prata</t>
  </si>
  <si>
    <t>TLVJ96887</t>
  </si>
  <si>
    <t>Caixa De Som Boombox 3 Bluetooth Preta Jbl Preto 127/220v</t>
  </si>
  <si>
    <t>HOME ELECTRONICS</t>
  </si>
  <si>
    <t>Periféricos para PC</t>
  </si>
  <si>
    <t>YMDS23046</t>
  </si>
  <si>
    <t>Notebook Samsung Galaxy Book Go, Windows 11 Home, Snapdragon® 7c, 4gb, 128gb Ufs, 14'' Full Hd Led, 1.38kg Prata</t>
  </si>
  <si>
    <t>AYVG23550</t>
  </si>
  <si>
    <t>Notebook Positivo Duo 2 Em 1 Intel Celeron C4128b-3 4gb 128gb 11,6  Ips Hd Windows 11</t>
  </si>
  <si>
    <t>QVVJ60009</t>
  </si>
  <si>
    <t>Notebook Positivo Vision C15m Intel Celeron N4500 Windows 11 Home 4gb Ram 128gb Emmc Tela 15 Full Hd Ips Antirreflexo - Minitela E Tecla Copilot - Permite Upgrade De Memória Ssd - Cinza</t>
  </si>
  <si>
    <t>JGZI67076</t>
  </si>
  <si>
    <t>Notebook Positivo Vision C15 Lumina Bar Celeron 4gb 128gb Emmc Tela 15 Hd Antirreflexo Windows 11 Tecla Link Cinza</t>
  </si>
  <si>
    <t>IVTQ73008</t>
  </si>
  <si>
    <t>Monitor Dell De 27 - P2725h Preto/cinza</t>
  </si>
  <si>
    <t>HFNW30880</t>
  </si>
  <si>
    <t>Notebook 2 Em 1 Positivo Duo Intel Celeron N4500 4gb Ram 128gb De Armazenamento, Tela 11  Hd Ips Touch Com Caneta Capacitiva, Windows 11 Home Cinza C4128e</t>
  </si>
  <si>
    <t>PUMV29755</t>
  </si>
  <si>
    <t>Tablet Vaio Tl10 8gb 128gb Octa-core, Tela 10.4 2k, 4g Wifi, Câmera 8mp + Selfie 5mp, 7000mah, Android 13, Com Teclado De Conexão Inteligente  Preto</t>
  </si>
  <si>
    <t>YODR22435</t>
  </si>
  <si>
    <t>Monitor Gamer Samsung Odyssey G5, 32 ,qhd, 165hz,1ms,hdmi,dp Preto</t>
  </si>
  <si>
    <t>GMTS31488</t>
  </si>
  <si>
    <t>Monitor Ultrawide 29 Polegadas LG 29wq600-b Com Tela Ips Branco 127/220v</t>
  </si>
  <si>
    <t>OXPB93966</t>
  </si>
  <si>
    <t>Kit Access Point Deco M5 Sistema Wi-fi Mesh 3 Unidades Tp-link</t>
  </si>
  <si>
    <t>Conectividade e Redes</t>
  </si>
  <si>
    <t>VGHB52451</t>
  </si>
  <si>
    <t>Monitor Samsung Uj59 32  Uhd Tela Plana Painel Va 60hz 4ms Hdmi Freesync Game Mode Lu32j590uqlmzd Preto 127/220v</t>
  </si>
  <si>
    <t>JJDG65707</t>
  </si>
  <si>
    <t>Monitor Gamer Aoc Agon Quad 27'' 180hz Base Ajustável Q27g4f Preto 127/220v</t>
  </si>
  <si>
    <t>EHQU62914</t>
  </si>
  <si>
    <t>Monitor Gamer Curvo Aoc Agon Quad 32 180hz 0,5ms Cq32g4e Preto</t>
  </si>
  <si>
    <t>FTNE97996</t>
  </si>
  <si>
    <t>Gabinete Gamer Lian Li O11 Vision Compact Preto Preto</t>
  </si>
  <si>
    <t>Componentes para PC</t>
  </si>
  <si>
    <t>EWAP51797</t>
  </si>
  <si>
    <t>Fone De Ouvido Para Jogadores Logitech G522 981-001543 Com Microfone, Cor Preta Preto</t>
  </si>
  <si>
    <t>Acessórios para PC Gaming</t>
  </si>
  <si>
    <t>MMMQ54605</t>
  </si>
  <si>
    <t>Access Point Ubiquiti U6+ Unifi Wifi-6 Dual Band</t>
  </si>
  <si>
    <t>UWAQ19209</t>
  </si>
  <si>
    <t>Tablet Samsung Galaxy Tab A9+ Wi-fi 64gb 4gb Ram Tela 11  Grafite - Sm-x210nzaazto</t>
  </si>
  <si>
    <t>YYED99659</t>
  </si>
  <si>
    <t>Nobreak Interativo Monovolt Xnb 1440va 120v Intelbras Preto</t>
  </si>
  <si>
    <t>VFBG44430</t>
  </si>
  <si>
    <t>Galaxy Tab A11, 64gb, 4gb Ram, Tela De 8.7 , Bateria 5.100mah, Câmera Frontal 5mp, Câmera Traseira 8mp, Wifi Prata</t>
  </si>
  <si>
    <t>MQVP78954</t>
  </si>
  <si>
    <t>Monitor Gamer 27 27g4/p 180hz Tempo De Resposta 0,5ms Ips Preto Aoc 127/220v</t>
  </si>
  <si>
    <t>ARIZ88515</t>
  </si>
  <si>
    <t>Headset Gamer Redragon Arrow H858 Preto</t>
  </si>
  <si>
    <t>HKYT04308</t>
  </si>
  <si>
    <t>Monitor Portátil Acer Led 15.6 Fhd Hdr Adaptivesync Ips Hdmi Cor Preto</t>
  </si>
  <si>
    <t>OKIS83105</t>
  </si>
  <si>
    <t>Ssd Externo Redragon Ignis 1tb Portátil 450mb/s Preto Ed-204</t>
  </si>
  <si>
    <t>Armazenamento</t>
  </si>
  <si>
    <t>NYOO85978</t>
  </si>
  <si>
    <t>Fone De Ouvido Galaxy Buds Fe Grafite</t>
  </si>
  <si>
    <t>PYEQ17806</t>
  </si>
  <si>
    <t>Headset Gamer Sem Fio Logitech G435 Lightspeed - Preto</t>
  </si>
  <si>
    <t>AZGJ18453</t>
  </si>
  <si>
    <t>Headset Gamer Sem Fio Logitech G435 Lightspeed - Azul Azul/framboesa</t>
  </si>
  <si>
    <t>YSYP22102</t>
  </si>
  <si>
    <t>Monitor Gamer Samsung 24  Fhd,100 Hz, Hdmi, Vga,preto, S3 127/220v</t>
  </si>
  <si>
    <t>U</t>
  </si>
  <si>
    <t>MRDQ89653</t>
  </si>
  <si>
    <t>Tablet Infantil Positivo Vision Tab 7 Minions - Octa-core 3gb Ram 64gb Armazenamento, Tela 7  Ips, Bateria 3100mah, Android 14 Go, Wi-fi - Preto - Inclui Capa De Proteção Personalizada</t>
  </si>
  <si>
    <t>YXTB91128</t>
  </si>
  <si>
    <t>Tablet Infantil Positivo Vision Tab 7 Spidey T307sp Processador Octa-core 3gb Ram 64gb Armazenamento Tela 7 Ips Bateria 3100mah Android 14 Go Wi-fi Preto Inclui 2 Itens De Proteção Capa E Bolsa</t>
  </si>
  <si>
    <t>HQNK36430</t>
  </si>
  <si>
    <t>Controle Microsoft Xbox Wireless Series X/s Velocity Green Cor Verde</t>
  </si>
  <si>
    <t>USIV12960</t>
  </si>
  <si>
    <t>Watercooler Deepcool Le240 V2 Argb Preto 240mm Amd E Intel Argb Endereçável</t>
  </si>
  <si>
    <t>QXZX58151</t>
  </si>
  <si>
    <t>Headset Sem Fio Logitech Zone 300 - Branco</t>
  </si>
  <si>
    <t>NCJU57798</t>
  </si>
  <si>
    <t>Mouse Trackball Ergo M575s Sem Fio Bluetooth Logitech Black</t>
  </si>
  <si>
    <t>JOZI40685</t>
  </si>
  <si>
    <t>Star Wars Outlaws - Nsw</t>
  </si>
  <si>
    <t>Games</t>
  </si>
  <si>
    <t>Video Games</t>
  </si>
  <si>
    <t>HMPD93731</t>
  </si>
  <si>
    <t>Roteador Archer Ax53 Wifi 6 Gigabit Dual Band Ax3000 Preto Tp-link</t>
  </si>
  <si>
    <t>XDYG65782</t>
  </si>
  <si>
    <t>Mouse Gamer Redragon King Pro 1k Preto Preto - M916-pro-1k</t>
  </si>
  <si>
    <t>POQV84979</t>
  </si>
  <si>
    <t>Roteador Deco M4 Mesh Gigabit Dual-band Ac1200 Tp-link</t>
  </si>
  <si>
    <t>HQNK88396</t>
  </si>
  <si>
    <t>Teclado Mecânico Gamer Kumara Elite Preto K552-krs Iluminação Rainbow Preto Português Brasil Redragon</t>
  </si>
  <si>
    <t>VFAL87446</t>
  </si>
  <si>
    <t>Controle Gamer Redragon Forge Para Celular E Pc Preto G711</t>
  </si>
  <si>
    <t>MKVH86487</t>
  </si>
  <si>
    <t>Teclado Gamer Phantom Rainbow Mecanico Switch Brown Cor De Teclado Preto Idioma Português Brasil</t>
  </si>
  <si>
    <t>MUHP85868</t>
  </si>
  <si>
    <t>Teclado Gamer Mecânico Redragon Dragonborn K630rgb-1 Cor De Teclado Preto Idioma Português Brasil</t>
  </si>
  <si>
    <t>VGNT67534</t>
  </si>
  <si>
    <t>Mouse Gamer Redragon Cobra Pro Usb+2.4g Preto</t>
  </si>
  <si>
    <t>BEYS63338</t>
  </si>
  <si>
    <t>Teclado Sem Fio Signature K650 Grafite Logitech Cinza-escuro Inglês Internacional</t>
  </si>
  <si>
    <t>ANCX85899</t>
  </si>
  <si>
    <t>Carregador Portátil 20000mah Com Carregamento Rápido Geonav</t>
  </si>
  <si>
    <t>WDVC31517</t>
  </si>
  <si>
    <t>Fones De Ouvido Sem Fio Skullcandy Smokin Buds Matcha Verde</t>
  </si>
  <si>
    <t>WDFT85909</t>
  </si>
  <si>
    <t>Teclado Redragon Gamer Fizz Rainbow Switch Brown Mecanico Cor De Teclado Preto Idioma Português Brasil</t>
  </si>
  <si>
    <t>HFOE33459</t>
  </si>
  <si>
    <t>Mouse Sem Fio Logitech Signature M650 L- Grafite</t>
  </si>
  <si>
    <t>SAJT19906</t>
  </si>
  <si>
    <t>Headset Com Fio Usb Logitech H390 Preto</t>
  </si>
  <si>
    <t>WSDL51443</t>
  </si>
  <si>
    <t>Combo Teclado E Mouse Sem Fio Logitech Mk250 Grafite</t>
  </si>
  <si>
    <t>AKYR50834</t>
  </si>
  <si>
    <t>Teclado E Mouse Sem Fio Mk250 Rosa Logitech</t>
  </si>
  <si>
    <t>GRZE69242</t>
  </si>
  <si>
    <t>Teclado E Mouse Sem Fio Dell Km3322w Preto</t>
  </si>
  <si>
    <t>XLSP23131</t>
  </si>
  <si>
    <t>Kit De Teclado E Mouse Sem Fio Logitech Mk235 Teclado Grafite E Mouse Preto</t>
  </si>
  <si>
    <t>BY_MELI</t>
  </si>
  <si>
    <t>MFTU44316</t>
  </si>
  <si>
    <t>Combo Gamer 4 Em 1 Canopus ELG, Kit Com Teclado 107 Teclas Abnt2 Com Iluminação Backlight, Mouse Ergonômico, Headset Over-ear, Mousepad, Cgcs41 Preto</t>
  </si>
  <si>
    <t>CTUM12258</t>
  </si>
  <si>
    <t>Roteador Extensor Wi-force W4-300s Intelbras</t>
  </si>
  <si>
    <t>DEAV17517</t>
  </si>
  <si>
    <t>Teclado Sem Fio Logitech K270 Com Layout Abnt2 Preto Português Brasil</t>
  </si>
  <si>
    <t>GCGF22141</t>
  </si>
  <si>
    <t>Combo Teclado E Mouse Com Fio Usb Logitech Mk120 Layout Abnt2 Preto</t>
  </si>
  <si>
    <t>DSFG16176</t>
  </si>
  <si>
    <t>Headset Gamer Redragon Ares Pto Preto Preto/vermelho</t>
  </si>
  <si>
    <t>IXKP18940</t>
  </si>
  <si>
    <t>Roteador Mw301r Wireless Mercusys N 300mbps Branco Bivolt</t>
  </si>
  <si>
    <t>JRWJ77050</t>
  </si>
  <si>
    <t>Mouse Sem Fio Logitech M240 - Branco</t>
  </si>
  <si>
    <t>QXZV21727</t>
  </si>
  <si>
    <t>Mouse Sem Fio M170 Preto Logitech</t>
  </si>
  <si>
    <t>ULZR85909</t>
  </si>
  <si>
    <t>Apoio De Pulso Gamer Meteor E - P039 Preto Redragon Sem Estampa</t>
  </si>
  <si>
    <t>JABX87873</t>
  </si>
  <si>
    <t>Pendrive Usb 3.0 Luma Flash Redragon E Hiksemi 64gb Prateado Sem Estampa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</si>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</sst>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color theme="1"/>
      <name val="Arial"/>
      <scheme val="minor"/>
    </font>
    <font>
      <b/>
      <sz val="9.0"/>
      <color theme="1"/>
      <name val="Arial"/>
    </font>
    <font>
      <color theme="1"/>
      <name val="Arial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9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0" fillId="0" fontId="7" numFmtId="165" xfId="0" applyFont="1" applyNumberFormat="1"/>
    <xf borderId="20" fillId="5" fontId="8" numFmtId="0" xfId="0" applyAlignment="1" applyBorder="1" applyFill="1" applyFont="1">
      <alignment horizontal="center" shrinkToFit="0" vertical="center" wrapText="1"/>
    </xf>
    <xf borderId="20" fillId="2" fontId="8" numFmtId="0" xfId="0" applyAlignment="1" applyBorder="1" applyFont="1">
      <alignment horizontal="center" shrinkToFit="0" vertical="center" wrapText="1"/>
    </xf>
    <xf borderId="21" fillId="2" fontId="8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9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horizontal="center" vertical="center"/>
    </xf>
    <xf borderId="24" fillId="2" fontId="9" numFmtId="0" xfId="0" applyAlignment="1" applyBorder="1" applyFont="1">
      <alignment horizontal="center" vertical="center"/>
    </xf>
    <xf borderId="0" fillId="0" fontId="7" numFmtId="0" xfId="0" applyAlignment="1" applyFont="1">
      <alignment horizontal="center" vertical="center"/>
    </xf>
    <xf borderId="24" fillId="0" fontId="9" numFmtId="3" xfId="0" applyAlignment="1" applyBorder="1" applyFont="1" applyNumberFormat="1">
      <alignment horizontal="center" vertical="center"/>
    </xf>
    <xf borderId="24" fillId="0" fontId="9" numFmtId="165" xfId="0" applyAlignment="1" applyBorder="1" applyFont="1" applyNumberFormat="1">
      <alignment horizontal="center" vertical="center"/>
    </xf>
    <xf borderId="0" fillId="0" fontId="7" numFmtId="166" xfId="0" applyAlignment="1" applyFont="1" applyNumberFormat="1">
      <alignment horizontal="center" vertical="center"/>
    </xf>
    <xf borderId="0" fillId="0" fontId="7" numFmtId="165" xfId="0" applyAlignment="1" applyFont="1" applyNumberFormat="1">
      <alignment horizontal="center" vertical="center"/>
    </xf>
    <xf borderId="24" fillId="2" fontId="9" numFmtId="165" xfId="0" applyAlignment="1" applyBorder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9" numFmtId="0" xfId="0" applyAlignment="1" applyFont="1">
      <alignment vertical="center"/>
    </xf>
    <xf borderId="0" fillId="0" fontId="9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9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9" numFmtId="0" xfId="0" applyAlignment="1" applyBorder="1" applyFont="1">
      <alignment vertical="center"/>
    </xf>
    <xf borderId="25" fillId="0" fontId="9" numFmtId="0" xfId="0" applyAlignment="1" applyBorder="1" applyFont="1">
      <alignment vertical="center"/>
    </xf>
    <xf borderId="16" fillId="0" fontId="9" numFmtId="168" xfId="0" applyAlignment="1" applyBorder="1" applyFont="1" applyNumberFormat="1">
      <alignment shrinkToFit="0" vertical="center" wrapText="1"/>
    </xf>
    <xf borderId="16" fillId="0" fontId="9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8" fillId="0" fontId="11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10" fillId="0" fontId="3" numFmtId="0" xfId="0" applyBorder="1" applyFont="1"/>
    <xf borderId="26" fillId="8" fontId="11" numFmtId="0" xfId="0" applyAlignment="1" applyBorder="1" applyFont="1">
      <alignment horizontal="center" vertical="center"/>
    </xf>
    <xf borderId="26" fillId="8" fontId="11" numFmtId="169" xfId="0" applyAlignment="1" applyBorder="1" applyFont="1" applyNumberFormat="1">
      <alignment horizontal="center" vertical="center"/>
    </xf>
    <xf borderId="16" fillId="0" fontId="11" numFmtId="169" xfId="0" applyAlignment="1" applyBorder="1" applyFont="1" applyNumberFormat="1">
      <alignment horizontal="center" vertical="center"/>
    </xf>
    <xf borderId="16" fillId="0" fontId="9" numFmtId="169" xfId="0" applyAlignment="1" applyBorder="1" applyFont="1" applyNumberFormat="1">
      <alignment shrinkToFit="0" vertical="center" wrapText="1"/>
    </xf>
    <xf borderId="0" fillId="3" fontId="9" numFmtId="0" xfId="0" applyAlignment="1" applyFont="1">
      <alignment vertical="center"/>
    </xf>
    <xf borderId="30" fillId="0" fontId="11" numFmtId="169" xfId="0" applyAlignment="1" applyBorder="1" applyFont="1" applyNumberFormat="1">
      <alignment horizontal="center" vertical="center"/>
    </xf>
    <xf borderId="31" fillId="0" fontId="9" numFmtId="169" xfId="0" applyAlignment="1" applyBorder="1" applyFont="1" applyNumberFormat="1">
      <alignment vertical="center"/>
    </xf>
    <xf borderId="32" fillId="0" fontId="11" numFmtId="169" xfId="0" applyAlignment="1" applyBorder="1" applyFont="1" applyNumberFormat="1">
      <alignment horizontal="center" vertical="center"/>
    </xf>
    <xf borderId="33" fillId="0" fontId="9" numFmtId="169" xfId="0" applyAlignment="1" applyBorder="1" applyFont="1" applyNumberFormat="1">
      <alignment vertical="center"/>
    </xf>
    <xf borderId="34" fillId="0" fontId="11" numFmtId="169" xfId="0" applyAlignment="1" applyBorder="1" applyFont="1" applyNumberFormat="1">
      <alignment horizontal="center" vertical="center"/>
    </xf>
    <xf borderId="35" fillId="0" fontId="9" numFmtId="169" xfId="0" applyAlignment="1" applyBorder="1" applyFont="1" applyNumberFormat="1">
      <alignment vertical="center"/>
    </xf>
    <xf borderId="36" fillId="7" fontId="11" numFmtId="169" xfId="0" applyAlignment="1" applyBorder="1" applyFont="1" applyNumberFormat="1">
      <alignment horizontal="center" vertical="center"/>
    </xf>
    <xf borderId="37" fillId="0" fontId="3" numFmtId="0" xfId="0" applyBorder="1" applyFont="1"/>
    <xf borderId="38" fillId="0" fontId="11" numFmtId="0" xfId="0" applyAlignment="1" applyBorder="1" applyFont="1">
      <alignment horizontal="center" vertical="center"/>
    </xf>
    <xf borderId="38" fillId="0" fontId="9" numFmtId="0" xfId="0" applyAlignment="1" applyBorder="1" applyFont="1">
      <alignment vertical="center"/>
    </xf>
    <xf borderId="0" fillId="9" fontId="9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10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82242.0"/>
      </sharedItems>
    </cacheField>
    <cacheField name="Código ML" numFmtId="0">
      <sharedItems>
        <s v="EUCL00957"/>
        <s v="VWVL61065"/>
        <s v="OHLN67758"/>
        <s v="YMMB28249"/>
        <s v="KXUD24931"/>
        <s v="YGQP70338"/>
        <s v="FSPE81468"/>
        <s v="PJAG75600"/>
        <s v="DVZI16447"/>
        <s v="ICYY25163"/>
        <s v="BNLS80889"/>
        <s v="GODI21198"/>
        <s v="ZEAO20818"/>
        <s v="CSLD81078"/>
        <s v="BYQM68073"/>
        <s v="LCJX38184"/>
        <s v="CJOS94871"/>
        <s v="BLKX97996"/>
        <s v="DRQH15326"/>
        <s v="TLVJ96887"/>
        <s v="YMDS23046"/>
        <s v="AYVG23550"/>
        <s v="QVVJ60009"/>
        <s v="JGZI67076"/>
        <s v="IVTQ73008"/>
        <s v="HFNW30880"/>
        <s v="PUMV29755"/>
        <s v="YODR22435"/>
        <s v="GMTS31488"/>
        <s v="OXPB93966"/>
        <s v="VGHB52451"/>
        <s v="JJDG65707"/>
        <s v="EHQU62914"/>
        <s v="FTNE97996"/>
        <s v="EWAP51797"/>
        <s v="MMMQ54605"/>
        <s v="UWAQ19209"/>
        <s v="YYED99659"/>
        <s v="VFBG44430"/>
        <s v="MQVP78954"/>
        <s v="ARIZ88515"/>
        <s v="HKYT04308"/>
        <s v="OKIS83105"/>
        <s v="NYOO85978"/>
        <s v="PYEQ17806"/>
        <s v="AZGJ18453"/>
        <s v="YSYP22102"/>
        <s v="MRDQ89653"/>
        <s v="YXTB91128"/>
        <s v="HQNK36430"/>
        <s v="USIV12960"/>
        <s v="QXZX58151"/>
        <s v="NCJU57798"/>
        <s v="JOZI40685"/>
        <s v="HMPD93731"/>
        <s v="XDYG65782"/>
        <s v="POQV84979"/>
        <s v="HQNK88396"/>
        <s v="VFAL87446"/>
        <s v="MKVH86487"/>
        <s v="MUHP85868"/>
        <s v="VGNT67534"/>
        <s v="BEYS63338"/>
        <s v="ANCX85899"/>
        <s v="WDVC31517"/>
        <s v="WDFT85909"/>
        <s v="HFOE33459"/>
        <s v="SAJT19906"/>
        <s v="WSDL51443"/>
        <s v="AKYR50834"/>
        <s v="GRZE69242"/>
        <s v="XLSP23131"/>
        <s v="MFTU44316"/>
        <s v="CTUM12258"/>
        <s v="DEAV17517"/>
        <s v="GCGF22141"/>
        <s v="DSFG16176"/>
        <s v="IXKP18940"/>
        <s v="JRWJ77050"/>
        <s v="QXZV21727"/>
        <s v="ULZR85909"/>
        <s v="JABX87873"/>
      </sharedItems>
    </cacheField>
    <cacheField name="Código RZ" numFmtId="0">
      <sharedItems>
        <s v="RZ-984025"/>
        <s v="RZ-975677"/>
        <s v="RZ-982161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4.0"/>
        <n v="6.0"/>
        <n v="7.0"/>
        <n v="9.0"/>
      </sharedItems>
    </cacheField>
    <cacheField name="Condição&#10;(Grade)" numFmtId="0">
      <sharedItems>
        <s v="E"/>
        <s v="C"/>
        <s v="B"/>
        <s v="D"/>
        <s v="U"/>
      </sharedItems>
    </cacheField>
    <cacheField name="Descrição do Item" numFmtId="0">
      <sharedItems>
        <s v="Impressora 3d Bambu Lab Fechada P1s Preto 127/220v"/>
        <s v="Monitor Gamer Samsung Odyssey Oled G6 27 , 360hz Prata"/>
        <s v="Multifuncional Fotogrática A3 Epson Ecotank L8180 Preto 127v"/>
        <s v="Notebook Acer Nitro V15 Anv15-51-58az Core I5-13420h 8gb 512gb Rtx 3050 Cor Preto"/>
        <s v="Notebook Dell Inspiron I15-i1300-a60p 15.6 I5 16gb 1tb W11 Preto"/>
        <s v="Tablet Samsung, Galaxy Tab S11 Wifi, Galaxy Ai, S Pen, 256gb, 12gb Ram, Tela Imersiva De 11 , 120hz, Camera 13mp, Ip68, Android 16 Cinza"/>
        <s v="Notebook Acer Aspire Go 15 Ag15-71pt-58sx | Intel Core I5-13420h 13ª Geração | 8gb Ddr5 | 512gb Ssd | Tela Touch 15,6  Fhd Ips | Windows 11 Home | Wi-fi 6 Verde-musgo"/>
        <s v="Notebook Vaio Fe16 Amd Ryzen 5-5625u Windows 11 Home 16gb Ram 512gb Ssd Wi-fi 6 Tela 16 Ips Full Hd Wuxga Cinza Grafite"/>
        <s v="Notebook Lenovo Ideapad Slim 3 15irh10 Intel Core I5-13420h 8gb 256gb Ssd Windows 11 15.3 - 83ns0003br Luna Grey"/>
        <s v="Notebook Dell Inspiron I15-i1300-a30p 15.6 I5 8gb 512gb W11 Preto"/>
        <s v="Otebook Acer Aspire Go 15 Ag15-71p-5405  Intel Core I5-13420h 13ª Geração  16gb Ddr5  512gb Ssd  Tela 15,6  Full Hd  Linux  Wi-fi 6 Cinza"/>
        <s v="Tablet Samsung Galaxy Tab S10 Fe Wifi, 128gb, 8gb, Tela 10.9  90hz, S Pen E Capa Inclusas Prata"/>
        <s v="Tablet Samsung Galaxy Tab S10 Fe Wifi, 128gb, 8gb, Tela 10.9  90hz, S Pen E Capa Inclusas Cinza"/>
        <s v="Notebook Acer Aspire Go 15 Ag15-51p-39mu  Intel Core I3-1305u 13ª Geração  8gb Ddr5 Ram  256gb Ssd  Tela 15,3'  Windows 11 Home Cinza-aço"/>
        <s v="Notebook Asus Vivobook Go 15 E1504 Amd Ryzen 5 7520u 8gb Ram 256gb Ssd Linux Keepos 15,6 Fhd Black E1504fa-nj731 Preto"/>
        <s v="Notebook Asus Vivobook 15, Intel Core I5 1334u 1,3 Ghz, 8gb Ram, 256gb Ssd, Keepos Linux, Tela 15,6  Fhd, Cool Silver - X1504va-nj1739 Prateado"/>
        <s v="Nobreak Gamer Redragon One Up Nitro Ti Rgb 2000 Va By Ragtec Entrada 115-220v Preto E Vermelho"/>
        <s v="Tab Samsung Galaxy S10 Lite 128gb, 6gb Ram Cinza"/>
        <s v="Notebook Samsung Galaxy Book Go, Windows 11 Home, Snapdragon® 7c, 4gb, 128gb Ufs, 14'' Full Hd Led, 1.38kg Com Copilot Integrado Prata"/>
        <s v="Caixa De Som Boombox 3 Bluetooth Preta Jbl Preto 127/220v"/>
        <s v="Notebook Samsung Galaxy Book Go, Windows 11 Home, Snapdragon® 7c, 4gb, 128gb Ufs, 14'' Full Hd Led, 1.38kg Prata"/>
        <s v="Notebook Positivo Duo 2 Em 1 Intel Celeron C4128b-3 4gb 128gb 11,6  Ips Hd Windows 11"/>
        <s v="Notebook Positivo Vision C15m Intel Celeron N4500 Windows 11 Home 4gb Ram 128gb Emmc Tela 15 Full Hd Ips Antirreflexo - Minitela E Tecla Copilot - Permite Upgrade De Memória Ssd - Cinza"/>
        <s v="Notebook Positivo Vision C15 Lumina Bar Celeron 4gb 128gb Emmc Tela 15 Hd Antirreflexo Windows 11 Tecla Link Cinza"/>
        <s v="Monitor Dell De 27 - P2725h Preto/cinza"/>
        <s v="Notebook 2 Em 1 Positivo Duo Intel Celeron N4500 4gb Ram 128gb De Armazenamento, Tela 11  Hd Ips Touch Com Caneta Capacitiva, Windows 11 Home Cinza C4128e"/>
        <s v="Tablet Vaio Tl10 8gb 128gb Octa-core, Tela 10.4 2k, 4g Wifi, Câmera 8mp + Selfie 5mp, 7000mah, Android 13, Com Teclado De Conexão Inteligente  Preto"/>
        <s v="Monitor Gamer Samsung Odyssey G5, 32 ,qhd, 165hz,1ms,hdmi,dp Preto"/>
        <s v="Monitor Ultrawide 29 Polegadas LG 29wq600-b Com Tela Ips Branco 127/220v"/>
        <s v="Kit Access Point Deco M5 Sistema Wi-fi Mesh 3 Unidades Tp-link"/>
        <s v="Monitor Samsung Uj59 32  Uhd Tela Plana Painel Va 60hz 4ms Hdmi Freesync Game Mode Lu32j590uqlmzd Preto 127/220v"/>
        <s v="Monitor Gamer Aoc Agon Quad 27'' 180hz Base Ajustável Q27g4f Preto 127/220v"/>
        <s v="Monitor Gamer Curvo Aoc Agon Quad 32 180hz 0,5ms Cq32g4e Preto"/>
        <s v="Gabinete Gamer Lian Li O11 Vision Compact Preto Preto"/>
        <s v="Fone De Ouvido Para Jogadores Logitech G522 981-001543 Com Microfone, Cor Preta Preto"/>
        <s v="Access Point Ubiquiti U6+ Unifi Wifi-6 Dual Band"/>
        <s v="Tablet Samsung Galaxy Tab A9+ Wi-fi 64gb 4gb Ram Tela 11  Grafite - Sm-x210nzaazto"/>
        <s v="Nobreak Interativo Monovolt Xnb 1440va 120v Intelbras Preto"/>
        <s v="Galaxy Tab A11, 64gb, 4gb Ram, Tela De 8.7 , Bateria 5.100mah, Câmera Frontal 5mp, Câmera Traseira 8mp, Wifi Prata"/>
        <s v="Monitor Gamer 27 27g4/p 180hz Tempo De Resposta 0,5ms Ips Preto Aoc 127/220v"/>
        <s v="Headset Gamer Redragon Arrow H858 Preto"/>
        <s v="Monitor Portátil Acer Led 15.6 Fhd Hdr Adaptivesync Ips Hdmi Cor Preto"/>
        <s v="Ssd Externo Redragon Ignis 1tb Portátil 450mb/s Preto Ed-204"/>
        <s v="Fone De Ouvido Galaxy Buds Fe Grafite"/>
        <s v="Headset Gamer Sem Fio Logitech G435 Lightspeed - Preto"/>
        <s v="Headset Gamer Sem Fio Logitech G435 Lightspeed - Azul Azul/framboesa"/>
        <s v="Monitor Gamer Samsung 24  Fhd,100 Hz, Hdmi, Vga,preto, S3 127/220v"/>
        <s v="Tablet Infantil Positivo Vision Tab 7 Minions - Octa-core 3gb Ram 64gb Armazenamento, Tela 7  Ips, Bateria 3100mah, Android 14 Go, Wi-fi - Preto - Inclui Capa De Proteção Personalizada"/>
        <s v="Tablet Infantil Positivo Vision Tab 7 Spidey T307sp Processador Octa-core 3gb Ram 64gb Armazenamento Tela 7 Ips Bateria 3100mah Android 14 Go Wi-fi Preto Inclui 2 Itens De Proteção Capa E Bolsa"/>
        <s v="Controle Microsoft Xbox Wireless Series X/s Velocity Green Cor Verde"/>
        <s v="Watercooler Deepcool Le240 V2 Argb Preto 240mm Amd E Intel Argb Endereçável"/>
        <s v="Headset Sem Fio Logitech Zone 300 - Branco"/>
        <s v="Mouse Trackball Ergo M575s Sem Fio Bluetooth Logitech Black"/>
        <s v="Star Wars Outlaws - Nsw"/>
        <s v="Roteador Archer Ax53 Wifi 6 Gigabit Dual Band Ax3000 Preto Tp-link"/>
        <s v="Mouse Gamer Redragon King Pro 1k Preto Preto - M916-pro-1k"/>
        <s v="Roteador Deco M4 Mesh Gigabit Dual-band Ac1200 Tp-link"/>
        <s v="Teclado Mecânico Gamer Kumara Elite Preto K552-krs Iluminação Rainbow Preto Português Brasil Redragon"/>
        <s v="Controle Gamer Redragon Forge Para Celular E Pc Preto G711"/>
        <s v="Teclado Gamer Phantom Rainbow Mecanico Switch Brown Cor De Teclado Preto Idioma Português Brasil"/>
        <s v="Teclado Gamer Mecânico Redragon Dragonborn K630rgb-1 Cor De Teclado Preto Idioma Português Brasil"/>
        <s v="Mouse Gamer Redragon Cobra Pro Usb+2.4g Preto"/>
        <s v="Teclado Sem Fio Signature K650 Grafite Logitech Cinza-escuro Inglês Internacional"/>
        <s v="Carregador Portátil 20000mah Com Carregamento Rápido Geonav"/>
        <s v="Fones De Ouvido Sem Fio Skullcandy Smokin Buds Matcha Verde"/>
        <s v="Teclado Redragon Gamer Fizz Rainbow Switch Brown Mecanico Cor De Teclado Preto Idioma Português Brasil"/>
        <s v="Mouse Sem Fio Logitech Signature M650 L- Grafite"/>
        <s v="Headset Com Fio Usb Logitech H390 Preto"/>
        <s v="Combo Teclado E Mouse Sem Fio Logitech Mk250 Grafite"/>
        <s v="Teclado E Mouse Sem Fio Mk250 Rosa Logitech"/>
        <s v="Teclado E Mouse Sem Fio Dell Km3322w Preto"/>
        <s v="Kit De Teclado E Mouse Sem Fio Logitech Mk235 Teclado Grafite E Mouse Preto"/>
        <s v="Combo Gamer 4 Em 1 Canopus ELG, Kit Com Teclado 107 Teclas Abnt2 Com Iluminação Backlight, Mouse Ergonômico, Headset Over-ear, Mousepad, Cgcs41 Preto"/>
        <s v="Roteador Extensor Wi-force W4-300s Intelbras"/>
        <s v="Teclado Sem Fio Logitech K270 Com Layout Abnt2 Preto Português Brasil"/>
        <s v="Combo Teclado E Mouse Com Fio Usb Logitech Mk120 Layout Abnt2 Preto"/>
        <s v="Headset Gamer Redragon Ares Pto Preto Preto/vermelho"/>
        <s v="Roteador Mw301r Wireless Mercusys N 300mbps Branco Bivolt"/>
        <s v="Mouse Sem Fio Logitech M240 - Branco"/>
        <s v="Mouse Sem Fio M170 Preto Logitech"/>
        <s v="Apoio De Pulso Gamer Meteor E - P039 Preto Redragon Sem Estampa"/>
        <s v="Pendrive Usb 3.0 Luma Flash Redragon E Hiksemi 64gb Prateado Sem Estampa"/>
      </sharedItems>
    </cacheField>
    <cacheField name="Valor Unit" numFmtId="165">
      <sharedItems containsSemiMixedTypes="0" containsString="0" containsNumber="1">
        <n v="5999.0"/>
        <n v="5659.0"/>
        <n v="5394.91"/>
        <n v="5123.02"/>
        <n v="4699.0"/>
        <n v="4665.56"/>
        <n v="4013.27"/>
        <n v="3327.78"/>
        <n v="3299.0"/>
        <n v="3243.69"/>
        <n v="3189.1"/>
        <n v="3027.09"/>
        <n v="2899.0"/>
        <n v="2826.0"/>
        <n v="2748.04"/>
        <n v="2599.0"/>
        <n v="2598.0"/>
        <n v="2499.9"/>
        <n v="2399.0"/>
        <n v="2295.0"/>
        <n v="2199.0"/>
        <n v="2149.0"/>
        <n v="2136.98"/>
        <n v="1699.0"/>
        <n v="1649.0"/>
        <n v="1599.9"/>
        <n v="1599.0"/>
        <n v="1539.09"/>
        <n v="1499.0"/>
        <n v="1449.0"/>
        <n v="1446.22"/>
        <n v="1385.15"/>
        <n v="1367.9"/>
        <n v="1349.9"/>
        <n v="1341.89"/>
        <n v="1307.58"/>
        <n v="1288.0"/>
        <n v="1275.52"/>
        <n v="1247.37"/>
        <n v="1099.9"/>
        <n v="1037.81"/>
        <n v="1029.0"/>
        <n v="893.59"/>
        <n v="819.0"/>
        <n v="799.0"/>
        <n v="769.99"/>
        <n v="749.0"/>
        <n v="634.23"/>
        <n v="624.45"/>
        <n v="618.46"/>
        <n v="552.0"/>
        <n v="537.2"/>
        <n v="522.66"/>
        <n v="485.9"/>
        <n v="449.0"/>
        <n v="424.9"/>
        <n v="400.0"/>
        <n v="352.93"/>
        <n v="329.9"/>
        <n v="290.53"/>
        <n v="290.27"/>
        <n v="282.0"/>
        <n v="276.1"/>
        <n v="273.0"/>
        <n v="271.8"/>
        <n v="221.0"/>
        <n v="207.11"/>
        <n v="199.99"/>
        <n v="191.89"/>
        <n v="187.39"/>
        <n v="185.55"/>
        <n v="184.0"/>
        <n v="175.78"/>
        <n v="173.0"/>
        <n v="169.9"/>
        <n v="159.99"/>
        <n v="147.0"/>
        <n v="144.17"/>
        <n v="143.82"/>
        <n v="135.79"/>
        <n v="109.9"/>
        <n v="96.9"/>
        <n v="92.6"/>
        <n v="78.0"/>
        <n v="69.46"/>
        <n v="56.99"/>
        <n v="51.6"/>
        <n v="39.0"/>
      </sharedItems>
    </cacheField>
    <cacheField name="Valor Total" numFmtId="165">
      <sharedItems containsSemiMixedTypes="0" containsString="0" containsNumber="1">
        <n v="5999.0"/>
        <n v="5659.0"/>
        <n v="5394.91"/>
        <n v="5123.02"/>
        <n v="9398.0"/>
        <n v="9331.12"/>
        <n v="4013.27"/>
        <n v="3327.78"/>
        <n v="6598.0"/>
        <n v="3299.0"/>
        <n v="3243.69"/>
        <n v="9567.3"/>
        <n v="3027.09"/>
        <n v="2899.0"/>
        <n v="2826.0"/>
        <n v="5496.08"/>
        <n v="5198.0"/>
        <n v="5196.0"/>
        <n v="2499.9"/>
        <n v="2399.0"/>
        <n v="4590.0"/>
        <n v="6597.0"/>
        <n v="4398.0"/>
        <n v="4298.0"/>
        <n v="4273.96"/>
        <n v="8495.0"/>
        <n v="8245.0"/>
        <n v="3199.8"/>
        <n v="6396.0"/>
        <n v="1539.09"/>
        <n v="4497.0"/>
        <n v="2898.0"/>
        <n v="2892.44"/>
        <n v="1385.15"/>
        <n v="1367.9"/>
        <n v="8099.400000000001"/>
        <n v="1341.89"/>
        <n v="1307.58"/>
        <n v="5152.0"/>
        <n v="1288.0"/>
        <n v="1275.52"/>
        <n v="1247.37"/>
        <n v="1099.9"/>
        <n v="2075.62"/>
        <n v="5145.0"/>
        <n v="2058.0"/>
        <n v="1787.18"/>
        <n v="4914.0"/>
        <n v="5593.0"/>
        <n v="1539.98"/>
        <n v="749.0"/>
        <n v="634.23"/>
        <n v="1873.3500000000001"/>
        <n v="618.46"/>
        <n v="552.0"/>
        <n v="1611.6000000000001"/>
        <n v="1045.32"/>
        <n v="485.9"/>
        <n v="449.0"/>
        <n v="424.9"/>
        <n v="400.0"/>
        <n v="352.93"/>
        <n v="659.8"/>
        <n v="290.53"/>
        <n v="580.54"/>
        <n v="564.0"/>
        <n v="276.1"/>
        <n v="546.0"/>
        <n v="271.8"/>
        <n v="221.0"/>
        <n v="207.11"/>
        <n v="599.97"/>
        <n v="191.89"/>
        <n v="187.39"/>
        <n v="185.55"/>
        <n v="1656.0"/>
        <n v="175.78"/>
        <n v="346.0"/>
        <n v="849.5"/>
        <n v="679.6"/>
        <n v="509.70000000000005"/>
        <n v="479.97"/>
        <n v="882.0"/>
        <n v="144.17"/>
        <n v="1006.74"/>
        <n v="135.79"/>
        <n v="219.8"/>
        <n v="96.9"/>
        <n v="185.2"/>
        <n v="78.0"/>
        <n v="69.46"/>
        <n v="56.99"/>
        <n v="51.6"/>
        <n v="39.0"/>
      </sharedItems>
    </cacheField>
    <cacheField name="Vertical" numFmtId="166">
      <sharedItems>
        <s v=" TECHNOLOGY"/>
        <s v=" HOME ELECTRONICS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Impressão"/>
        <s v=" Monitores e Acessórios"/>
        <s v=" Portáteis e Acessórios"/>
        <s v=" Tablets e Acessórios"/>
        <s v=" Estabilizadores e No Breaks"/>
        <s v=" Periféricos para PC"/>
        <s v=" Conectividade e Redes"/>
        <s v=" Componentes para PC"/>
        <s v=" Acessórios para PC Gaming"/>
        <s v=" Armazenamento"/>
        <s v=" Video Gam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0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82242.0"/>
      </sharedItems>
    </cacheField>
    <cacheField name="Código ML" numFmtId="0">
      <sharedItems>
        <s v="EUCL00957"/>
        <s v="VWVL61065"/>
        <s v="OHLN67758"/>
        <s v="YMMB28249"/>
        <s v="KXUD24931"/>
        <s v="YGQP70338"/>
        <s v="FSPE81468"/>
        <s v="PJAG75600"/>
        <s v="DVZI16447"/>
        <s v="ICYY25163"/>
        <s v="BNLS80889"/>
        <s v="GODI21198"/>
        <s v="ZEAO20818"/>
        <s v="CSLD81078"/>
        <s v="BYQM68073"/>
        <s v="LCJX38184"/>
        <s v="CJOS94871"/>
        <s v="BLKX97996"/>
        <s v="DRQH15326"/>
        <s v="TLVJ96887"/>
        <s v="YMDS23046"/>
        <s v="AYVG23550"/>
        <s v="QVVJ60009"/>
        <s v="JGZI67076"/>
        <s v="IVTQ73008"/>
        <s v="HFNW30880"/>
        <s v="PUMV29755"/>
        <s v="YODR22435"/>
        <s v="GMTS31488"/>
        <s v="OXPB93966"/>
        <s v="VGHB52451"/>
        <s v="JJDG65707"/>
        <s v="EHQU62914"/>
        <s v="FTNE97996"/>
        <s v="EWAP51797"/>
        <s v="MMMQ54605"/>
        <s v="UWAQ19209"/>
        <s v="YYED99659"/>
        <s v="VFBG44430"/>
        <s v="MQVP78954"/>
        <s v="ARIZ88515"/>
        <s v="HKYT04308"/>
        <s v="OKIS83105"/>
        <s v="NYOO85978"/>
        <s v="PYEQ17806"/>
        <s v="AZGJ18453"/>
        <s v="YSYP22102"/>
        <s v="MRDQ89653"/>
        <s v="YXTB91128"/>
        <s v="HQNK36430"/>
        <s v="USIV12960"/>
        <s v="QXZX58151"/>
        <s v="NCJU57798"/>
        <s v="JOZI40685"/>
        <s v="HMPD93731"/>
        <s v="XDYG65782"/>
        <s v="POQV84979"/>
        <s v="HQNK88396"/>
        <s v="VFAL87446"/>
        <s v="MKVH86487"/>
        <s v="MUHP85868"/>
        <s v="VGNT67534"/>
        <s v="BEYS63338"/>
        <s v="ANCX85899"/>
        <s v="WDVC31517"/>
        <s v="WDFT85909"/>
        <s v="HFOE33459"/>
        <s v="SAJT19906"/>
        <s v="WSDL51443"/>
        <s v="AKYR50834"/>
        <s v="GRZE69242"/>
        <s v="XLSP23131"/>
        <s v="MFTU44316"/>
        <s v="CTUM12258"/>
        <s v="DEAV17517"/>
        <s v="GCGF22141"/>
        <s v="DSFG16176"/>
        <s v="IXKP18940"/>
        <s v="JRWJ77050"/>
        <s v="QXZV21727"/>
        <s v="ULZR85909"/>
        <s v="JABX87873"/>
      </sharedItems>
    </cacheField>
    <cacheField name="Código RZ" numFmtId="0">
      <sharedItems>
        <s v="RZ-984025"/>
        <s v="RZ-975677"/>
        <s v="RZ-982161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4.0"/>
        <n v="6.0"/>
        <n v="7.0"/>
        <n v="9.0"/>
      </sharedItems>
    </cacheField>
    <cacheField name="Condição&#10;(Grade)" numFmtId="0">
      <sharedItems>
        <s v="E"/>
        <s v="C"/>
        <s v="B"/>
        <s v="D"/>
        <s v="U"/>
      </sharedItems>
    </cacheField>
    <cacheField name="Descrição do Item" numFmtId="0">
      <sharedItems>
        <s v="Impressora 3d Bambu Lab Fechada P1s Preto 127/220v"/>
        <s v="Monitor Gamer Samsung Odyssey Oled G6 27 , 360hz Prata"/>
        <s v="Multifuncional Fotogrática A3 Epson Ecotank L8180 Preto 127v"/>
        <s v="Notebook Acer Nitro V15 Anv15-51-58az Core I5-13420h 8gb 512gb Rtx 3050 Cor Preto"/>
        <s v="Notebook Dell Inspiron I15-i1300-a60p 15.6 I5 16gb 1tb W11 Preto"/>
        <s v="Tablet Samsung, Galaxy Tab S11 Wifi, Galaxy Ai, S Pen, 256gb, 12gb Ram, Tela Imersiva De 11 , 120hz, Camera 13mp, Ip68, Android 16 Cinza"/>
        <s v="Notebook Acer Aspire Go 15 Ag15-71pt-58sx | Intel Core I5-13420h 13ª Geração | 8gb Ddr5 | 512gb Ssd | Tela Touch 15,6  Fhd Ips | Windows 11 Home | Wi-fi 6 Verde-musgo"/>
        <s v="Notebook Vaio Fe16 Amd Ryzen 5-5625u Windows 11 Home 16gb Ram 512gb Ssd Wi-fi 6 Tela 16 Ips Full Hd Wuxga Cinza Grafite"/>
        <s v="Notebook Lenovo Ideapad Slim 3 15irh10 Intel Core I5-13420h 8gb 256gb Ssd Windows 11 15.3 - 83ns0003br Luna Grey"/>
        <s v="Notebook Dell Inspiron I15-i1300-a30p 15.6 I5 8gb 512gb W11 Preto"/>
        <s v="Otebook Acer Aspire Go 15 Ag15-71p-5405  Intel Core I5-13420h 13ª Geração  16gb Ddr5  512gb Ssd  Tela 15,6  Full Hd  Linux  Wi-fi 6 Cinza"/>
        <s v="Tablet Samsung Galaxy Tab S10 Fe Wifi, 128gb, 8gb, Tela 10.9  90hz, S Pen E Capa Inclusas Prata"/>
        <s v="Tablet Samsung Galaxy Tab S10 Fe Wifi, 128gb, 8gb, Tela 10.9  90hz, S Pen E Capa Inclusas Cinza"/>
        <s v="Notebook Acer Aspire Go 15 Ag15-51p-39mu  Intel Core I3-1305u 13ª Geração  8gb Ddr5 Ram  256gb Ssd  Tela 15,3'  Windows 11 Home Cinza-aço"/>
        <s v="Notebook Asus Vivobook Go 15 E1504 Amd Ryzen 5 7520u 8gb Ram 256gb Ssd Linux Keepos 15,6 Fhd Black E1504fa-nj731 Preto"/>
        <s v="Notebook Asus Vivobook 15, Intel Core I5 1334u 1,3 Ghz, 8gb Ram, 256gb Ssd, Keepos Linux, Tela 15,6  Fhd, Cool Silver - X1504va-nj1739 Prateado"/>
        <s v="Nobreak Gamer Redragon One Up Nitro Ti Rgb 2000 Va By Ragtec Entrada 115-220v Preto E Vermelho"/>
        <s v="Tab Samsung Galaxy S10 Lite 128gb, 6gb Ram Cinza"/>
        <s v="Notebook Samsung Galaxy Book Go, Windows 11 Home, Snapdragon® 7c, 4gb, 128gb Ufs, 14'' Full Hd Led, 1.38kg Com Copilot Integrado Prata"/>
        <s v="Caixa De Som Boombox 3 Bluetooth Preta Jbl Preto 127/220v"/>
        <s v="Notebook Samsung Galaxy Book Go, Windows 11 Home, Snapdragon® 7c, 4gb, 128gb Ufs, 14'' Full Hd Led, 1.38kg Prata"/>
        <s v="Notebook Positivo Duo 2 Em 1 Intel Celeron C4128b-3 4gb 128gb 11,6  Ips Hd Windows 11"/>
        <s v="Notebook Positivo Vision C15m Intel Celeron N4500 Windows 11 Home 4gb Ram 128gb Emmc Tela 15 Full Hd Ips Antirreflexo - Minitela E Tecla Copilot - Permite Upgrade De Memória Ssd - Cinza"/>
        <s v="Notebook Positivo Vision C15 Lumina Bar Celeron 4gb 128gb Emmc Tela 15 Hd Antirreflexo Windows 11 Tecla Link Cinza"/>
        <s v="Monitor Dell De 27 - P2725h Preto/cinza"/>
        <s v="Notebook 2 Em 1 Positivo Duo Intel Celeron N4500 4gb Ram 128gb De Armazenamento, Tela 11  Hd Ips Touch Com Caneta Capacitiva, Windows 11 Home Cinza C4128e"/>
        <s v="Tablet Vaio Tl10 8gb 128gb Octa-core, Tela 10.4 2k, 4g Wifi, Câmera 8mp + Selfie 5mp, 7000mah, Android 13, Com Teclado De Conexão Inteligente  Preto"/>
        <s v="Monitor Gamer Samsung Odyssey G5, 32 ,qhd, 165hz,1ms,hdmi,dp Preto"/>
        <s v="Monitor Ultrawide 29 Polegadas LG 29wq600-b Com Tela Ips Branco 127/220v"/>
        <s v="Kit Access Point Deco M5 Sistema Wi-fi Mesh 3 Unidades Tp-link"/>
        <s v="Monitor Samsung Uj59 32  Uhd Tela Plana Painel Va 60hz 4ms Hdmi Freesync Game Mode Lu32j590uqlmzd Preto 127/220v"/>
        <s v="Monitor Gamer Aoc Agon Quad 27'' 180hz Base Ajustável Q27g4f Preto 127/220v"/>
        <s v="Monitor Gamer Curvo Aoc Agon Quad 32 180hz 0,5ms Cq32g4e Preto"/>
        <s v="Gabinete Gamer Lian Li O11 Vision Compact Preto Preto"/>
        <s v="Fone De Ouvido Para Jogadores Logitech G522 981-001543 Com Microfone, Cor Preta Preto"/>
        <s v="Access Point Ubiquiti U6+ Unifi Wifi-6 Dual Band"/>
        <s v="Tablet Samsung Galaxy Tab A9+ Wi-fi 64gb 4gb Ram Tela 11  Grafite - Sm-x210nzaazto"/>
        <s v="Nobreak Interativo Monovolt Xnb 1440va 120v Intelbras Preto"/>
        <s v="Galaxy Tab A11, 64gb, 4gb Ram, Tela De 8.7 , Bateria 5.100mah, Câmera Frontal 5mp, Câmera Traseira 8mp, Wifi Prata"/>
        <s v="Monitor Gamer 27 27g4/p 180hz Tempo De Resposta 0,5ms Ips Preto Aoc 127/220v"/>
        <s v="Headset Gamer Redragon Arrow H858 Preto"/>
        <s v="Monitor Portátil Acer Led 15.6 Fhd Hdr Adaptivesync Ips Hdmi Cor Preto"/>
        <s v="Ssd Externo Redragon Ignis 1tb Portátil 450mb/s Preto Ed-204"/>
        <s v="Fone De Ouvido Galaxy Buds Fe Grafite"/>
        <s v="Headset Gamer Sem Fio Logitech G435 Lightspeed - Preto"/>
        <s v="Headset Gamer Sem Fio Logitech G435 Lightspeed - Azul Azul/framboesa"/>
        <s v="Monitor Gamer Samsung 24  Fhd,100 Hz, Hdmi, Vga,preto, S3 127/220v"/>
        <s v="Tablet Infantil Positivo Vision Tab 7 Minions - Octa-core 3gb Ram 64gb Armazenamento, Tela 7  Ips, Bateria 3100mah, Android 14 Go, Wi-fi - Preto - Inclui Capa De Proteção Personalizada"/>
        <s v="Tablet Infantil Positivo Vision Tab 7 Spidey T307sp Processador Octa-core 3gb Ram 64gb Armazenamento Tela 7 Ips Bateria 3100mah Android 14 Go Wi-fi Preto Inclui 2 Itens De Proteção Capa E Bolsa"/>
        <s v="Controle Microsoft Xbox Wireless Series X/s Velocity Green Cor Verde"/>
        <s v="Watercooler Deepcool Le240 V2 Argb Preto 240mm Amd E Intel Argb Endereçável"/>
        <s v="Headset Sem Fio Logitech Zone 300 - Branco"/>
        <s v="Mouse Trackball Ergo M575s Sem Fio Bluetooth Logitech Black"/>
        <s v="Star Wars Outlaws - Nsw"/>
        <s v="Roteador Archer Ax53 Wifi 6 Gigabit Dual Band Ax3000 Preto Tp-link"/>
        <s v="Mouse Gamer Redragon King Pro 1k Preto Preto - M916-pro-1k"/>
        <s v="Roteador Deco M4 Mesh Gigabit Dual-band Ac1200 Tp-link"/>
        <s v="Teclado Mecânico Gamer Kumara Elite Preto K552-krs Iluminação Rainbow Preto Português Brasil Redragon"/>
        <s v="Controle Gamer Redragon Forge Para Celular E Pc Preto G711"/>
        <s v="Teclado Gamer Phantom Rainbow Mecanico Switch Brown Cor De Teclado Preto Idioma Português Brasil"/>
        <s v="Teclado Gamer Mecânico Redragon Dragonborn K630rgb-1 Cor De Teclado Preto Idioma Português Brasil"/>
        <s v="Mouse Gamer Redragon Cobra Pro Usb+2.4g Preto"/>
        <s v="Teclado Sem Fio Signature K650 Grafite Logitech Cinza-escuro Inglês Internacional"/>
        <s v="Carregador Portátil 20000mah Com Carregamento Rápido Geonav"/>
        <s v="Fones De Ouvido Sem Fio Skullcandy Smokin Buds Matcha Verde"/>
        <s v="Teclado Redragon Gamer Fizz Rainbow Switch Brown Mecanico Cor De Teclado Preto Idioma Português Brasil"/>
        <s v="Mouse Sem Fio Logitech Signature M650 L- Grafite"/>
        <s v="Headset Com Fio Usb Logitech H390 Preto"/>
        <s v="Combo Teclado E Mouse Sem Fio Logitech Mk250 Grafite"/>
        <s v="Teclado E Mouse Sem Fio Mk250 Rosa Logitech"/>
        <s v="Teclado E Mouse Sem Fio Dell Km3322w Preto"/>
        <s v="Kit De Teclado E Mouse Sem Fio Logitech Mk235 Teclado Grafite E Mouse Preto"/>
        <s v="Combo Gamer 4 Em 1 Canopus ELG, Kit Com Teclado 107 Teclas Abnt2 Com Iluminação Backlight, Mouse Ergonômico, Headset Over-ear, Mousepad, Cgcs41 Preto"/>
        <s v="Roteador Extensor Wi-force W4-300s Intelbras"/>
        <s v="Teclado Sem Fio Logitech K270 Com Layout Abnt2 Preto Português Brasil"/>
        <s v="Combo Teclado E Mouse Com Fio Usb Logitech Mk120 Layout Abnt2 Preto"/>
        <s v="Headset Gamer Redragon Ares Pto Preto Preto/vermelho"/>
        <s v="Roteador Mw301r Wireless Mercusys N 300mbps Branco Bivolt"/>
        <s v="Mouse Sem Fio Logitech M240 - Branco"/>
        <s v="Mouse Sem Fio M170 Preto Logitech"/>
        <s v="Apoio De Pulso Gamer Meteor E - P039 Preto Redragon Sem Estampa"/>
        <s v="Pendrive Usb 3.0 Luma Flash Redragon E Hiksemi 64gb Prateado Sem Estampa"/>
      </sharedItems>
    </cacheField>
    <cacheField name="Valor Unit" numFmtId="165">
      <sharedItems containsSemiMixedTypes="0" containsString="0" containsNumber="1">
        <n v="5999.0"/>
        <n v="5659.0"/>
        <n v="5394.91"/>
        <n v="5123.02"/>
        <n v="4699.0"/>
        <n v="4665.56"/>
        <n v="4013.27"/>
        <n v="3327.78"/>
        <n v="3299.0"/>
        <n v="3243.69"/>
        <n v="3189.1"/>
        <n v="3027.09"/>
        <n v="2899.0"/>
        <n v="2826.0"/>
        <n v="2748.04"/>
        <n v="2599.0"/>
        <n v="2598.0"/>
        <n v="2499.9"/>
        <n v="2399.0"/>
        <n v="2295.0"/>
        <n v="2199.0"/>
        <n v="2149.0"/>
        <n v="2136.98"/>
        <n v="1699.0"/>
        <n v="1649.0"/>
        <n v="1599.9"/>
        <n v="1599.0"/>
        <n v="1539.09"/>
        <n v="1499.0"/>
        <n v="1449.0"/>
        <n v="1446.22"/>
        <n v="1385.15"/>
        <n v="1367.9"/>
        <n v="1349.9"/>
        <n v="1341.89"/>
        <n v="1307.58"/>
        <n v="1288.0"/>
        <n v="1275.52"/>
        <n v="1247.37"/>
        <n v="1099.9"/>
        <n v="1037.81"/>
        <n v="1029.0"/>
        <n v="893.59"/>
        <n v="819.0"/>
        <n v="799.0"/>
        <n v="769.99"/>
        <n v="749.0"/>
        <n v="634.23"/>
        <n v="624.45"/>
        <n v="618.46"/>
        <n v="552.0"/>
        <n v="537.2"/>
        <n v="522.66"/>
        <n v="485.9"/>
        <n v="449.0"/>
        <n v="424.9"/>
        <n v="400.0"/>
        <n v="352.93"/>
        <n v="329.9"/>
        <n v="290.53"/>
        <n v="290.27"/>
        <n v="282.0"/>
        <n v="276.1"/>
        <n v="273.0"/>
        <n v="271.8"/>
        <n v="221.0"/>
        <n v="207.11"/>
        <n v="199.99"/>
        <n v="191.89"/>
        <n v="187.39"/>
        <n v="185.55"/>
        <n v="184.0"/>
        <n v="175.78"/>
        <n v="173.0"/>
        <n v="169.9"/>
        <n v="159.99"/>
        <n v="147.0"/>
        <n v="144.17"/>
        <n v="143.82"/>
        <n v="135.79"/>
        <n v="109.9"/>
        <n v="96.9"/>
        <n v="92.6"/>
        <n v="78.0"/>
        <n v="69.46"/>
        <n v="56.99"/>
        <n v="51.6"/>
        <n v="39.0"/>
      </sharedItems>
    </cacheField>
    <cacheField name="Valor Total" numFmtId="165">
      <sharedItems containsSemiMixedTypes="0" containsString="0" containsNumber="1">
        <n v="5999.0"/>
        <n v="5659.0"/>
        <n v="5394.91"/>
        <n v="5123.02"/>
        <n v="9398.0"/>
        <n v="9331.12"/>
        <n v="4013.27"/>
        <n v="3327.78"/>
        <n v="6598.0"/>
        <n v="3299.0"/>
        <n v="3243.69"/>
        <n v="9567.3"/>
        <n v="3027.09"/>
        <n v="2899.0"/>
        <n v="2826.0"/>
        <n v="5496.08"/>
        <n v="5198.0"/>
        <n v="5196.0"/>
        <n v="2499.9"/>
        <n v="2399.0"/>
        <n v="4590.0"/>
        <n v="6597.0"/>
        <n v="4398.0"/>
        <n v="4298.0"/>
        <n v="4273.96"/>
        <n v="8495.0"/>
        <n v="8245.0"/>
        <n v="3199.8"/>
        <n v="6396.0"/>
        <n v="1539.09"/>
        <n v="4497.0"/>
        <n v="2898.0"/>
        <n v="2892.44"/>
        <n v="1385.15"/>
        <n v="1367.9"/>
        <n v="8099.400000000001"/>
        <n v="1341.89"/>
        <n v="1307.58"/>
        <n v="5152.0"/>
        <n v="1288.0"/>
        <n v="1275.52"/>
        <n v="1247.37"/>
        <n v="1099.9"/>
        <n v="2075.62"/>
        <n v="5145.0"/>
        <n v="2058.0"/>
        <n v="1787.18"/>
        <n v="4914.0"/>
        <n v="5593.0"/>
        <n v="1539.98"/>
        <n v="749.0"/>
        <n v="634.23"/>
        <n v="1873.3500000000001"/>
        <n v="618.46"/>
        <n v="552.0"/>
        <n v="1611.6000000000001"/>
        <n v="1045.32"/>
        <n v="485.9"/>
        <n v="449.0"/>
        <n v="424.9"/>
        <n v="400.0"/>
        <n v="352.93"/>
        <n v="659.8"/>
        <n v="290.53"/>
        <n v="580.54"/>
        <n v="564.0"/>
        <n v="276.1"/>
        <n v="546.0"/>
        <n v="271.8"/>
        <n v="221.0"/>
        <n v="207.11"/>
        <n v="599.97"/>
        <n v="191.89"/>
        <n v="187.39"/>
        <n v="185.55"/>
        <n v="1656.0"/>
        <n v="175.78"/>
        <n v="346.0"/>
        <n v="849.5"/>
        <n v="679.6"/>
        <n v="509.70000000000005"/>
        <n v="479.97"/>
        <n v="882.0"/>
        <n v="144.17"/>
        <n v="1006.74"/>
        <n v="135.79"/>
        <n v="219.8"/>
        <n v="96.9"/>
        <n v="185.2"/>
        <n v="78.0"/>
        <n v="69.46"/>
        <n v="56.99"/>
        <n v="51.6"/>
        <n v="39.0"/>
      </sharedItems>
    </cacheField>
    <cacheField name="Vertical" numFmtId="166">
      <sharedItems>
        <s v=" TECHNOLOGY"/>
        <s v=" HOME ELECTRONICS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Impressão"/>
        <s v=" Monitores e Acessórios"/>
        <s v=" Portáteis e Acessórios"/>
        <s v=" Tablets e Acessórios"/>
        <s v=" Estabilizadores e No Breaks"/>
        <s v=" Periféricos para PC"/>
        <s v=" Conectividade e Redes"/>
        <s v=" Componentes para PC"/>
        <s v=" Acessórios para PC Gaming"/>
        <s v=" Armazenamento"/>
        <s v=" Video Games"/>
      </sharedItems>
    </cacheField>
    <cacheField name="Origem " numFmtId="0">
      <sharedItems>
        <s v="RETURN_PROBLEM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Grade" axis="axisRow" compact="0" outline="0" multipleItemSelectionAllowed="1" showAll="0" sortType="ascending">
      <items>
        <item x="2"/>
        <item x="1"/>
        <item x="3"/>
        <item x="0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879 -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201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243736.54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SUM(E8:E106)</f>
        <v>201</v>
      </c>
      <c r="F6" s="4"/>
      <c r="G6" s="4"/>
      <c r="H6" s="4"/>
      <c r="I6" s="25">
        <f>SUM(I8:I106)</f>
        <v>243736.54</v>
      </c>
      <c r="J6" s="26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7" t="s">
        <v>4</v>
      </c>
      <c r="B7" s="27" t="s">
        <v>5</v>
      </c>
      <c r="C7" s="27" t="s">
        <v>6</v>
      </c>
      <c r="D7" s="27" t="s">
        <v>7</v>
      </c>
      <c r="E7" s="27" t="s">
        <v>8</v>
      </c>
      <c r="F7" s="27" t="s">
        <v>9</v>
      </c>
      <c r="G7" s="28" t="s">
        <v>10</v>
      </c>
      <c r="H7" s="28" t="s">
        <v>11</v>
      </c>
      <c r="I7" s="28" t="s">
        <v>12</v>
      </c>
      <c r="J7" s="28" t="s">
        <v>13</v>
      </c>
      <c r="K7" s="28" t="s">
        <v>14</v>
      </c>
      <c r="L7" s="28" t="s">
        <v>15</v>
      </c>
      <c r="M7" s="29" t="s">
        <v>16</v>
      </c>
      <c r="N7" s="30"/>
      <c r="O7" s="30"/>
      <c r="P7" s="30"/>
      <c r="Q7" s="30"/>
      <c r="R7" s="30"/>
      <c r="S7" s="30"/>
      <c r="T7" s="30"/>
      <c r="U7" s="30"/>
      <c r="V7" s="30"/>
      <c r="W7" s="31"/>
      <c r="X7" s="31"/>
    </row>
    <row r="8" ht="15.75" customHeight="1">
      <c r="A8" s="32" t="s">
        <v>17</v>
      </c>
      <c r="B8" s="33">
        <v>5082242.0</v>
      </c>
      <c r="C8" s="33" t="s">
        <v>18</v>
      </c>
      <c r="D8" s="33" t="s">
        <v>19</v>
      </c>
      <c r="E8" s="33">
        <v>1.0</v>
      </c>
      <c r="F8" s="33" t="s">
        <v>20</v>
      </c>
      <c r="G8" s="34" t="s">
        <v>21</v>
      </c>
      <c r="H8" s="35">
        <v>5999.0</v>
      </c>
      <c r="I8" s="36">
        <f t="shared" ref="I8:I106" si="1">H8*E8</f>
        <v>5999</v>
      </c>
      <c r="J8" s="37" t="s">
        <v>22</v>
      </c>
      <c r="K8" s="37" t="s">
        <v>23</v>
      </c>
      <c r="L8" s="37" t="s">
        <v>24</v>
      </c>
      <c r="M8" s="38" t="s">
        <v>25</v>
      </c>
      <c r="N8" s="39"/>
      <c r="O8" s="39"/>
      <c r="P8" s="39"/>
      <c r="Q8" s="39"/>
      <c r="R8" s="40"/>
      <c r="S8" s="41"/>
      <c r="T8" s="42"/>
      <c r="U8" s="42"/>
      <c r="V8" s="42"/>
      <c r="W8" s="42"/>
      <c r="X8" s="43"/>
    </row>
    <row r="9" ht="15.75" customHeight="1">
      <c r="A9" s="32" t="s">
        <v>17</v>
      </c>
      <c r="B9" s="33">
        <v>5082242.0</v>
      </c>
      <c r="C9" s="33" t="s">
        <v>26</v>
      </c>
      <c r="D9" s="33" t="s">
        <v>19</v>
      </c>
      <c r="E9" s="33">
        <v>1.0</v>
      </c>
      <c r="F9" s="33" t="s">
        <v>20</v>
      </c>
      <c r="G9" s="34" t="s">
        <v>27</v>
      </c>
      <c r="H9" s="35">
        <v>5659.0</v>
      </c>
      <c r="I9" s="36">
        <f t="shared" si="1"/>
        <v>5659</v>
      </c>
      <c r="J9" s="37" t="s">
        <v>22</v>
      </c>
      <c r="K9" s="37" t="s">
        <v>23</v>
      </c>
      <c r="L9" s="37" t="s">
        <v>28</v>
      </c>
      <c r="M9" s="38" t="s">
        <v>25</v>
      </c>
      <c r="N9" s="39"/>
      <c r="O9" s="39"/>
      <c r="P9" s="39"/>
      <c r="Q9" s="39"/>
      <c r="R9" s="40"/>
      <c r="S9" s="41"/>
      <c r="T9" s="42"/>
      <c r="U9" s="42"/>
      <c r="V9" s="42"/>
      <c r="W9" s="42"/>
      <c r="X9" s="43"/>
    </row>
    <row r="10" ht="15.75" customHeight="1">
      <c r="A10" s="32" t="s">
        <v>17</v>
      </c>
      <c r="B10" s="33">
        <v>5082242.0</v>
      </c>
      <c r="C10" s="33" t="s">
        <v>29</v>
      </c>
      <c r="D10" s="33" t="s">
        <v>30</v>
      </c>
      <c r="E10" s="33">
        <v>1.0</v>
      </c>
      <c r="F10" s="33" t="s">
        <v>31</v>
      </c>
      <c r="G10" s="34" t="s">
        <v>32</v>
      </c>
      <c r="H10" s="35">
        <v>5394.91</v>
      </c>
      <c r="I10" s="36">
        <f t="shared" si="1"/>
        <v>5394.91</v>
      </c>
      <c r="J10" s="37" t="s">
        <v>22</v>
      </c>
      <c r="K10" s="37" t="s">
        <v>23</v>
      </c>
      <c r="L10" s="37" t="s">
        <v>24</v>
      </c>
      <c r="M10" s="38" t="s">
        <v>25</v>
      </c>
      <c r="N10" s="39"/>
      <c r="O10" s="39"/>
      <c r="P10" s="39"/>
      <c r="Q10" s="39"/>
      <c r="R10" s="40"/>
      <c r="S10" s="41"/>
      <c r="T10" s="42"/>
      <c r="U10" s="42"/>
      <c r="V10" s="42"/>
      <c r="W10" s="42"/>
      <c r="X10" s="43"/>
    </row>
    <row r="11" ht="15.75" customHeight="1">
      <c r="A11" s="32" t="s">
        <v>17</v>
      </c>
      <c r="B11" s="33">
        <v>5082242.0</v>
      </c>
      <c r="C11" s="33" t="s">
        <v>33</v>
      </c>
      <c r="D11" s="33" t="s">
        <v>34</v>
      </c>
      <c r="E11" s="33">
        <v>1.0</v>
      </c>
      <c r="F11" s="33" t="s">
        <v>35</v>
      </c>
      <c r="G11" s="34" t="s">
        <v>36</v>
      </c>
      <c r="H11" s="35">
        <v>5123.02</v>
      </c>
      <c r="I11" s="36">
        <f t="shared" si="1"/>
        <v>5123.02</v>
      </c>
      <c r="J11" s="37" t="s">
        <v>22</v>
      </c>
      <c r="K11" s="37" t="s">
        <v>23</v>
      </c>
      <c r="L11" s="37" t="s">
        <v>37</v>
      </c>
      <c r="M11" s="38" t="s">
        <v>25</v>
      </c>
      <c r="N11" s="39"/>
      <c r="O11" s="39"/>
      <c r="P11" s="39"/>
      <c r="Q11" s="39"/>
      <c r="R11" s="40"/>
      <c r="S11" s="41"/>
      <c r="T11" s="42"/>
      <c r="U11" s="42"/>
      <c r="V11" s="42"/>
      <c r="W11" s="42"/>
      <c r="X11" s="43"/>
    </row>
    <row r="12" ht="15.75" customHeight="1">
      <c r="A12" s="32" t="s">
        <v>17</v>
      </c>
      <c r="B12" s="33">
        <v>5082242.0</v>
      </c>
      <c r="C12" s="33" t="s">
        <v>38</v>
      </c>
      <c r="D12" s="33" t="s">
        <v>34</v>
      </c>
      <c r="E12" s="33">
        <v>2.0</v>
      </c>
      <c r="F12" s="33" t="s">
        <v>31</v>
      </c>
      <c r="G12" s="34" t="s">
        <v>39</v>
      </c>
      <c r="H12" s="35">
        <v>4699.0</v>
      </c>
      <c r="I12" s="36">
        <f t="shared" si="1"/>
        <v>9398</v>
      </c>
      <c r="J12" s="37" t="s">
        <v>22</v>
      </c>
      <c r="K12" s="37" t="s">
        <v>23</v>
      </c>
      <c r="L12" s="37" t="s">
        <v>37</v>
      </c>
      <c r="M12" s="38" t="s">
        <v>25</v>
      </c>
      <c r="N12" s="39"/>
      <c r="O12" s="39"/>
      <c r="P12" s="39"/>
      <c r="Q12" s="39"/>
      <c r="R12" s="40"/>
      <c r="S12" s="41"/>
      <c r="T12" s="42"/>
      <c r="U12" s="42"/>
      <c r="V12" s="42"/>
      <c r="W12" s="42"/>
      <c r="X12" s="43"/>
    </row>
    <row r="13" ht="15.75" customHeight="1">
      <c r="A13" s="32" t="s">
        <v>17</v>
      </c>
      <c r="B13" s="33">
        <v>5082242.0</v>
      </c>
      <c r="C13" s="33" t="s">
        <v>40</v>
      </c>
      <c r="D13" s="33" t="s">
        <v>34</v>
      </c>
      <c r="E13" s="33">
        <v>2.0</v>
      </c>
      <c r="F13" s="33" t="s">
        <v>35</v>
      </c>
      <c r="G13" s="34" t="s">
        <v>41</v>
      </c>
      <c r="H13" s="35">
        <v>4665.56</v>
      </c>
      <c r="I13" s="36">
        <f t="shared" si="1"/>
        <v>9331.12</v>
      </c>
      <c r="J13" s="37" t="s">
        <v>22</v>
      </c>
      <c r="K13" s="37" t="s">
        <v>23</v>
      </c>
      <c r="L13" s="37" t="s">
        <v>42</v>
      </c>
      <c r="M13" s="38" t="s">
        <v>25</v>
      </c>
      <c r="N13" s="39"/>
      <c r="O13" s="39"/>
      <c r="P13" s="39"/>
      <c r="Q13" s="39"/>
      <c r="R13" s="40"/>
      <c r="S13" s="41"/>
      <c r="T13" s="42"/>
      <c r="U13" s="42"/>
      <c r="V13" s="42"/>
      <c r="W13" s="42"/>
      <c r="X13" s="43"/>
    </row>
    <row r="14" ht="15.75" customHeight="1">
      <c r="A14" s="32" t="s">
        <v>17</v>
      </c>
      <c r="B14" s="33">
        <v>5082242.0</v>
      </c>
      <c r="C14" s="33" t="s">
        <v>38</v>
      </c>
      <c r="D14" s="33" t="s">
        <v>34</v>
      </c>
      <c r="E14" s="33">
        <v>1.0</v>
      </c>
      <c r="F14" s="33" t="s">
        <v>35</v>
      </c>
      <c r="G14" s="34" t="s">
        <v>39</v>
      </c>
      <c r="H14" s="35">
        <v>4013.27</v>
      </c>
      <c r="I14" s="36">
        <f t="shared" si="1"/>
        <v>4013.27</v>
      </c>
      <c r="J14" s="37" t="s">
        <v>22</v>
      </c>
      <c r="K14" s="37" t="s">
        <v>23</v>
      </c>
      <c r="L14" s="37" t="s">
        <v>37</v>
      </c>
      <c r="M14" s="38" t="s">
        <v>25</v>
      </c>
      <c r="N14" s="39"/>
      <c r="O14" s="39"/>
      <c r="P14" s="39"/>
      <c r="Q14" s="39"/>
      <c r="R14" s="40"/>
      <c r="S14" s="41"/>
      <c r="T14" s="42"/>
      <c r="U14" s="42"/>
      <c r="V14" s="42"/>
      <c r="W14" s="42"/>
      <c r="X14" s="43"/>
    </row>
    <row r="15" ht="15.75" customHeight="1">
      <c r="A15" s="32" t="s">
        <v>17</v>
      </c>
      <c r="B15" s="33">
        <v>5082242.0</v>
      </c>
      <c r="C15" s="33" t="s">
        <v>38</v>
      </c>
      <c r="D15" s="33" t="s">
        <v>34</v>
      </c>
      <c r="E15" s="33">
        <v>1.0</v>
      </c>
      <c r="F15" s="33" t="s">
        <v>43</v>
      </c>
      <c r="G15" s="34" t="s">
        <v>39</v>
      </c>
      <c r="H15" s="35">
        <v>4013.27</v>
      </c>
      <c r="I15" s="36">
        <f t="shared" si="1"/>
        <v>4013.27</v>
      </c>
      <c r="J15" s="37" t="s">
        <v>22</v>
      </c>
      <c r="K15" s="37" t="s">
        <v>23</v>
      </c>
      <c r="L15" s="37" t="s">
        <v>37</v>
      </c>
      <c r="M15" s="38" t="s">
        <v>25</v>
      </c>
      <c r="N15" s="39"/>
      <c r="O15" s="39"/>
      <c r="P15" s="39"/>
      <c r="Q15" s="39"/>
      <c r="R15" s="40"/>
      <c r="S15" s="41"/>
      <c r="T15" s="42"/>
      <c r="U15" s="42"/>
      <c r="V15" s="42"/>
      <c r="W15" s="42"/>
      <c r="X15" s="43"/>
    </row>
    <row r="16" ht="15.75" customHeight="1">
      <c r="A16" s="32" t="s">
        <v>17</v>
      </c>
      <c r="B16" s="33">
        <v>5082242.0</v>
      </c>
      <c r="C16" s="33" t="s">
        <v>44</v>
      </c>
      <c r="D16" s="33" t="s">
        <v>34</v>
      </c>
      <c r="E16" s="33">
        <v>1.0</v>
      </c>
      <c r="F16" s="33" t="s">
        <v>43</v>
      </c>
      <c r="G16" s="34" t="s">
        <v>45</v>
      </c>
      <c r="H16" s="35">
        <v>3327.78</v>
      </c>
      <c r="I16" s="36">
        <f t="shared" si="1"/>
        <v>3327.78</v>
      </c>
      <c r="J16" s="37" t="s">
        <v>22</v>
      </c>
      <c r="K16" s="37" t="s">
        <v>23</v>
      </c>
      <c r="L16" s="37" t="s">
        <v>37</v>
      </c>
      <c r="M16" s="38" t="s">
        <v>25</v>
      </c>
      <c r="N16" s="39"/>
      <c r="O16" s="39"/>
      <c r="P16" s="39"/>
      <c r="Q16" s="39"/>
      <c r="R16" s="40"/>
      <c r="S16" s="41"/>
      <c r="T16" s="42"/>
      <c r="U16" s="42"/>
      <c r="V16" s="42"/>
      <c r="W16" s="42"/>
      <c r="X16" s="43"/>
    </row>
    <row r="17" ht="15.75" customHeight="1">
      <c r="A17" s="32" t="s">
        <v>17</v>
      </c>
      <c r="B17" s="33">
        <v>5082242.0</v>
      </c>
      <c r="C17" s="33" t="s">
        <v>46</v>
      </c>
      <c r="D17" s="33" t="s">
        <v>34</v>
      </c>
      <c r="E17" s="33">
        <v>2.0</v>
      </c>
      <c r="F17" s="33" t="s">
        <v>35</v>
      </c>
      <c r="G17" s="34" t="s">
        <v>47</v>
      </c>
      <c r="H17" s="35">
        <v>3299.0</v>
      </c>
      <c r="I17" s="36">
        <f t="shared" si="1"/>
        <v>6598</v>
      </c>
      <c r="J17" s="37" t="s">
        <v>22</v>
      </c>
      <c r="K17" s="37" t="s">
        <v>23</v>
      </c>
      <c r="L17" s="37" t="s">
        <v>37</v>
      </c>
      <c r="M17" s="38" t="s">
        <v>25</v>
      </c>
      <c r="N17" s="39"/>
      <c r="O17" s="39"/>
      <c r="P17" s="39"/>
      <c r="Q17" s="39"/>
      <c r="R17" s="40"/>
      <c r="S17" s="41"/>
      <c r="T17" s="42"/>
      <c r="U17" s="42"/>
      <c r="V17" s="42"/>
      <c r="W17" s="42"/>
      <c r="X17" s="43"/>
    </row>
    <row r="18" ht="15.75" customHeight="1">
      <c r="A18" s="32" t="s">
        <v>17</v>
      </c>
      <c r="B18" s="33">
        <v>5082242.0</v>
      </c>
      <c r="C18" s="33" t="s">
        <v>46</v>
      </c>
      <c r="D18" s="33" t="s">
        <v>34</v>
      </c>
      <c r="E18" s="33">
        <v>1.0</v>
      </c>
      <c r="F18" s="33" t="s">
        <v>31</v>
      </c>
      <c r="G18" s="34" t="s">
        <v>47</v>
      </c>
      <c r="H18" s="35">
        <v>3299.0</v>
      </c>
      <c r="I18" s="36">
        <f t="shared" si="1"/>
        <v>3299</v>
      </c>
      <c r="J18" s="37" t="s">
        <v>22</v>
      </c>
      <c r="K18" s="37" t="s">
        <v>23</v>
      </c>
      <c r="L18" s="37" t="s">
        <v>37</v>
      </c>
      <c r="M18" s="38" t="s">
        <v>25</v>
      </c>
      <c r="N18" s="39"/>
      <c r="O18" s="39"/>
      <c r="P18" s="39"/>
      <c r="Q18" s="39"/>
      <c r="R18" s="40"/>
      <c r="S18" s="41"/>
      <c r="T18" s="42"/>
      <c r="U18" s="42"/>
      <c r="V18" s="42"/>
      <c r="W18" s="42"/>
      <c r="X18" s="43"/>
    </row>
    <row r="19" ht="15.75" customHeight="1">
      <c r="A19" s="32" t="s">
        <v>17</v>
      </c>
      <c r="B19" s="33">
        <v>5082242.0</v>
      </c>
      <c r="C19" s="33" t="s">
        <v>48</v>
      </c>
      <c r="D19" s="33" t="s">
        <v>30</v>
      </c>
      <c r="E19" s="33">
        <v>1.0</v>
      </c>
      <c r="F19" s="33" t="s">
        <v>31</v>
      </c>
      <c r="G19" s="34" t="s">
        <v>49</v>
      </c>
      <c r="H19" s="35">
        <v>3243.69</v>
      </c>
      <c r="I19" s="36">
        <f t="shared" si="1"/>
        <v>3243.69</v>
      </c>
      <c r="J19" s="37" t="s">
        <v>22</v>
      </c>
      <c r="K19" s="37" t="s">
        <v>23</v>
      </c>
      <c r="L19" s="37" t="s">
        <v>37</v>
      </c>
      <c r="M19" s="38" t="s">
        <v>25</v>
      </c>
      <c r="N19" s="39"/>
      <c r="O19" s="39"/>
      <c r="P19" s="39"/>
      <c r="Q19" s="39"/>
      <c r="R19" s="40"/>
      <c r="S19" s="41"/>
      <c r="T19" s="42"/>
      <c r="U19" s="42"/>
      <c r="V19" s="42"/>
      <c r="W19" s="42"/>
      <c r="X19" s="43"/>
    </row>
    <row r="20" ht="15.75" customHeight="1">
      <c r="A20" s="32" t="s">
        <v>17</v>
      </c>
      <c r="B20" s="33">
        <v>5082242.0</v>
      </c>
      <c r="C20" s="33" t="s">
        <v>50</v>
      </c>
      <c r="D20" s="33" t="s">
        <v>34</v>
      </c>
      <c r="E20" s="33">
        <v>3.0</v>
      </c>
      <c r="F20" s="33" t="s">
        <v>43</v>
      </c>
      <c r="G20" s="34" t="s">
        <v>51</v>
      </c>
      <c r="H20" s="35">
        <v>3189.1</v>
      </c>
      <c r="I20" s="36">
        <f t="shared" si="1"/>
        <v>9567.3</v>
      </c>
      <c r="J20" s="37" t="s">
        <v>22</v>
      </c>
      <c r="K20" s="37" t="s">
        <v>23</v>
      </c>
      <c r="L20" s="37" t="s">
        <v>37</v>
      </c>
      <c r="M20" s="38" t="s">
        <v>25</v>
      </c>
      <c r="N20" s="39"/>
      <c r="O20" s="39"/>
      <c r="P20" s="39"/>
      <c r="Q20" s="39"/>
      <c r="R20" s="40"/>
      <c r="S20" s="41"/>
      <c r="T20" s="42"/>
      <c r="U20" s="42"/>
      <c r="V20" s="42"/>
      <c r="W20" s="42"/>
      <c r="X20" s="43"/>
    </row>
    <row r="21" ht="15.75" customHeight="1">
      <c r="A21" s="32" t="s">
        <v>17</v>
      </c>
      <c r="B21" s="33">
        <v>5082242.0</v>
      </c>
      <c r="C21" s="33" t="s">
        <v>52</v>
      </c>
      <c r="D21" s="33" t="s">
        <v>34</v>
      </c>
      <c r="E21" s="33">
        <v>1.0</v>
      </c>
      <c r="F21" s="33" t="s">
        <v>43</v>
      </c>
      <c r="G21" s="34" t="s">
        <v>53</v>
      </c>
      <c r="H21" s="35">
        <v>3027.09</v>
      </c>
      <c r="I21" s="36">
        <f t="shared" si="1"/>
        <v>3027.09</v>
      </c>
      <c r="J21" s="37" t="s">
        <v>22</v>
      </c>
      <c r="K21" s="37" t="s">
        <v>23</v>
      </c>
      <c r="L21" s="37" t="s">
        <v>37</v>
      </c>
      <c r="M21" s="38" t="s">
        <v>25</v>
      </c>
      <c r="N21" s="39"/>
      <c r="O21" s="39"/>
      <c r="P21" s="39"/>
      <c r="Q21" s="39"/>
      <c r="R21" s="40"/>
      <c r="S21" s="41"/>
      <c r="T21" s="42"/>
      <c r="U21" s="42"/>
      <c r="V21" s="42"/>
      <c r="W21" s="42"/>
      <c r="X21" s="43"/>
    </row>
    <row r="22" ht="15.75" customHeight="1">
      <c r="A22" s="32" t="s">
        <v>17</v>
      </c>
      <c r="B22" s="33">
        <v>5082242.0</v>
      </c>
      <c r="C22" s="33" t="s">
        <v>54</v>
      </c>
      <c r="D22" s="33" t="s">
        <v>34</v>
      </c>
      <c r="E22" s="33">
        <v>1.0</v>
      </c>
      <c r="F22" s="33" t="s">
        <v>35</v>
      </c>
      <c r="G22" s="34" t="s">
        <v>55</v>
      </c>
      <c r="H22" s="35">
        <v>2899.0</v>
      </c>
      <c r="I22" s="36">
        <f t="shared" si="1"/>
        <v>2899</v>
      </c>
      <c r="J22" s="37" t="s">
        <v>22</v>
      </c>
      <c r="K22" s="37" t="s">
        <v>23</v>
      </c>
      <c r="L22" s="37" t="s">
        <v>42</v>
      </c>
      <c r="M22" s="38" t="s">
        <v>25</v>
      </c>
      <c r="N22" s="39"/>
      <c r="O22" s="39"/>
      <c r="P22" s="39"/>
      <c r="Q22" s="39"/>
      <c r="R22" s="40"/>
      <c r="S22" s="41"/>
      <c r="T22" s="42"/>
      <c r="U22" s="42"/>
      <c r="V22" s="42"/>
      <c r="W22" s="42"/>
      <c r="X22" s="43"/>
    </row>
    <row r="23" ht="15.75" customHeight="1">
      <c r="A23" s="32" t="s">
        <v>17</v>
      </c>
      <c r="B23" s="33">
        <v>5082242.0</v>
      </c>
      <c r="C23" s="33" t="s">
        <v>56</v>
      </c>
      <c r="D23" s="33" t="s">
        <v>34</v>
      </c>
      <c r="E23" s="33">
        <v>1.0</v>
      </c>
      <c r="F23" s="33" t="s">
        <v>31</v>
      </c>
      <c r="G23" s="34" t="s">
        <v>57</v>
      </c>
      <c r="H23" s="35">
        <v>2826.0</v>
      </c>
      <c r="I23" s="36">
        <f t="shared" si="1"/>
        <v>2826</v>
      </c>
      <c r="J23" s="37" t="s">
        <v>22</v>
      </c>
      <c r="K23" s="37" t="s">
        <v>23</v>
      </c>
      <c r="L23" s="37" t="s">
        <v>42</v>
      </c>
      <c r="M23" s="38" t="s">
        <v>25</v>
      </c>
      <c r="N23" s="39"/>
      <c r="O23" s="39"/>
      <c r="P23" s="39"/>
      <c r="Q23" s="39"/>
      <c r="R23" s="40"/>
      <c r="S23" s="41"/>
      <c r="T23" s="42"/>
      <c r="U23" s="42"/>
      <c r="V23" s="42"/>
      <c r="W23" s="42"/>
      <c r="X23" s="43"/>
    </row>
    <row r="24" ht="15.75" customHeight="1">
      <c r="A24" s="32" t="s">
        <v>17</v>
      </c>
      <c r="B24" s="33">
        <v>5082242.0</v>
      </c>
      <c r="C24" s="33" t="s">
        <v>58</v>
      </c>
      <c r="D24" s="33" t="s">
        <v>34</v>
      </c>
      <c r="E24" s="33">
        <v>2.0</v>
      </c>
      <c r="F24" s="33" t="s">
        <v>35</v>
      </c>
      <c r="G24" s="34" t="s">
        <v>59</v>
      </c>
      <c r="H24" s="35">
        <v>2748.04</v>
      </c>
      <c r="I24" s="36">
        <f t="shared" si="1"/>
        <v>5496.08</v>
      </c>
      <c r="J24" s="37" t="s">
        <v>22</v>
      </c>
      <c r="K24" s="37" t="s">
        <v>23</v>
      </c>
      <c r="L24" s="37" t="s">
        <v>37</v>
      </c>
      <c r="M24" s="38" t="s">
        <v>25</v>
      </c>
      <c r="N24" s="39"/>
      <c r="O24" s="39"/>
      <c r="P24" s="39"/>
      <c r="Q24" s="39"/>
      <c r="R24" s="40"/>
      <c r="S24" s="41"/>
      <c r="T24" s="42"/>
      <c r="U24" s="42"/>
      <c r="V24" s="42"/>
      <c r="W24" s="42"/>
      <c r="X24" s="43"/>
    </row>
    <row r="25" ht="15.75" customHeight="1">
      <c r="A25" s="32" t="s">
        <v>17</v>
      </c>
      <c r="B25" s="33">
        <v>5082242.0</v>
      </c>
      <c r="C25" s="33" t="s">
        <v>60</v>
      </c>
      <c r="D25" s="33" t="s">
        <v>34</v>
      </c>
      <c r="E25" s="33">
        <v>2.0</v>
      </c>
      <c r="F25" s="33" t="s">
        <v>35</v>
      </c>
      <c r="G25" s="34" t="s">
        <v>61</v>
      </c>
      <c r="H25" s="35">
        <v>2599.0</v>
      </c>
      <c r="I25" s="36">
        <f t="shared" si="1"/>
        <v>5198</v>
      </c>
      <c r="J25" s="37" t="s">
        <v>22</v>
      </c>
      <c r="K25" s="37" t="s">
        <v>23</v>
      </c>
      <c r="L25" s="37" t="s">
        <v>37</v>
      </c>
      <c r="M25" s="38" t="s">
        <v>25</v>
      </c>
      <c r="N25" s="39"/>
      <c r="O25" s="39"/>
      <c r="P25" s="39"/>
      <c r="Q25" s="39"/>
      <c r="R25" s="40"/>
      <c r="S25" s="41"/>
      <c r="T25" s="42"/>
      <c r="U25" s="42"/>
      <c r="V25" s="42"/>
      <c r="W25" s="42"/>
      <c r="X25" s="43"/>
    </row>
    <row r="26" ht="15.75" customHeight="1">
      <c r="A26" s="32" t="s">
        <v>17</v>
      </c>
      <c r="B26" s="33">
        <v>5082242.0</v>
      </c>
      <c r="C26" s="33" t="s">
        <v>62</v>
      </c>
      <c r="D26" s="33" t="s">
        <v>34</v>
      </c>
      <c r="E26" s="33">
        <v>2.0</v>
      </c>
      <c r="F26" s="33" t="s">
        <v>43</v>
      </c>
      <c r="G26" s="34" t="s">
        <v>63</v>
      </c>
      <c r="H26" s="35">
        <v>2598.0</v>
      </c>
      <c r="I26" s="36">
        <f t="shared" si="1"/>
        <v>5196</v>
      </c>
      <c r="J26" s="37" t="s">
        <v>22</v>
      </c>
      <c r="K26" s="37" t="s">
        <v>23</v>
      </c>
      <c r="L26" s="37" t="s">
        <v>37</v>
      </c>
      <c r="M26" s="38" t="s">
        <v>25</v>
      </c>
      <c r="N26" s="39"/>
      <c r="O26" s="39"/>
      <c r="P26" s="39"/>
      <c r="Q26" s="39"/>
      <c r="R26" s="40"/>
      <c r="S26" s="41"/>
      <c r="T26" s="42"/>
      <c r="U26" s="42"/>
      <c r="V26" s="42"/>
      <c r="W26" s="42"/>
      <c r="X26" s="43"/>
    </row>
    <row r="27" ht="15.75" customHeight="1">
      <c r="A27" s="32" t="s">
        <v>17</v>
      </c>
      <c r="B27" s="33">
        <v>5082242.0</v>
      </c>
      <c r="C27" s="33" t="s">
        <v>64</v>
      </c>
      <c r="D27" s="33" t="s">
        <v>30</v>
      </c>
      <c r="E27" s="33">
        <v>1.0</v>
      </c>
      <c r="F27" s="33" t="s">
        <v>31</v>
      </c>
      <c r="G27" s="34" t="s">
        <v>65</v>
      </c>
      <c r="H27" s="35">
        <v>2499.9</v>
      </c>
      <c r="I27" s="36">
        <f t="shared" si="1"/>
        <v>2499.9</v>
      </c>
      <c r="J27" s="37" t="s">
        <v>22</v>
      </c>
      <c r="K27" s="37" t="s">
        <v>23</v>
      </c>
      <c r="L27" s="37" t="s">
        <v>66</v>
      </c>
      <c r="M27" s="38" t="s">
        <v>25</v>
      </c>
      <c r="N27" s="39"/>
      <c r="O27" s="39"/>
      <c r="P27" s="39"/>
      <c r="Q27" s="39"/>
      <c r="R27" s="40"/>
      <c r="S27" s="41"/>
      <c r="T27" s="42"/>
      <c r="U27" s="42"/>
      <c r="V27" s="42"/>
      <c r="W27" s="42"/>
      <c r="X27" s="43"/>
    </row>
    <row r="28" ht="15.75" customHeight="1">
      <c r="A28" s="32" t="s">
        <v>17</v>
      </c>
      <c r="B28" s="33">
        <v>5082242.0</v>
      </c>
      <c r="C28" s="33" t="s">
        <v>64</v>
      </c>
      <c r="D28" s="33" t="s">
        <v>34</v>
      </c>
      <c r="E28" s="33">
        <v>1.0</v>
      </c>
      <c r="F28" s="33" t="s">
        <v>35</v>
      </c>
      <c r="G28" s="34" t="s">
        <v>65</v>
      </c>
      <c r="H28" s="35">
        <v>2499.9</v>
      </c>
      <c r="I28" s="36">
        <f t="shared" si="1"/>
        <v>2499.9</v>
      </c>
      <c r="J28" s="37" t="s">
        <v>22</v>
      </c>
      <c r="K28" s="37" t="s">
        <v>23</v>
      </c>
      <c r="L28" s="37" t="s">
        <v>66</v>
      </c>
      <c r="M28" s="38" t="s">
        <v>25</v>
      </c>
      <c r="N28" s="39"/>
      <c r="O28" s="39"/>
      <c r="P28" s="39"/>
      <c r="Q28" s="39"/>
      <c r="R28" s="40"/>
      <c r="S28" s="41"/>
      <c r="T28" s="42"/>
      <c r="U28" s="42"/>
      <c r="V28" s="42"/>
      <c r="W28" s="42"/>
      <c r="X28" s="43"/>
    </row>
    <row r="29" ht="15.75" customHeight="1">
      <c r="A29" s="32" t="s">
        <v>17</v>
      </c>
      <c r="B29" s="33">
        <v>5082242.0</v>
      </c>
      <c r="C29" s="33" t="s">
        <v>67</v>
      </c>
      <c r="D29" s="33" t="s">
        <v>34</v>
      </c>
      <c r="E29" s="33">
        <v>1.0</v>
      </c>
      <c r="F29" s="33" t="s">
        <v>31</v>
      </c>
      <c r="G29" s="34" t="s">
        <v>68</v>
      </c>
      <c r="H29" s="35">
        <v>2399.0</v>
      </c>
      <c r="I29" s="36">
        <f t="shared" si="1"/>
        <v>2399</v>
      </c>
      <c r="J29" s="37" t="s">
        <v>22</v>
      </c>
      <c r="K29" s="37" t="s">
        <v>23</v>
      </c>
      <c r="L29" s="37" t="s">
        <v>42</v>
      </c>
      <c r="M29" s="38" t="s">
        <v>25</v>
      </c>
      <c r="N29" s="39"/>
      <c r="O29" s="39"/>
      <c r="P29" s="39"/>
      <c r="Q29" s="39"/>
      <c r="R29" s="40"/>
      <c r="S29" s="41"/>
      <c r="T29" s="42"/>
      <c r="U29" s="42"/>
      <c r="V29" s="42"/>
      <c r="W29" s="42"/>
      <c r="X29" s="43"/>
    </row>
    <row r="30" ht="15.75" customHeight="1">
      <c r="A30" s="32" t="s">
        <v>17</v>
      </c>
      <c r="B30" s="33">
        <v>5082242.0</v>
      </c>
      <c r="C30" s="33" t="s">
        <v>67</v>
      </c>
      <c r="D30" s="33" t="s">
        <v>34</v>
      </c>
      <c r="E30" s="33">
        <v>2.0</v>
      </c>
      <c r="F30" s="33" t="s">
        <v>35</v>
      </c>
      <c r="G30" s="34" t="s">
        <v>68</v>
      </c>
      <c r="H30" s="35">
        <v>2295.0</v>
      </c>
      <c r="I30" s="36">
        <f t="shared" si="1"/>
        <v>4590</v>
      </c>
      <c r="J30" s="37" t="s">
        <v>22</v>
      </c>
      <c r="K30" s="37" t="s">
        <v>23</v>
      </c>
      <c r="L30" s="37" t="s">
        <v>42</v>
      </c>
      <c r="M30" s="38" t="s">
        <v>25</v>
      </c>
      <c r="N30" s="39"/>
      <c r="O30" s="39"/>
      <c r="P30" s="39"/>
      <c r="Q30" s="39"/>
      <c r="R30" s="40"/>
      <c r="S30" s="41"/>
      <c r="T30" s="42"/>
      <c r="U30" s="42"/>
      <c r="V30" s="42"/>
      <c r="W30" s="42"/>
      <c r="X30" s="43"/>
    </row>
    <row r="31" ht="15.75" customHeight="1">
      <c r="A31" s="32" t="s">
        <v>17</v>
      </c>
      <c r="B31" s="33">
        <v>5082242.0</v>
      </c>
      <c r="C31" s="33" t="s">
        <v>69</v>
      </c>
      <c r="D31" s="33" t="s">
        <v>34</v>
      </c>
      <c r="E31" s="33">
        <v>3.0</v>
      </c>
      <c r="F31" s="33" t="s">
        <v>35</v>
      </c>
      <c r="G31" s="34" t="s">
        <v>70</v>
      </c>
      <c r="H31" s="35">
        <v>2199.0</v>
      </c>
      <c r="I31" s="36">
        <f t="shared" si="1"/>
        <v>6597</v>
      </c>
      <c r="J31" s="37" t="s">
        <v>22</v>
      </c>
      <c r="K31" s="37" t="s">
        <v>23</v>
      </c>
      <c r="L31" s="37" t="s">
        <v>37</v>
      </c>
      <c r="M31" s="38" t="s">
        <v>25</v>
      </c>
      <c r="N31" s="39"/>
      <c r="O31" s="39"/>
      <c r="P31" s="39"/>
      <c r="Q31" s="39"/>
      <c r="R31" s="40"/>
      <c r="S31" s="41"/>
      <c r="T31" s="42"/>
      <c r="U31" s="42"/>
      <c r="V31" s="42"/>
      <c r="W31" s="42"/>
      <c r="X31" s="43"/>
    </row>
    <row r="32" ht="15.75" customHeight="1">
      <c r="A32" s="32" t="s">
        <v>17</v>
      </c>
      <c r="B32" s="33">
        <v>5082242.0</v>
      </c>
      <c r="C32" s="33" t="s">
        <v>69</v>
      </c>
      <c r="D32" s="33" t="s">
        <v>34</v>
      </c>
      <c r="E32" s="33">
        <v>2.0</v>
      </c>
      <c r="F32" s="33" t="s">
        <v>31</v>
      </c>
      <c r="G32" s="34" t="s">
        <v>70</v>
      </c>
      <c r="H32" s="35">
        <v>2199.0</v>
      </c>
      <c r="I32" s="36">
        <f t="shared" si="1"/>
        <v>4398</v>
      </c>
      <c r="J32" s="37" t="s">
        <v>22</v>
      </c>
      <c r="K32" s="37" t="s">
        <v>23</v>
      </c>
      <c r="L32" s="37" t="s">
        <v>37</v>
      </c>
      <c r="M32" s="38" t="s">
        <v>25</v>
      </c>
      <c r="N32" s="39"/>
      <c r="O32" s="39"/>
      <c r="P32" s="39"/>
      <c r="Q32" s="39"/>
      <c r="R32" s="40"/>
      <c r="S32" s="41"/>
      <c r="T32" s="42"/>
      <c r="U32" s="42"/>
      <c r="V32" s="42"/>
      <c r="W32" s="42"/>
      <c r="X32" s="43"/>
    </row>
    <row r="33" ht="15.75" customHeight="1">
      <c r="A33" s="32" t="s">
        <v>17</v>
      </c>
      <c r="B33" s="33">
        <v>5082242.0</v>
      </c>
      <c r="C33" s="33" t="s">
        <v>71</v>
      </c>
      <c r="D33" s="33" t="s">
        <v>30</v>
      </c>
      <c r="E33" s="33">
        <v>2.0</v>
      </c>
      <c r="F33" s="33" t="s">
        <v>20</v>
      </c>
      <c r="G33" s="34" t="s">
        <v>72</v>
      </c>
      <c r="H33" s="35">
        <v>2149.0</v>
      </c>
      <c r="I33" s="36">
        <f t="shared" si="1"/>
        <v>4298</v>
      </c>
      <c r="J33" s="37" t="s">
        <v>73</v>
      </c>
      <c r="K33" s="37" t="s">
        <v>23</v>
      </c>
      <c r="L33" s="37" t="s">
        <v>74</v>
      </c>
      <c r="M33" s="38" t="s">
        <v>25</v>
      </c>
      <c r="N33" s="39"/>
      <c r="O33" s="39"/>
      <c r="P33" s="39"/>
      <c r="Q33" s="39"/>
      <c r="R33" s="40"/>
      <c r="S33" s="41"/>
      <c r="T33" s="42"/>
      <c r="U33" s="42"/>
      <c r="V33" s="42"/>
      <c r="W33" s="42"/>
      <c r="X33" s="43"/>
    </row>
    <row r="34" ht="15.75" customHeight="1">
      <c r="A34" s="32" t="s">
        <v>17</v>
      </c>
      <c r="B34" s="33">
        <v>5082242.0</v>
      </c>
      <c r="C34" s="33" t="s">
        <v>75</v>
      </c>
      <c r="D34" s="33" t="s">
        <v>34</v>
      </c>
      <c r="E34" s="33">
        <v>2.0</v>
      </c>
      <c r="F34" s="33" t="s">
        <v>31</v>
      </c>
      <c r="G34" s="34" t="s">
        <v>76</v>
      </c>
      <c r="H34" s="35">
        <v>2136.98</v>
      </c>
      <c r="I34" s="36">
        <f t="shared" si="1"/>
        <v>4273.96</v>
      </c>
      <c r="J34" s="37" t="s">
        <v>22</v>
      </c>
      <c r="K34" s="37" t="s">
        <v>23</v>
      </c>
      <c r="L34" s="37" t="s">
        <v>37</v>
      </c>
      <c r="M34" s="38" t="s">
        <v>25</v>
      </c>
      <c r="N34" s="39"/>
      <c r="O34" s="39"/>
      <c r="P34" s="39"/>
      <c r="Q34" s="39"/>
      <c r="R34" s="40"/>
      <c r="S34" s="41"/>
      <c r="T34" s="42"/>
      <c r="U34" s="42"/>
      <c r="V34" s="42"/>
      <c r="W34" s="42"/>
      <c r="X34" s="43"/>
    </row>
    <row r="35" ht="15.75" customHeight="1">
      <c r="A35" s="32" t="s">
        <v>17</v>
      </c>
      <c r="B35" s="33">
        <v>5082242.0</v>
      </c>
      <c r="C35" s="33" t="s">
        <v>75</v>
      </c>
      <c r="D35" s="33" t="s">
        <v>34</v>
      </c>
      <c r="E35" s="33">
        <v>2.0</v>
      </c>
      <c r="F35" s="33" t="s">
        <v>43</v>
      </c>
      <c r="G35" s="34" t="s">
        <v>76</v>
      </c>
      <c r="H35" s="35">
        <v>2136.98</v>
      </c>
      <c r="I35" s="36">
        <f t="shared" si="1"/>
        <v>4273.96</v>
      </c>
      <c r="J35" s="37" t="s">
        <v>22</v>
      </c>
      <c r="K35" s="37" t="s">
        <v>23</v>
      </c>
      <c r="L35" s="37" t="s">
        <v>37</v>
      </c>
      <c r="M35" s="38" t="s">
        <v>25</v>
      </c>
      <c r="N35" s="39"/>
      <c r="O35" s="39"/>
      <c r="P35" s="39"/>
      <c r="Q35" s="39"/>
      <c r="R35" s="40"/>
      <c r="S35" s="41"/>
      <c r="T35" s="42"/>
      <c r="U35" s="42"/>
      <c r="V35" s="42"/>
      <c r="W35" s="42"/>
      <c r="X35" s="43"/>
    </row>
    <row r="36" ht="15.75" customHeight="1">
      <c r="A36" s="32" t="s">
        <v>17</v>
      </c>
      <c r="B36" s="33">
        <v>5082242.0</v>
      </c>
      <c r="C36" s="33" t="s">
        <v>77</v>
      </c>
      <c r="D36" s="33" t="s">
        <v>34</v>
      </c>
      <c r="E36" s="33">
        <v>5.0</v>
      </c>
      <c r="F36" s="33" t="s">
        <v>35</v>
      </c>
      <c r="G36" s="34" t="s">
        <v>78</v>
      </c>
      <c r="H36" s="35">
        <v>1699.0</v>
      </c>
      <c r="I36" s="36">
        <f t="shared" si="1"/>
        <v>8495</v>
      </c>
      <c r="J36" s="37" t="s">
        <v>22</v>
      </c>
      <c r="K36" s="37" t="s">
        <v>23</v>
      </c>
      <c r="L36" s="37" t="s">
        <v>37</v>
      </c>
      <c r="M36" s="38" t="s">
        <v>25</v>
      </c>
      <c r="N36" s="39"/>
      <c r="O36" s="39"/>
      <c r="P36" s="39"/>
      <c r="Q36" s="39"/>
      <c r="R36" s="40"/>
      <c r="S36" s="41"/>
      <c r="T36" s="42"/>
      <c r="U36" s="42"/>
      <c r="V36" s="42"/>
      <c r="W36" s="42"/>
      <c r="X36" s="43"/>
    </row>
    <row r="37" ht="15.75" customHeight="1">
      <c r="A37" s="32" t="s">
        <v>17</v>
      </c>
      <c r="B37" s="33">
        <v>5082242.0</v>
      </c>
      <c r="C37" s="33" t="s">
        <v>79</v>
      </c>
      <c r="D37" s="33" t="s">
        <v>34</v>
      </c>
      <c r="E37" s="33">
        <v>5.0</v>
      </c>
      <c r="F37" s="33" t="s">
        <v>35</v>
      </c>
      <c r="G37" s="34" t="s">
        <v>80</v>
      </c>
      <c r="H37" s="35">
        <v>1649.0</v>
      </c>
      <c r="I37" s="36">
        <f t="shared" si="1"/>
        <v>8245</v>
      </c>
      <c r="J37" s="37" t="s">
        <v>22</v>
      </c>
      <c r="K37" s="37" t="s">
        <v>23</v>
      </c>
      <c r="L37" s="37" t="s">
        <v>37</v>
      </c>
      <c r="M37" s="38" t="s">
        <v>25</v>
      </c>
      <c r="N37" s="39"/>
      <c r="O37" s="39"/>
      <c r="P37" s="39"/>
      <c r="Q37" s="39"/>
      <c r="R37" s="40"/>
      <c r="S37" s="41"/>
      <c r="T37" s="42"/>
      <c r="U37" s="42"/>
      <c r="V37" s="42"/>
      <c r="W37" s="42"/>
      <c r="X37" s="43"/>
    </row>
    <row r="38" ht="15.75" customHeight="1">
      <c r="A38" s="32" t="s">
        <v>17</v>
      </c>
      <c r="B38" s="33">
        <v>5082242.0</v>
      </c>
      <c r="C38" s="33" t="s">
        <v>77</v>
      </c>
      <c r="D38" s="33" t="s">
        <v>34</v>
      </c>
      <c r="E38" s="33">
        <v>2.0</v>
      </c>
      <c r="F38" s="33" t="s">
        <v>31</v>
      </c>
      <c r="G38" s="34" t="s">
        <v>78</v>
      </c>
      <c r="H38" s="35">
        <v>1599.9</v>
      </c>
      <c r="I38" s="36">
        <f t="shared" si="1"/>
        <v>3199.8</v>
      </c>
      <c r="J38" s="37" t="s">
        <v>22</v>
      </c>
      <c r="K38" s="37" t="s">
        <v>23</v>
      </c>
      <c r="L38" s="37" t="s">
        <v>37</v>
      </c>
      <c r="M38" s="38" t="s">
        <v>25</v>
      </c>
      <c r="N38" s="39"/>
      <c r="O38" s="39"/>
      <c r="P38" s="39"/>
      <c r="Q38" s="39"/>
      <c r="R38" s="40"/>
      <c r="S38" s="41"/>
      <c r="T38" s="42"/>
      <c r="U38" s="42"/>
      <c r="V38" s="42"/>
      <c r="W38" s="42"/>
      <c r="X38" s="43"/>
    </row>
    <row r="39" ht="15.75" customHeight="1">
      <c r="A39" s="32" t="s">
        <v>17</v>
      </c>
      <c r="B39" s="33">
        <v>5082242.0</v>
      </c>
      <c r="C39" s="33" t="s">
        <v>81</v>
      </c>
      <c r="D39" s="33" t="s">
        <v>34</v>
      </c>
      <c r="E39" s="33">
        <v>4.0</v>
      </c>
      <c r="F39" s="33" t="s">
        <v>31</v>
      </c>
      <c r="G39" s="34" t="s">
        <v>82</v>
      </c>
      <c r="H39" s="35">
        <v>1599.0</v>
      </c>
      <c r="I39" s="36">
        <f t="shared" si="1"/>
        <v>6396</v>
      </c>
      <c r="J39" s="37" t="s">
        <v>22</v>
      </c>
      <c r="K39" s="37" t="s">
        <v>23</v>
      </c>
      <c r="L39" s="37" t="s">
        <v>37</v>
      </c>
      <c r="M39" s="38" t="s">
        <v>25</v>
      </c>
      <c r="N39" s="39"/>
      <c r="O39" s="39"/>
      <c r="P39" s="39"/>
      <c r="Q39" s="39"/>
      <c r="R39" s="40"/>
      <c r="S39" s="41"/>
      <c r="T39" s="42"/>
      <c r="U39" s="42"/>
      <c r="V39" s="42"/>
      <c r="W39" s="42"/>
      <c r="X39" s="43"/>
    </row>
    <row r="40" ht="15.75" customHeight="1">
      <c r="A40" s="32" t="s">
        <v>17</v>
      </c>
      <c r="B40" s="33">
        <v>5082242.0</v>
      </c>
      <c r="C40" s="33" t="s">
        <v>83</v>
      </c>
      <c r="D40" s="33" t="s">
        <v>19</v>
      </c>
      <c r="E40" s="33">
        <v>1.0</v>
      </c>
      <c r="F40" s="33" t="s">
        <v>20</v>
      </c>
      <c r="G40" s="34" t="s">
        <v>84</v>
      </c>
      <c r="H40" s="35">
        <v>1539.09</v>
      </c>
      <c r="I40" s="36">
        <f t="shared" si="1"/>
        <v>1539.09</v>
      </c>
      <c r="J40" s="37" t="s">
        <v>22</v>
      </c>
      <c r="K40" s="37" t="s">
        <v>23</v>
      </c>
      <c r="L40" s="37" t="s">
        <v>28</v>
      </c>
      <c r="M40" s="38" t="s">
        <v>25</v>
      </c>
      <c r="N40" s="39"/>
      <c r="O40" s="39"/>
      <c r="P40" s="39"/>
      <c r="Q40" s="39"/>
      <c r="R40" s="40"/>
      <c r="S40" s="41"/>
      <c r="T40" s="42"/>
      <c r="U40" s="42"/>
      <c r="V40" s="42"/>
      <c r="W40" s="42"/>
      <c r="X40" s="43"/>
    </row>
    <row r="41" ht="15.75" customHeight="1">
      <c r="A41" s="32" t="s">
        <v>17</v>
      </c>
      <c r="B41" s="33">
        <v>5082242.0</v>
      </c>
      <c r="C41" s="33" t="s">
        <v>85</v>
      </c>
      <c r="D41" s="33" t="s">
        <v>34</v>
      </c>
      <c r="E41" s="33">
        <v>3.0</v>
      </c>
      <c r="F41" s="33" t="s">
        <v>35</v>
      </c>
      <c r="G41" s="34" t="s">
        <v>86</v>
      </c>
      <c r="H41" s="35">
        <v>1499.0</v>
      </c>
      <c r="I41" s="36">
        <f t="shared" si="1"/>
        <v>4497</v>
      </c>
      <c r="J41" s="37" t="s">
        <v>22</v>
      </c>
      <c r="K41" s="37" t="s">
        <v>23</v>
      </c>
      <c r="L41" s="37" t="s">
        <v>37</v>
      </c>
      <c r="M41" s="38" t="s">
        <v>25</v>
      </c>
      <c r="N41" s="39"/>
      <c r="O41" s="39"/>
      <c r="P41" s="39"/>
      <c r="Q41" s="39"/>
      <c r="R41" s="40"/>
      <c r="S41" s="41"/>
      <c r="T41" s="42"/>
      <c r="U41" s="42"/>
      <c r="V41" s="42"/>
      <c r="W41" s="42"/>
      <c r="X41" s="43"/>
    </row>
    <row r="42" ht="15.75" customHeight="1">
      <c r="A42" s="32" t="s">
        <v>17</v>
      </c>
      <c r="B42" s="33">
        <v>5082242.0</v>
      </c>
      <c r="C42" s="33" t="s">
        <v>87</v>
      </c>
      <c r="D42" s="33" t="s">
        <v>34</v>
      </c>
      <c r="E42" s="33">
        <v>2.0</v>
      </c>
      <c r="F42" s="33" t="s">
        <v>31</v>
      </c>
      <c r="G42" s="34" t="s">
        <v>88</v>
      </c>
      <c r="H42" s="35">
        <v>1449.0</v>
      </c>
      <c r="I42" s="36">
        <f t="shared" si="1"/>
        <v>2898</v>
      </c>
      <c r="J42" s="37" t="s">
        <v>22</v>
      </c>
      <c r="K42" s="37" t="s">
        <v>23</v>
      </c>
      <c r="L42" s="37" t="s">
        <v>42</v>
      </c>
      <c r="M42" s="38" t="s">
        <v>25</v>
      </c>
      <c r="N42" s="39"/>
      <c r="O42" s="39"/>
      <c r="P42" s="39"/>
      <c r="Q42" s="39"/>
      <c r="R42" s="40"/>
      <c r="S42" s="41"/>
      <c r="T42" s="42"/>
      <c r="U42" s="42"/>
      <c r="V42" s="42"/>
      <c r="W42" s="42"/>
      <c r="X42" s="43"/>
    </row>
    <row r="43" ht="15.75" customHeight="1">
      <c r="A43" s="32" t="s">
        <v>17</v>
      </c>
      <c r="B43" s="33">
        <v>5082242.0</v>
      </c>
      <c r="C43" s="33" t="s">
        <v>87</v>
      </c>
      <c r="D43" s="33" t="s">
        <v>34</v>
      </c>
      <c r="E43" s="33">
        <v>2.0</v>
      </c>
      <c r="F43" s="33" t="s">
        <v>43</v>
      </c>
      <c r="G43" s="34" t="s">
        <v>88</v>
      </c>
      <c r="H43" s="35">
        <v>1446.22</v>
      </c>
      <c r="I43" s="36">
        <f t="shared" si="1"/>
        <v>2892.44</v>
      </c>
      <c r="J43" s="37" t="s">
        <v>22</v>
      </c>
      <c r="K43" s="37" t="s">
        <v>23</v>
      </c>
      <c r="L43" s="37" t="s">
        <v>42</v>
      </c>
      <c r="M43" s="38" t="s">
        <v>25</v>
      </c>
      <c r="N43" s="39"/>
      <c r="O43" s="39"/>
      <c r="P43" s="39"/>
      <c r="Q43" s="39"/>
      <c r="R43" s="40"/>
      <c r="S43" s="41"/>
      <c r="T43" s="42"/>
      <c r="U43" s="42"/>
      <c r="V43" s="42"/>
      <c r="W43" s="42"/>
      <c r="X43" s="43"/>
    </row>
    <row r="44" ht="15.75" customHeight="1">
      <c r="A44" s="32" t="s">
        <v>17</v>
      </c>
      <c r="B44" s="33">
        <v>5082242.0</v>
      </c>
      <c r="C44" s="33" t="s">
        <v>89</v>
      </c>
      <c r="D44" s="33" t="s">
        <v>30</v>
      </c>
      <c r="E44" s="33">
        <v>1.0</v>
      </c>
      <c r="F44" s="33" t="s">
        <v>20</v>
      </c>
      <c r="G44" s="34" t="s">
        <v>90</v>
      </c>
      <c r="H44" s="35">
        <v>1385.15</v>
      </c>
      <c r="I44" s="36">
        <f t="shared" si="1"/>
        <v>1385.15</v>
      </c>
      <c r="J44" s="37" t="s">
        <v>22</v>
      </c>
      <c r="K44" s="37" t="s">
        <v>23</v>
      </c>
      <c r="L44" s="37" t="s">
        <v>28</v>
      </c>
      <c r="M44" s="38" t="s">
        <v>25</v>
      </c>
      <c r="N44" s="39"/>
      <c r="O44" s="39"/>
      <c r="P44" s="39"/>
      <c r="Q44" s="39"/>
      <c r="R44" s="40"/>
      <c r="S44" s="41"/>
      <c r="T44" s="42"/>
      <c r="U44" s="42"/>
      <c r="V44" s="42"/>
      <c r="W44" s="42"/>
      <c r="X44" s="43"/>
    </row>
    <row r="45" ht="15.75" customHeight="1">
      <c r="A45" s="32" t="s">
        <v>17</v>
      </c>
      <c r="B45" s="33">
        <v>5082242.0</v>
      </c>
      <c r="C45" s="33" t="s">
        <v>91</v>
      </c>
      <c r="D45" s="33" t="s">
        <v>19</v>
      </c>
      <c r="E45" s="33">
        <v>1.0</v>
      </c>
      <c r="F45" s="33" t="s">
        <v>20</v>
      </c>
      <c r="G45" s="34" t="s">
        <v>92</v>
      </c>
      <c r="H45" s="35">
        <v>1367.9</v>
      </c>
      <c r="I45" s="36">
        <f t="shared" si="1"/>
        <v>1367.9</v>
      </c>
      <c r="J45" s="37" t="s">
        <v>22</v>
      </c>
      <c r="K45" s="37" t="s">
        <v>23</v>
      </c>
      <c r="L45" s="37" t="s">
        <v>28</v>
      </c>
      <c r="M45" s="38" t="s">
        <v>25</v>
      </c>
      <c r="N45" s="39"/>
      <c r="O45" s="39"/>
      <c r="P45" s="39"/>
      <c r="Q45" s="39"/>
      <c r="R45" s="40"/>
      <c r="S45" s="41"/>
      <c r="T45" s="42"/>
      <c r="U45" s="42"/>
      <c r="V45" s="42"/>
      <c r="W45" s="42"/>
      <c r="X45" s="43"/>
    </row>
    <row r="46" ht="15.75" customHeight="1">
      <c r="A46" s="32" t="s">
        <v>17</v>
      </c>
      <c r="B46" s="33">
        <v>5082242.0</v>
      </c>
      <c r="C46" s="33" t="s">
        <v>91</v>
      </c>
      <c r="D46" s="33" t="s">
        <v>30</v>
      </c>
      <c r="E46" s="33">
        <v>1.0</v>
      </c>
      <c r="F46" s="33" t="s">
        <v>20</v>
      </c>
      <c r="G46" s="34" t="s">
        <v>92</v>
      </c>
      <c r="H46" s="35">
        <v>1367.9</v>
      </c>
      <c r="I46" s="36">
        <f t="shared" si="1"/>
        <v>1367.9</v>
      </c>
      <c r="J46" s="37" t="s">
        <v>22</v>
      </c>
      <c r="K46" s="37" t="s">
        <v>23</v>
      </c>
      <c r="L46" s="37" t="s">
        <v>28</v>
      </c>
      <c r="M46" s="38" t="s">
        <v>25</v>
      </c>
      <c r="N46" s="39"/>
      <c r="O46" s="39"/>
      <c r="P46" s="39"/>
      <c r="Q46" s="39"/>
      <c r="R46" s="40"/>
      <c r="S46" s="41"/>
      <c r="T46" s="42"/>
      <c r="U46" s="42"/>
      <c r="V46" s="42"/>
      <c r="W46" s="42"/>
      <c r="X46" s="43"/>
    </row>
    <row r="47" ht="15.75" customHeight="1">
      <c r="A47" s="32" t="s">
        <v>17</v>
      </c>
      <c r="B47" s="33">
        <v>5082242.0</v>
      </c>
      <c r="C47" s="33" t="s">
        <v>87</v>
      </c>
      <c r="D47" s="33" t="s">
        <v>34</v>
      </c>
      <c r="E47" s="33">
        <v>6.0</v>
      </c>
      <c r="F47" s="33" t="s">
        <v>35</v>
      </c>
      <c r="G47" s="34" t="s">
        <v>88</v>
      </c>
      <c r="H47" s="35">
        <v>1349.9</v>
      </c>
      <c r="I47" s="36">
        <f t="shared" si="1"/>
        <v>8099.4</v>
      </c>
      <c r="J47" s="37" t="s">
        <v>22</v>
      </c>
      <c r="K47" s="37" t="s">
        <v>23</v>
      </c>
      <c r="L47" s="37" t="s">
        <v>42</v>
      </c>
      <c r="M47" s="38" t="s">
        <v>25</v>
      </c>
      <c r="N47" s="39"/>
      <c r="O47" s="39"/>
      <c r="P47" s="39"/>
      <c r="Q47" s="39"/>
      <c r="R47" s="40"/>
      <c r="S47" s="41"/>
      <c r="T47" s="42"/>
      <c r="U47" s="42"/>
      <c r="V47" s="42"/>
      <c r="W47" s="42"/>
      <c r="X47" s="43"/>
    </row>
    <row r="48" ht="15.75" customHeight="1">
      <c r="A48" s="32" t="s">
        <v>17</v>
      </c>
      <c r="B48" s="33">
        <v>5082242.0</v>
      </c>
      <c r="C48" s="33" t="s">
        <v>93</v>
      </c>
      <c r="D48" s="33" t="s">
        <v>34</v>
      </c>
      <c r="E48" s="33">
        <v>1.0</v>
      </c>
      <c r="F48" s="33" t="s">
        <v>35</v>
      </c>
      <c r="G48" s="34" t="s">
        <v>94</v>
      </c>
      <c r="H48" s="35">
        <v>1341.89</v>
      </c>
      <c r="I48" s="36">
        <f t="shared" si="1"/>
        <v>1341.89</v>
      </c>
      <c r="J48" s="37" t="s">
        <v>22</v>
      </c>
      <c r="K48" s="37" t="s">
        <v>23</v>
      </c>
      <c r="L48" s="37" t="s">
        <v>95</v>
      </c>
      <c r="M48" s="38" t="s">
        <v>25</v>
      </c>
      <c r="N48" s="39"/>
      <c r="O48" s="39"/>
      <c r="P48" s="39"/>
      <c r="Q48" s="39"/>
      <c r="R48" s="40"/>
      <c r="S48" s="41"/>
      <c r="T48" s="42"/>
      <c r="U48" s="42"/>
      <c r="V48" s="42"/>
      <c r="W48" s="42"/>
      <c r="X48" s="43"/>
    </row>
    <row r="49" ht="15.75" customHeight="1">
      <c r="A49" s="32" t="s">
        <v>17</v>
      </c>
      <c r="B49" s="33">
        <v>5082242.0</v>
      </c>
      <c r="C49" s="33" t="s">
        <v>96</v>
      </c>
      <c r="D49" s="33" t="s">
        <v>30</v>
      </c>
      <c r="E49" s="33">
        <v>1.0</v>
      </c>
      <c r="F49" s="33" t="s">
        <v>35</v>
      </c>
      <c r="G49" s="34" t="s">
        <v>97</v>
      </c>
      <c r="H49" s="35">
        <v>1307.58</v>
      </c>
      <c r="I49" s="36">
        <f t="shared" si="1"/>
        <v>1307.58</v>
      </c>
      <c r="J49" s="37" t="s">
        <v>22</v>
      </c>
      <c r="K49" s="37" t="s">
        <v>23</v>
      </c>
      <c r="L49" s="37" t="s">
        <v>28</v>
      </c>
      <c r="M49" s="38" t="s">
        <v>25</v>
      </c>
      <c r="N49" s="39"/>
      <c r="O49" s="39"/>
      <c r="P49" s="39"/>
      <c r="Q49" s="39"/>
      <c r="R49" s="40"/>
      <c r="S49" s="41"/>
      <c r="T49" s="42"/>
      <c r="U49" s="42"/>
      <c r="V49" s="42"/>
      <c r="W49" s="42"/>
      <c r="X49" s="43"/>
    </row>
    <row r="50" ht="15.75" customHeight="1">
      <c r="A50" s="32" t="s">
        <v>17</v>
      </c>
      <c r="B50" s="33">
        <v>5082242.0</v>
      </c>
      <c r="C50" s="33" t="s">
        <v>98</v>
      </c>
      <c r="D50" s="33" t="s">
        <v>30</v>
      </c>
      <c r="E50" s="33">
        <v>4.0</v>
      </c>
      <c r="F50" s="33" t="s">
        <v>20</v>
      </c>
      <c r="G50" s="34" t="s">
        <v>99</v>
      </c>
      <c r="H50" s="35">
        <v>1288.0</v>
      </c>
      <c r="I50" s="36">
        <f t="shared" si="1"/>
        <v>5152</v>
      </c>
      <c r="J50" s="37" t="s">
        <v>22</v>
      </c>
      <c r="K50" s="37" t="s">
        <v>23</v>
      </c>
      <c r="L50" s="37" t="s">
        <v>28</v>
      </c>
      <c r="M50" s="38" t="s">
        <v>25</v>
      </c>
      <c r="N50" s="39"/>
      <c r="O50" s="39"/>
      <c r="P50" s="39"/>
      <c r="Q50" s="39"/>
      <c r="R50" s="40"/>
      <c r="S50" s="41"/>
      <c r="T50" s="42"/>
      <c r="U50" s="42"/>
      <c r="V50" s="42"/>
      <c r="W50" s="42"/>
      <c r="X50" s="43"/>
    </row>
    <row r="51" ht="15.75" customHeight="1">
      <c r="A51" s="32" t="s">
        <v>17</v>
      </c>
      <c r="B51" s="33">
        <v>5082242.0</v>
      </c>
      <c r="C51" s="33" t="s">
        <v>98</v>
      </c>
      <c r="D51" s="33" t="s">
        <v>19</v>
      </c>
      <c r="E51" s="33">
        <v>1.0</v>
      </c>
      <c r="F51" s="33" t="s">
        <v>20</v>
      </c>
      <c r="G51" s="34" t="s">
        <v>99</v>
      </c>
      <c r="H51" s="35">
        <v>1288.0</v>
      </c>
      <c r="I51" s="36">
        <f t="shared" si="1"/>
        <v>1288</v>
      </c>
      <c r="J51" s="37" t="s">
        <v>22</v>
      </c>
      <c r="K51" s="37" t="s">
        <v>23</v>
      </c>
      <c r="L51" s="37" t="s">
        <v>28</v>
      </c>
      <c r="M51" s="38" t="s">
        <v>25</v>
      </c>
      <c r="N51" s="39"/>
      <c r="O51" s="39"/>
      <c r="P51" s="39"/>
      <c r="Q51" s="39"/>
      <c r="R51" s="40"/>
      <c r="S51" s="41"/>
      <c r="T51" s="42"/>
      <c r="U51" s="42"/>
      <c r="V51" s="42"/>
      <c r="W51" s="42"/>
      <c r="X51" s="43"/>
    </row>
    <row r="52" ht="15.75" customHeight="1">
      <c r="A52" s="32" t="s">
        <v>17</v>
      </c>
      <c r="B52" s="33">
        <v>5082242.0</v>
      </c>
      <c r="C52" s="33" t="s">
        <v>100</v>
      </c>
      <c r="D52" s="33" t="s">
        <v>19</v>
      </c>
      <c r="E52" s="33">
        <v>1.0</v>
      </c>
      <c r="F52" s="33" t="s">
        <v>20</v>
      </c>
      <c r="G52" s="34" t="s">
        <v>101</v>
      </c>
      <c r="H52" s="35">
        <v>1275.52</v>
      </c>
      <c r="I52" s="36">
        <f t="shared" si="1"/>
        <v>1275.52</v>
      </c>
      <c r="J52" s="37" t="s">
        <v>22</v>
      </c>
      <c r="K52" s="37" t="s">
        <v>23</v>
      </c>
      <c r="L52" s="37" t="s">
        <v>28</v>
      </c>
      <c r="M52" s="38" t="s">
        <v>25</v>
      </c>
      <c r="N52" s="39"/>
      <c r="O52" s="39"/>
      <c r="P52" s="39"/>
      <c r="Q52" s="39"/>
      <c r="R52" s="40"/>
      <c r="S52" s="41"/>
      <c r="T52" s="42"/>
      <c r="U52" s="42"/>
      <c r="V52" s="42"/>
      <c r="W52" s="42"/>
      <c r="X52" s="43"/>
    </row>
    <row r="53" ht="15.75" customHeight="1">
      <c r="A53" s="32" t="s">
        <v>17</v>
      </c>
      <c r="B53" s="33">
        <v>5082242.0</v>
      </c>
      <c r="C53" s="33" t="s">
        <v>102</v>
      </c>
      <c r="D53" s="33" t="s">
        <v>30</v>
      </c>
      <c r="E53" s="33">
        <v>1.0</v>
      </c>
      <c r="F53" s="33" t="s">
        <v>20</v>
      </c>
      <c r="G53" s="34" t="s">
        <v>103</v>
      </c>
      <c r="H53" s="35">
        <v>1247.37</v>
      </c>
      <c r="I53" s="36">
        <f t="shared" si="1"/>
        <v>1247.37</v>
      </c>
      <c r="J53" s="37" t="s">
        <v>22</v>
      </c>
      <c r="K53" s="37" t="s">
        <v>23</v>
      </c>
      <c r="L53" s="37" t="s">
        <v>104</v>
      </c>
      <c r="M53" s="38" t="s">
        <v>25</v>
      </c>
      <c r="N53" s="39"/>
      <c r="O53" s="39"/>
      <c r="P53" s="39"/>
      <c r="Q53" s="39"/>
      <c r="R53" s="40"/>
      <c r="S53" s="41"/>
      <c r="T53" s="42"/>
      <c r="U53" s="42"/>
      <c r="V53" s="42"/>
      <c r="W53" s="42"/>
      <c r="X53" s="43"/>
    </row>
    <row r="54" ht="15.75" customHeight="1">
      <c r="A54" s="32" t="s">
        <v>17</v>
      </c>
      <c r="B54" s="33">
        <v>5082242.0</v>
      </c>
      <c r="C54" s="33" t="s">
        <v>105</v>
      </c>
      <c r="D54" s="33" t="s">
        <v>34</v>
      </c>
      <c r="E54" s="33">
        <v>1.0</v>
      </c>
      <c r="F54" s="33" t="s">
        <v>35</v>
      </c>
      <c r="G54" s="34" t="s">
        <v>106</v>
      </c>
      <c r="H54" s="35">
        <v>1099.9</v>
      </c>
      <c r="I54" s="36">
        <f t="shared" si="1"/>
        <v>1099.9</v>
      </c>
      <c r="J54" s="37" t="s">
        <v>22</v>
      </c>
      <c r="K54" s="37" t="s">
        <v>23</v>
      </c>
      <c r="L54" s="37" t="s">
        <v>107</v>
      </c>
      <c r="M54" s="38" t="s">
        <v>25</v>
      </c>
      <c r="N54" s="39"/>
      <c r="O54" s="39"/>
      <c r="P54" s="39"/>
      <c r="Q54" s="39"/>
      <c r="R54" s="40"/>
      <c r="S54" s="41"/>
      <c r="T54" s="42"/>
      <c r="U54" s="42"/>
      <c r="V54" s="42"/>
      <c r="W54" s="42"/>
      <c r="X54" s="43"/>
    </row>
    <row r="55" ht="15.75" customHeight="1">
      <c r="A55" s="32" t="s">
        <v>17</v>
      </c>
      <c r="B55" s="33">
        <v>5082242.0</v>
      </c>
      <c r="C55" s="33" t="s">
        <v>108</v>
      </c>
      <c r="D55" s="33" t="s">
        <v>34</v>
      </c>
      <c r="E55" s="33">
        <v>2.0</v>
      </c>
      <c r="F55" s="33" t="s">
        <v>35</v>
      </c>
      <c r="G55" s="34" t="s">
        <v>109</v>
      </c>
      <c r="H55" s="35">
        <v>1037.81</v>
      </c>
      <c r="I55" s="36">
        <f t="shared" si="1"/>
        <v>2075.62</v>
      </c>
      <c r="J55" s="37" t="s">
        <v>22</v>
      </c>
      <c r="K55" s="37" t="s">
        <v>23</v>
      </c>
      <c r="L55" s="37" t="s">
        <v>95</v>
      </c>
      <c r="M55" s="38" t="s">
        <v>25</v>
      </c>
      <c r="N55" s="39"/>
      <c r="O55" s="39"/>
      <c r="P55" s="39"/>
      <c r="Q55" s="39"/>
      <c r="R55" s="40"/>
      <c r="S55" s="41"/>
      <c r="T55" s="42"/>
      <c r="U55" s="42"/>
      <c r="V55" s="42"/>
      <c r="W55" s="42"/>
      <c r="X55" s="43"/>
    </row>
    <row r="56" ht="15.75" customHeight="1">
      <c r="A56" s="32" t="s">
        <v>17</v>
      </c>
      <c r="B56" s="33">
        <v>5082242.0</v>
      </c>
      <c r="C56" s="33" t="s">
        <v>110</v>
      </c>
      <c r="D56" s="33" t="s">
        <v>34</v>
      </c>
      <c r="E56" s="33">
        <v>5.0</v>
      </c>
      <c r="F56" s="33" t="s">
        <v>35</v>
      </c>
      <c r="G56" s="34" t="s">
        <v>111</v>
      </c>
      <c r="H56" s="35">
        <v>1029.0</v>
      </c>
      <c r="I56" s="36">
        <f t="shared" si="1"/>
        <v>5145</v>
      </c>
      <c r="J56" s="37" t="s">
        <v>22</v>
      </c>
      <c r="K56" s="37" t="s">
        <v>23</v>
      </c>
      <c r="L56" s="37" t="s">
        <v>42</v>
      </c>
      <c r="M56" s="38" t="s">
        <v>25</v>
      </c>
      <c r="N56" s="39"/>
      <c r="O56" s="39"/>
      <c r="P56" s="39"/>
      <c r="Q56" s="39"/>
      <c r="R56" s="40"/>
      <c r="S56" s="41"/>
      <c r="T56" s="42"/>
      <c r="U56" s="42"/>
      <c r="V56" s="42"/>
      <c r="W56" s="42"/>
      <c r="X56" s="43"/>
    </row>
    <row r="57" ht="15.75" customHeight="1">
      <c r="A57" s="32" t="s">
        <v>17</v>
      </c>
      <c r="B57" s="33">
        <v>5082242.0</v>
      </c>
      <c r="C57" s="33" t="s">
        <v>110</v>
      </c>
      <c r="D57" s="33" t="s">
        <v>34</v>
      </c>
      <c r="E57" s="33">
        <v>2.0</v>
      </c>
      <c r="F57" s="33" t="s">
        <v>43</v>
      </c>
      <c r="G57" s="34" t="s">
        <v>111</v>
      </c>
      <c r="H57" s="35">
        <v>1029.0</v>
      </c>
      <c r="I57" s="36">
        <f t="shared" si="1"/>
        <v>2058</v>
      </c>
      <c r="J57" s="37" t="s">
        <v>22</v>
      </c>
      <c r="K57" s="37" t="s">
        <v>23</v>
      </c>
      <c r="L57" s="37" t="s">
        <v>42</v>
      </c>
      <c r="M57" s="38" t="s">
        <v>25</v>
      </c>
      <c r="N57" s="39"/>
      <c r="O57" s="39"/>
      <c r="P57" s="39"/>
      <c r="Q57" s="39"/>
      <c r="R57" s="40"/>
      <c r="S57" s="41"/>
      <c r="T57" s="42"/>
      <c r="U57" s="42"/>
      <c r="V57" s="42"/>
      <c r="W57" s="42"/>
      <c r="X57" s="43"/>
    </row>
    <row r="58" ht="15.75" customHeight="1">
      <c r="A58" s="32" t="s">
        <v>17</v>
      </c>
      <c r="B58" s="33">
        <v>5082242.0</v>
      </c>
      <c r="C58" s="33" t="s">
        <v>112</v>
      </c>
      <c r="D58" s="33" t="s">
        <v>30</v>
      </c>
      <c r="E58" s="33">
        <v>2.0</v>
      </c>
      <c r="F58" s="33" t="s">
        <v>20</v>
      </c>
      <c r="G58" s="34" t="s">
        <v>113</v>
      </c>
      <c r="H58" s="35">
        <v>893.59</v>
      </c>
      <c r="I58" s="36">
        <f t="shared" si="1"/>
        <v>1787.18</v>
      </c>
      <c r="J58" s="37" t="s">
        <v>22</v>
      </c>
      <c r="K58" s="37" t="s">
        <v>23</v>
      </c>
      <c r="L58" s="37" t="s">
        <v>66</v>
      </c>
      <c r="M58" s="38" t="s">
        <v>25</v>
      </c>
      <c r="N58" s="39"/>
      <c r="O58" s="39"/>
      <c r="P58" s="39"/>
      <c r="Q58" s="39"/>
      <c r="R58" s="40"/>
      <c r="S58" s="41"/>
      <c r="T58" s="42"/>
      <c r="U58" s="42"/>
      <c r="V58" s="42"/>
      <c r="W58" s="42"/>
      <c r="X58" s="43"/>
    </row>
    <row r="59" ht="15.75" customHeight="1">
      <c r="A59" s="32" t="s">
        <v>17</v>
      </c>
      <c r="B59" s="33">
        <v>5082242.0</v>
      </c>
      <c r="C59" s="33" t="s">
        <v>114</v>
      </c>
      <c r="D59" s="33" t="s">
        <v>34</v>
      </c>
      <c r="E59" s="33">
        <v>6.0</v>
      </c>
      <c r="F59" s="33" t="s">
        <v>35</v>
      </c>
      <c r="G59" s="34" t="s">
        <v>115</v>
      </c>
      <c r="H59" s="35">
        <v>819.0</v>
      </c>
      <c r="I59" s="36">
        <f t="shared" si="1"/>
        <v>4914</v>
      </c>
      <c r="J59" s="37" t="s">
        <v>22</v>
      </c>
      <c r="K59" s="37" t="s">
        <v>23</v>
      </c>
      <c r="L59" s="37" t="s">
        <v>42</v>
      </c>
      <c r="M59" s="38" t="s">
        <v>25</v>
      </c>
      <c r="N59" s="39"/>
      <c r="O59" s="39"/>
      <c r="P59" s="39"/>
      <c r="Q59" s="39"/>
      <c r="R59" s="40"/>
      <c r="S59" s="41"/>
      <c r="T59" s="42"/>
      <c r="U59" s="42"/>
      <c r="V59" s="42"/>
      <c r="W59" s="42"/>
      <c r="X59" s="43"/>
    </row>
    <row r="60" ht="15.75" customHeight="1">
      <c r="A60" s="32" t="s">
        <v>17</v>
      </c>
      <c r="B60" s="33">
        <v>5082242.0</v>
      </c>
      <c r="C60" s="33" t="s">
        <v>116</v>
      </c>
      <c r="D60" s="33" t="s">
        <v>30</v>
      </c>
      <c r="E60" s="33">
        <v>7.0</v>
      </c>
      <c r="F60" s="33" t="s">
        <v>20</v>
      </c>
      <c r="G60" s="34" t="s">
        <v>117</v>
      </c>
      <c r="H60" s="35">
        <v>799.0</v>
      </c>
      <c r="I60" s="36">
        <f t="shared" si="1"/>
        <v>5593</v>
      </c>
      <c r="J60" s="37" t="s">
        <v>22</v>
      </c>
      <c r="K60" s="37" t="s">
        <v>23</v>
      </c>
      <c r="L60" s="37" t="s">
        <v>28</v>
      </c>
      <c r="M60" s="38" t="s">
        <v>25</v>
      </c>
      <c r="N60" s="39"/>
      <c r="O60" s="39"/>
      <c r="P60" s="39"/>
      <c r="Q60" s="39"/>
      <c r="R60" s="40"/>
      <c r="S60" s="41"/>
      <c r="T60" s="42"/>
      <c r="U60" s="42"/>
      <c r="V60" s="42"/>
      <c r="W60" s="42"/>
      <c r="X60" s="43"/>
    </row>
    <row r="61" ht="15.75" customHeight="1">
      <c r="A61" s="32" t="s">
        <v>17</v>
      </c>
      <c r="B61" s="33">
        <v>5082242.0</v>
      </c>
      <c r="C61" s="33" t="s">
        <v>118</v>
      </c>
      <c r="D61" s="33" t="s">
        <v>34</v>
      </c>
      <c r="E61" s="33">
        <v>2.0</v>
      </c>
      <c r="F61" s="33" t="s">
        <v>35</v>
      </c>
      <c r="G61" s="34" t="s">
        <v>119</v>
      </c>
      <c r="H61" s="35">
        <v>769.99</v>
      </c>
      <c r="I61" s="36">
        <f t="shared" si="1"/>
        <v>1539.98</v>
      </c>
      <c r="J61" s="37" t="s">
        <v>22</v>
      </c>
      <c r="K61" s="37" t="s">
        <v>23</v>
      </c>
      <c r="L61" s="37" t="s">
        <v>107</v>
      </c>
      <c r="M61" s="38" t="s">
        <v>25</v>
      </c>
      <c r="N61" s="39"/>
      <c r="O61" s="39"/>
      <c r="P61" s="39"/>
      <c r="Q61" s="39"/>
      <c r="R61" s="40"/>
      <c r="S61" s="41"/>
      <c r="T61" s="42"/>
      <c r="U61" s="42"/>
      <c r="V61" s="42"/>
      <c r="W61" s="42"/>
      <c r="X61" s="43"/>
    </row>
    <row r="62" ht="15.75" customHeight="1">
      <c r="A62" s="32" t="s">
        <v>17</v>
      </c>
      <c r="B62" s="33">
        <v>5082242.0</v>
      </c>
      <c r="C62" s="33" t="s">
        <v>120</v>
      </c>
      <c r="D62" s="33" t="s">
        <v>34</v>
      </c>
      <c r="E62" s="33">
        <v>1.0</v>
      </c>
      <c r="F62" s="33" t="s">
        <v>43</v>
      </c>
      <c r="G62" s="34" t="s">
        <v>121</v>
      </c>
      <c r="H62" s="35">
        <v>749.0</v>
      </c>
      <c r="I62" s="36">
        <f t="shared" si="1"/>
        <v>749</v>
      </c>
      <c r="J62" s="37" t="s">
        <v>22</v>
      </c>
      <c r="K62" s="37" t="s">
        <v>23</v>
      </c>
      <c r="L62" s="37" t="s">
        <v>28</v>
      </c>
      <c r="M62" s="38" t="s">
        <v>25</v>
      </c>
      <c r="N62" s="39"/>
      <c r="O62" s="39"/>
      <c r="P62" s="39"/>
      <c r="Q62" s="39"/>
      <c r="R62" s="40"/>
      <c r="S62" s="41"/>
      <c r="T62" s="42"/>
      <c r="U62" s="42"/>
      <c r="V62" s="42"/>
      <c r="W62" s="42"/>
      <c r="X62" s="43"/>
    </row>
    <row r="63" ht="15.75" customHeight="1">
      <c r="A63" s="32" t="s">
        <v>17</v>
      </c>
      <c r="B63" s="33">
        <v>5082242.0</v>
      </c>
      <c r="C63" s="33" t="s">
        <v>122</v>
      </c>
      <c r="D63" s="33" t="s">
        <v>34</v>
      </c>
      <c r="E63" s="33">
        <v>1.0</v>
      </c>
      <c r="F63" s="33" t="s">
        <v>35</v>
      </c>
      <c r="G63" s="34" t="s">
        <v>123</v>
      </c>
      <c r="H63" s="35">
        <v>634.23</v>
      </c>
      <c r="I63" s="36">
        <f t="shared" si="1"/>
        <v>634.23</v>
      </c>
      <c r="J63" s="37" t="s">
        <v>22</v>
      </c>
      <c r="K63" s="37" t="s">
        <v>23</v>
      </c>
      <c r="L63" s="37" t="s">
        <v>124</v>
      </c>
      <c r="M63" s="38" t="s">
        <v>25</v>
      </c>
      <c r="N63" s="39"/>
      <c r="O63" s="39"/>
      <c r="P63" s="39"/>
      <c r="Q63" s="39"/>
      <c r="R63" s="40"/>
      <c r="S63" s="41"/>
      <c r="T63" s="42"/>
      <c r="U63" s="42"/>
      <c r="V63" s="42"/>
      <c r="W63" s="42"/>
      <c r="X63" s="43"/>
    </row>
    <row r="64" ht="15.75" customHeight="1">
      <c r="A64" s="32" t="s">
        <v>17</v>
      </c>
      <c r="B64" s="33">
        <v>5082242.0</v>
      </c>
      <c r="C64" s="33" t="s">
        <v>125</v>
      </c>
      <c r="D64" s="33" t="s">
        <v>34</v>
      </c>
      <c r="E64" s="33">
        <v>3.0</v>
      </c>
      <c r="F64" s="33" t="s">
        <v>35</v>
      </c>
      <c r="G64" s="34" t="s">
        <v>126</v>
      </c>
      <c r="H64" s="35">
        <v>624.45</v>
      </c>
      <c r="I64" s="36">
        <f t="shared" si="1"/>
        <v>1873.35</v>
      </c>
      <c r="J64" s="37" t="s">
        <v>22</v>
      </c>
      <c r="K64" s="37" t="s">
        <v>23</v>
      </c>
      <c r="L64" s="37" t="s">
        <v>107</v>
      </c>
      <c r="M64" s="38" t="s">
        <v>25</v>
      </c>
      <c r="N64" s="39"/>
      <c r="O64" s="39"/>
      <c r="P64" s="39"/>
      <c r="Q64" s="39"/>
      <c r="R64" s="40"/>
      <c r="S64" s="41"/>
      <c r="T64" s="42"/>
      <c r="U64" s="42"/>
      <c r="V64" s="42"/>
      <c r="W64" s="42"/>
      <c r="X64" s="43"/>
    </row>
    <row r="65" ht="15.75" customHeight="1">
      <c r="A65" s="32" t="s">
        <v>17</v>
      </c>
      <c r="B65" s="33">
        <v>5082242.0</v>
      </c>
      <c r="C65" s="33" t="s">
        <v>127</v>
      </c>
      <c r="D65" s="33" t="s">
        <v>34</v>
      </c>
      <c r="E65" s="33">
        <v>1.0</v>
      </c>
      <c r="F65" s="33" t="s">
        <v>35</v>
      </c>
      <c r="G65" s="34" t="s">
        <v>128</v>
      </c>
      <c r="H65" s="35">
        <v>618.46</v>
      </c>
      <c r="I65" s="36">
        <f t="shared" si="1"/>
        <v>618.46</v>
      </c>
      <c r="J65" s="37" t="s">
        <v>22</v>
      </c>
      <c r="K65" s="37" t="s">
        <v>23</v>
      </c>
      <c r="L65" s="37" t="s">
        <v>107</v>
      </c>
      <c r="M65" s="38" t="s">
        <v>25</v>
      </c>
      <c r="N65" s="39"/>
      <c r="O65" s="39"/>
      <c r="P65" s="39"/>
      <c r="Q65" s="39"/>
      <c r="R65" s="40"/>
      <c r="S65" s="41"/>
      <c r="T65" s="42"/>
      <c r="U65" s="42"/>
      <c r="V65" s="42"/>
      <c r="W65" s="42"/>
      <c r="X65" s="43"/>
    </row>
    <row r="66" ht="15.75" customHeight="1">
      <c r="A66" s="32" t="s">
        <v>17</v>
      </c>
      <c r="B66" s="33">
        <v>5082242.0</v>
      </c>
      <c r="C66" s="33" t="s">
        <v>129</v>
      </c>
      <c r="D66" s="33" t="s">
        <v>34</v>
      </c>
      <c r="E66" s="33">
        <v>1.0</v>
      </c>
      <c r="F66" s="33" t="s">
        <v>35</v>
      </c>
      <c r="G66" s="34" t="s">
        <v>130</v>
      </c>
      <c r="H66" s="35">
        <v>552.0</v>
      </c>
      <c r="I66" s="36">
        <f t="shared" si="1"/>
        <v>552</v>
      </c>
      <c r="J66" s="37" t="s">
        <v>22</v>
      </c>
      <c r="K66" s="37" t="s">
        <v>23</v>
      </c>
      <c r="L66" s="37" t="s">
        <v>107</v>
      </c>
      <c r="M66" s="38" t="s">
        <v>25</v>
      </c>
      <c r="N66" s="39"/>
      <c r="O66" s="39"/>
      <c r="P66" s="39"/>
      <c r="Q66" s="39"/>
      <c r="R66" s="40"/>
      <c r="S66" s="41"/>
      <c r="T66" s="42"/>
      <c r="U66" s="42"/>
      <c r="V66" s="42"/>
      <c r="W66" s="42"/>
      <c r="X66" s="43"/>
    </row>
    <row r="67" ht="15.75" customHeight="1">
      <c r="A67" s="32" t="s">
        <v>17</v>
      </c>
      <c r="B67" s="33">
        <v>5082242.0</v>
      </c>
      <c r="C67" s="33" t="s">
        <v>131</v>
      </c>
      <c r="D67" s="33" t="s">
        <v>34</v>
      </c>
      <c r="E67" s="33">
        <v>3.0</v>
      </c>
      <c r="F67" s="33" t="s">
        <v>43</v>
      </c>
      <c r="G67" s="34" t="s">
        <v>132</v>
      </c>
      <c r="H67" s="35">
        <v>537.2</v>
      </c>
      <c r="I67" s="36">
        <f t="shared" si="1"/>
        <v>1611.6</v>
      </c>
      <c r="J67" s="37" t="s">
        <v>22</v>
      </c>
      <c r="K67" s="37" t="s">
        <v>23</v>
      </c>
      <c r="L67" s="37" t="s">
        <v>28</v>
      </c>
      <c r="M67" s="38" t="s">
        <v>25</v>
      </c>
      <c r="N67" s="39"/>
      <c r="O67" s="39"/>
      <c r="P67" s="39"/>
      <c r="Q67" s="39"/>
      <c r="R67" s="40"/>
      <c r="S67" s="41"/>
      <c r="T67" s="42"/>
      <c r="U67" s="42"/>
      <c r="V67" s="42"/>
      <c r="W67" s="42"/>
      <c r="X67" s="43"/>
    </row>
    <row r="68" ht="15.75" customHeight="1">
      <c r="A68" s="32" t="s">
        <v>17</v>
      </c>
      <c r="B68" s="33">
        <v>5082242.0</v>
      </c>
      <c r="C68" s="33" t="s">
        <v>125</v>
      </c>
      <c r="D68" s="33" t="s">
        <v>34</v>
      </c>
      <c r="E68" s="33">
        <v>2.0</v>
      </c>
      <c r="F68" s="33" t="s">
        <v>31</v>
      </c>
      <c r="G68" s="34" t="s">
        <v>126</v>
      </c>
      <c r="H68" s="35">
        <v>522.66</v>
      </c>
      <c r="I68" s="36">
        <f t="shared" si="1"/>
        <v>1045.32</v>
      </c>
      <c r="J68" s="37" t="s">
        <v>22</v>
      </c>
      <c r="K68" s="37" t="s">
        <v>23</v>
      </c>
      <c r="L68" s="37" t="s">
        <v>107</v>
      </c>
      <c r="M68" s="38" t="s">
        <v>25</v>
      </c>
      <c r="N68" s="39"/>
      <c r="O68" s="39"/>
      <c r="P68" s="39"/>
      <c r="Q68" s="39"/>
      <c r="R68" s="40"/>
      <c r="S68" s="41"/>
      <c r="T68" s="42"/>
      <c r="U68" s="42"/>
      <c r="V68" s="42"/>
      <c r="W68" s="42"/>
      <c r="X68" s="43"/>
    </row>
    <row r="69" ht="15.75" customHeight="1">
      <c r="A69" s="32" t="s">
        <v>17</v>
      </c>
      <c r="B69" s="33">
        <v>5082242.0</v>
      </c>
      <c r="C69" s="33" t="s">
        <v>125</v>
      </c>
      <c r="D69" s="33" t="s">
        <v>34</v>
      </c>
      <c r="E69" s="33">
        <v>1.0</v>
      </c>
      <c r="F69" s="33" t="s">
        <v>133</v>
      </c>
      <c r="G69" s="34" t="s">
        <v>126</v>
      </c>
      <c r="H69" s="35">
        <v>485.9</v>
      </c>
      <c r="I69" s="36">
        <f t="shared" si="1"/>
        <v>485.9</v>
      </c>
      <c r="J69" s="37" t="s">
        <v>22</v>
      </c>
      <c r="K69" s="37" t="s">
        <v>23</v>
      </c>
      <c r="L69" s="37" t="s">
        <v>107</v>
      </c>
      <c r="M69" s="38" t="s">
        <v>25</v>
      </c>
      <c r="N69" s="39"/>
      <c r="O69" s="39"/>
      <c r="P69" s="39"/>
      <c r="Q69" s="39"/>
      <c r="R69" s="40"/>
      <c r="S69" s="41"/>
      <c r="T69" s="42"/>
      <c r="U69" s="42"/>
      <c r="V69" s="42"/>
      <c r="W69" s="42"/>
      <c r="X69" s="43"/>
    </row>
    <row r="70" ht="15.75" customHeight="1">
      <c r="A70" s="32" t="s">
        <v>17</v>
      </c>
      <c r="B70" s="33">
        <v>5082242.0</v>
      </c>
      <c r="C70" s="33" t="s">
        <v>134</v>
      </c>
      <c r="D70" s="33" t="s">
        <v>34</v>
      </c>
      <c r="E70" s="33">
        <v>1.0</v>
      </c>
      <c r="F70" s="33" t="s">
        <v>31</v>
      </c>
      <c r="G70" s="34" t="s">
        <v>135</v>
      </c>
      <c r="H70" s="35">
        <v>449.0</v>
      </c>
      <c r="I70" s="36">
        <f t="shared" si="1"/>
        <v>449</v>
      </c>
      <c r="J70" s="37" t="s">
        <v>22</v>
      </c>
      <c r="K70" s="37" t="s">
        <v>23</v>
      </c>
      <c r="L70" s="37" t="s">
        <v>42</v>
      </c>
      <c r="M70" s="38" t="s">
        <v>25</v>
      </c>
      <c r="N70" s="39"/>
      <c r="O70" s="39"/>
      <c r="P70" s="39"/>
      <c r="Q70" s="39"/>
      <c r="R70" s="40"/>
      <c r="S70" s="41"/>
      <c r="T70" s="42"/>
      <c r="U70" s="42"/>
      <c r="V70" s="42"/>
      <c r="W70" s="42"/>
      <c r="X70" s="43"/>
    </row>
    <row r="71" ht="15.75" customHeight="1">
      <c r="A71" s="32" t="s">
        <v>17</v>
      </c>
      <c r="B71" s="33">
        <v>5082242.0</v>
      </c>
      <c r="C71" s="33" t="s">
        <v>136</v>
      </c>
      <c r="D71" s="33" t="s">
        <v>30</v>
      </c>
      <c r="E71" s="33">
        <v>1.0</v>
      </c>
      <c r="F71" s="33" t="s">
        <v>20</v>
      </c>
      <c r="G71" s="34" t="s">
        <v>137</v>
      </c>
      <c r="H71" s="35">
        <v>449.0</v>
      </c>
      <c r="I71" s="36">
        <f t="shared" si="1"/>
        <v>449</v>
      </c>
      <c r="J71" s="37" t="s">
        <v>22</v>
      </c>
      <c r="K71" s="37" t="s">
        <v>23</v>
      </c>
      <c r="L71" s="37" t="s">
        <v>42</v>
      </c>
      <c r="M71" s="38" t="s">
        <v>25</v>
      </c>
      <c r="N71" s="39"/>
      <c r="O71" s="39"/>
      <c r="P71" s="39"/>
      <c r="Q71" s="39"/>
      <c r="R71" s="40"/>
      <c r="S71" s="41"/>
      <c r="T71" s="42"/>
      <c r="U71" s="42"/>
      <c r="V71" s="42"/>
      <c r="W71" s="42"/>
      <c r="X71" s="43"/>
    </row>
    <row r="72" ht="15.75" customHeight="1">
      <c r="A72" s="32" t="s">
        <v>17</v>
      </c>
      <c r="B72" s="33">
        <v>5082242.0</v>
      </c>
      <c r="C72" s="33" t="s">
        <v>138</v>
      </c>
      <c r="D72" s="33" t="s">
        <v>34</v>
      </c>
      <c r="E72" s="33">
        <v>1.0</v>
      </c>
      <c r="F72" s="33" t="s">
        <v>35</v>
      </c>
      <c r="G72" s="34" t="s">
        <v>139</v>
      </c>
      <c r="H72" s="35">
        <v>424.9</v>
      </c>
      <c r="I72" s="36">
        <f t="shared" si="1"/>
        <v>424.9</v>
      </c>
      <c r="J72" s="37" t="s">
        <v>22</v>
      </c>
      <c r="K72" s="37" t="s">
        <v>23</v>
      </c>
      <c r="L72" s="37" t="s">
        <v>107</v>
      </c>
      <c r="M72" s="38" t="s">
        <v>25</v>
      </c>
      <c r="N72" s="39"/>
      <c r="O72" s="39"/>
      <c r="P72" s="39"/>
      <c r="Q72" s="39"/>
      <c r="R72" s="40"/>
      <c r="S72" s="41"/>
      <c r="T72" s="42"/>
      <c r="U72" s="42"/>
      <c r="V72" s="42"/>
      <c r="W72" s="42"/>
      <c r="X72" s="43"/>
    </row>
    <row r="73" ht="15.75" customHeight="1">
      <c r="A73" s="32" t="s">
        <v>17</v>
      </c>
      <c r="B73" s="33">
        <v>5082242.0</v>
      </c>
      <c r="C73" s="33" t="s">
        <v>140</v>
      </c>
      <c r="D73" s="33" t="s">
        <v>34</v>
      </c>
      <c r="E73" s="33">
        <v>1.0</v>
      </c>
      <c r="F73" s="33" t="s">
        <v>35</v>
      </c>
      <c r="G73" s="34" t="s">
        <v>141</v>
      </c>
      <c r="H73" s="35">
        <v>400.0</v>
      </c>
      <c r="I73" s="36">
        <f t="shared" si="1"/>
        <v>400</v>
      </c>
      <c r="J73" s="37" t="s">
        <v>22</v>
      </c>
      <c r="K73" s="37" t="s">
        <v>23</v>
      </c>
      <c r="L73" s="37" t="s">
        <v>104</v>
      </c>
      <c r="M73" s="38" t="s">
        <v>25</v>
      </c>
      <c r="N73" s="39"/>
      <c r="O73" s="39"/>
      <c r="P73" s="39"/>
      <c r="Q73" s="39"/>
      <c r="R73" s="40"/>
      <c r="S73" s="41"/>
      <c r="T73" s="42"/>
      <c r="U73" s="42"/>
      <c r="V73" s="42"/>
      <c r="W73" s="42"/>
      <c r="X73" s="43"/>
    </row>
    <row r="74" ht="15.75" customHeight="1">
      <c r="A74" s="32" t="s">
        <v>17</v>
      </c>
      <c r="B74" s="33">
        <v>5082242.0</v>
      </c>
      <c r="C74" s="33" t="s">
        <v>142</v>
      </c>
      <c r="D74" s="33" t="s">
        <v>34</v>
      </c>
      <c r="E74" s="33">
        <v>1.0</v>
      </c>
      <c r="F74" s="33" t="s">
        <v>35</v>
      </c>
      <c r="G74" s="34" t="s">
        <v>143</v>
      </c>
      <c r="H74" s="35">
        <v>352.93</v>
      </c>
      <c r="I74" s="36">
        <f t="shared" si="1"/>
        <v>352.93</v>
      </c>
      <c r="J74" s="37" t="s">
        <v>22</v>
      </c>
      <c r="K74" s="37" t="s">
        <v>23</v>
      </c>
      <c r="L74" s="37" t="s">
        <v>107</v>
      </c>
      <c r="M74" s="38" t="s">
        <v>25</v>
      </c>
      <c r="N74" s="39"/>
      <c r="O74" s="39"/>
      <c r="P74" s="39"/>
      <c r="Q74" s="39"/>
      <c r="R74" s="40"/>
      <c r="S74" s="41"/>
      <c r="T74" s="42"/>
      <c r="U74" s="42"/>
      <c r="V74" s="42"/>
      <c r="W74" s="42"/>
      <c r="X74" s="43"/>
    </row>
    <row r="75" ht="15.75" customHeight="1">
      <c r="A75" s="32" t="s">
        <v>17</v>
      </c>
      <c r="B75" s="33">
        <v>5082242.0</v>
      </c>
      <c r="C75" s="33" t="s">
        <v>144</v>
      </c>
      <c r="D75" s="33" t="s">
        <v>34</v>
      </c>
      <c r="E75" s="33">
        <v>2.0</v>
      </c>
      <c r="F75" s="33" t="s">
        <v>35</v>
      </c>
      <c r="G75" s="34" t="s">
        <v>145</v>
      </c>
      <c r="H75" s="35">
        <v>329.9</v>
      </c>
      <c r="I75" s="36">
        <f t="shared" si="1"/>
        <v>659.8</v>
      </c>
      <c r="J75" s="37" t="s">
        <v>22</v>
      </c>
      <c r="K75" s="37" t="s">
        <v>23</v>
      </c>
      <c r="L75" s="37" t="s">
        <v>74</v>
      </c>
      <c r="M75" s="38" t="s">
        <v>25</v>
      </c>
      <c r="N75" s="39"/>
      <c r="O75" s="39"/>
      <c r="P75" s="39"/>
      <c r="Q75" s="39"/>
      <c r="R75" s="40"/>
      <c r="S75" s="41"/>
      <c r="T75" s="42"/>
      <c r="U75" s="42"/>
      <c r="V75" s="42"/>
      <c r="W75" s="42"/>
      <c r="X75" s="43"/>
    </row>
    <row r="76" ht="15.75" customHeight="1">
      <c r="A76" s="32" t="s">
        <v>17</v>
      </c>
      <c r="B76" s="33">
        <v>5082242.0</v>
      </c>
      <c r="C76" s="33" t="s">
        <v>146</v>
      </c>
      <c r="D76" s="33" t="s">
        <v>34</v>
      </c>
      <c r="E76" s="33">
        <v>1.0</v>
      </c>
      <c r="F76" s="33" t="s">
        <v>35</v>
      </c>
      <c r="G76" s="34" t="s">
        <v>147</v>
      </c>
      <c r="H76" s="35">
        <v>290.53</v>
      </c>
      <c r="I76" s="36">
        <f t="shared" si="1"/>
        <v>290.53</v>
      </c>
      <c r="J76" s="37" t="s">
        <v>22</v>
      </c>
      <c r="K76" s="37" t="s">
        <v>148</v>
      </c>
      <c r="L76" s="37" t="s">
        <v>149</v>
      </c>
      <c r="M76" s="38" t="s">
        <v>25</v>
      </c>
      <c r="N76" s="39"/>
      <c r="O76" s="39"/>
      <c r="P76" s="39"/>
      <c r="Q76" s="39"/>
      <c r="R76" s="40"/>
      <c r="S76" s="41"/>
      <c r="T76" s="42"/>
      <c r="U76" s="42"/>
      <c r="V76" s="42"/>
      <c r="W76" s="42"/>
      <c r="X76" s="43"/>
    </row>
    <row r="77" ht="15.75" customHeight="1">
      <c r="A77" s="32" t="s">
        <v>17</v>
      </c>
      <c r="B77" s="33">
        <v>5082242.0</v>
      </c>
      <c r="C77" s="33" t="s">
        <v>150</v>
      </c>
      <c r="D77" s="33" t="s">
        <v>34</v>
      </c>
      <c r="E77" s="33">
        <v>2.0</v>
      </c>
      <c r="F77" s="33" t="s">
        <v>31</v>
      </c>
      <c r="G77" s="34" t="s">
        <v>151</v>
      </c>
      <c r="H77" s="35">
        <v>290.27</v>
      </c>
      <c r="I77" s="36">
        <f t="shared" si="1"/>
        <v>580.54</v>
      </c>
      <c r="J77" s="37" t="s">
        <v>22</v>
      </c>
      <c r="K77" s="37" t="s">
        <v>23</v>
      </c>
      <c r="L77" s="37" t="s">
        <v>95</v>
      </c>
      <c r="M77" s="38" t="s">
        <v>25</v>
      </c>
      <c r="N77" s="39"/>
      <c r="O77" s="39"/>
      <c r="P77" s="39"/>
      <c r="Q77" s="39"/>
      <c r="R77" s="40"/>
      <c r="S77" s="41"/>
      <c r="T77" s="42"/>
      <c r="U77" s="42"/>
      <c r="V77" s="42"/>
      <c r="W77" s="42"/>
      <c r="X77" s="43"/>
    </row>
    <row r="78" ht="15.75" customHeight="1">
      <c r="A78" s="32" t="s">
        <v>17</v>
      </c>
      <c r="B78" s="33">
        <v>5082242.0</v>
      </c>
      <c r="C78" s="33" t="s">
        <v>152</v>
      </c>
      <c r="D78" s="33" t="s">
        <v>34</v>
      </c>
      <c r="E78" s="33">
        <v>2.0</v>
      </c>
      <c r="F78" s="33" t="s">
        <v>35</v>
      </c>
      <c r="G78" s="34" t="s">
        <v>153</v>
      </c>
      <c r="H78" s="35">
        <v>282.0</v>
      </c>
      <c r="I78" s="36">
        <f t="shared" si="1"/>
        <v>564</v>
      </c>
      <c r="J78" s="37" t="s">
        <v>22</v>
      </c>
      <c r="K78" s="37" t="s">
        <v>23</v>
      </c>
      <c r="L78" s="37" t="s">
        <v>74</v>
      </c>
      <c r="M78" s="38" t="s">
        <v>25</v>
      </c>
      <c r="N78" s="39"/>
      <c r="O78" s="39"/>
      <c r="P78" s="39"/>
      <c r="Q78" s="39"/>
      <c r="R78" s="40"/>
      <c r="S78" s="41"/>
      <c r="T78" s="42"/>
      <c r="U78" s="42"/>
      <c r="V78" s="42"/>
      <c r="W78" s="42"/>
      <c r="X78" s="43"/>
    </row>
    <row r="79" ht="15.75" customHeight="1">
      <c r="A79" s="32" t="s">
        <v>17</v>
      </c>
      <c r="B79" s="33">
        <v>5082242.0</v>
      </c>
      <c r="C79" s="33" t="s">
        <v>154</v>
      </c>
      <c r="D79" s="33" t="s">
        <v>34</v>
      </c>
      <c r="E79" s="33">
        <v>1.0</v>
      </c>
      <c r="F79" s="33" t="s">
        <v>43</v>
      </c>
      <c r="G79" s="34" t="s">
        <v>155</v>
      </c>
      <c r="H79" s="35">
        <v>276.1</v>
      </c>
      <c r="I79" s="36">
        <f t="shared" si="1"/>
        <v>276.1</v>
      </c>
      <c r="J79" s="37" t="s">
        <v>22</v>
      </c>
      <c r="K79" s="37" t="s">
        <v>23</v>
      </c>
      <c r="L79" s="37" t="s">
        <v>95</v>
      </c>
      <c r="M79" s="38" t="s">
        <v>25</v>
      </c>
      <c r="N79" s="39"/>
      <c r="O79" s="39"/>
      <c r="P79" s="39"/>
      <c r="Q79" s="39"/>
      <c r="R79" s="40"/>
      <c r="S79" s="41"/>
      <c r="T79" s="42"/>
      <c r="U79" s="42"/>
      <c r="V79" s="42"/>
      <c r="W79" s="42"/>
      <c r="X79" s="43"/>
    </row>
    <row r="80" ht="15.75" customHeight="1">
      <c r="A80" s="32" t="s">
        <v>17</v>
      </c>
      <c r="B80" s="33">
        <v>5082242.0</v>
      </c>
      <c r="C80" s="33" t="s">
        <v>156</v>
      </c>
      <c r="D80" s="33" t="s">
        <v>34</v>
      </c>
      <c r="E80" s="33">
        <v>2.0</v>
      </c>
      <c r="F80" s="33" t="s">
        <v>35</v>
      </c>
      <c r="G80" s="34" t="s">
        <v>157</v>
      </c>
      <c r="H80" s="35">
        <v>273.0</v>
      </c>
      <c r="I80" s="36">
        <f t="shared" si="1"/>
        <v>546</v>
      </c>
      <c r="J80" s="37" t="s">
        <v>22</v>
      </c>
      <c r="K80" s="37" t="s">
        <v>23</v>
      </c>
      <c r="L80" s="37" t="s">
        <v>74</v>
      </c>
      <c r="M80" s="38" t="s">
        <v>25</v>
      </c>
      <c r="N80" s="39"/>
      <c r="O80" s="39"/>
      <c r="P80" s="39"/>
      <c r="Q80" s="39"/>
      <c r="R80" s="40"/>
      <c r="S80" s="41"/>
      <c r="T80" s="42"/>
      <c r="U80" s="42"/>
      <c r="V80" s="42"/>
      <c r="W80" s="42"/>
      <c r="X80" s="43"/>
    </row>
    <row r="81" ht="15.75" customHeight="1">
      <c r="A81" s="32" t="s">
        <v>17</v>
      </c>
      <c r="B81" s="33">
        <v>5082242.0</v>
      </c>
      <c r="C81" s="33" t="s">
        <v>158</v>
      </c>
      <c r="D81" s="33" t="s">
        <v>30</v>
      </c>
      <c r="E81" s="33">
        <v>1.0</v>
      </c>
      <c r="F81" s="33" t="s">
        <v>20</v>
      </c>
      <c r="G81" s="34" t="s">
        <v>159</v>
      </c>
      <c r="H81" s="35">
        <v>271.8</v>
      </c>
      <c r="I81" s="36">
        <f t="shared" si="1"/>
        <v>271.8</v>
      </c>
      <c r="J81" s="37" t="s">
        <v>22</v>
      </c>
      <c r="K81" s="37" t="s">
        <v>23</v>
      </c>
      <c r="L81" s="37" t="s">
        <v>107</v>
      </c>
      <c r="M81" s="38" t="s">
        <v>25</v>
      </c>
      <c r="N81" s="39"/>
      <c r="O81" s="39"/>
      <c r="P81" s="39"/>
      <c r="Q81" s="39"/>
      <c r="R81" s="40"/>
      <c r="S81" s="41"/>
      <c r="T81" s="42"/>
      <c r="U81" s="42"/>
      <c r="V81" s="42"/>
      <c r="W81" s="42"/>
      <c r="X81" s="43"/>
    </row>
    <row r="82" ht="15.75" customHeight="1">
      <c r="A82" s="32" t="s">
        <v>17</v>
      </c>
      <c r="B82" s="33">
        <v>5082242.0</v>
      </c>
      <c r="C82" s="33" t="s">
        <v>160</v>
      </c>
      <c r="D82" s="33" t="s">
        <v>34</v>
      </c>
      <c r="E82" s="33">
        <v>1.0</v>
      </c>
      <c r="F82" s="33" t="s">
        <v>43</v>
      </c>
      <c r="G82" s="34" t="s">
        <v>161</v>
      </c>
      <c r="H82" s="35">
        <v>221.0</v>
      </c>
      <c r="I82" s="36">
        <f t="shared" si="1"/>
        <v>221</v>
      </c>
      <c r="J82" s="37" t="s">
        <v>22</v>
      </c>
      <c r="K82" s="37" t="s">
        <v>23</v>
      </c>
      <c r="L82" s="37" t="s">
        <v>74</v>
      </c>
      <c r="M82" s="38" t="s">
        <v>25</v>
      </c>
      <c r="N82" s="39"/>
      <c r="O82" s="39"/>
      <c r="P82" s="39"/>
      <c r="Q82" s="39"/>
      <c r="R82" s="40"/>
      <c r="S82" s="41"/>
      <c r="T82" s="42"/>
      <c r="U82" s="42"/>
      <c r="V82" s="42"/>
      <c r="W82" s="42"/>
      <c r="X82" s="43"/>
    </row>
    <row r="83" ht="15.75" customHeight="1">
      <c r="A83" s="32" t="s">
        <v>17</v>
      </c>
      <c r="B83" s="33">
        <v>5082242.0</v>
      </c>
      <c r="C83" s="33" t="s">
        <v>162</v>
      </c>
      <c r="D83" s="33" t="s">
        <v>34</v>
      </c>
      <c r="E83" s="33">
        <v>1.0</v>
      </c>
      <c r="F83" s="33" t="s">
        <v>35</v>
      </c>
      <c r="G83" s="34" t="s">
        <v>163</v>
      </c>
      <c r="H83" s="35">
        <v>207.11</v>
      </c>
      <c r="I83" s="36">
        <f t="shared" si="1"/>
        <v>207.11</v>
      </c>
      <c r="J83" s="37" t="s">
        <v>22</v>
      </c>
      <c r="K83" s="37" t="s">
        <v>23</v>
      </c>
      <c r="L83" s="37" t="s">
        <v>74</v>
      </c>
      <c r="M83" s="38" t="s">
        <v>25</v>
      </c>
      <c r="N83" s="39"/>
      <c r="O83" s="39"/>
      <c r="P83" s="39"/>
      <c r="Q83" s="39"/>
      <c r="R83" s="40"/>
      <c r="S83" s="41"/>
      <c r="T83" s="42"/>
      <c r="U83" s="42"/>
      <c r="V83" s="42"/>
      <c r="W83" s="42"/>
      <c r="X83" s="43"/>
    </row>
    <row r="84" ht="15.75" customHeight="1">
      <c r="A84" s="32" t="s">
        <v>17</v>
      </c>
      <c r="B84" s="33">
        <v>5082242.0</v>
      </c>
      <c r="C84" s="33" t="s">
        <v>164</v>
      </c>
      <c r="D84" s="33" t="s">
        <v>34</v>
      </c>
      <c r="E84" s="33">
        <v>3.0</v>
      </c>
      <c r="F84" s="33" t="s">
        <v>35</v>
      </c>
      <c r="G84" s="34" t="s">
        <v>165</v>
      </c>
      <c r="H84" s="35">
        <v>199.99</v>
      </c>
      <c r="I84" s="36">
        <f t="shared" si="1"/>
        <v>599.97</v>
      </c>
      <c r="J84" s="37" t="s">
        <v>22</v>
      </c>
      <c r="K84" s="37" t="s">
        <v>23</v>
      </c>
      <c r="L84" s="37" t="s">
        <v>74</v>
      </c>
      <c r="M84" s="38" t="s">
        <v>25</v>
      </c>
      <c r="N84" s="39"/>
      <c r="O84" s="39"/>
      <c r="P84" s="39"/>
      <c r="Q84" s="39"/>
      <c r="R84" s="40"/>
      <c r="S84" s="41"/>
      <c r="T84" s="42"/>
      <c r="U84" s="42"/>
      <c r="V84" s="42"/>
      <c r="W84" s="42"/>
      <c r="X84" s="43"/>
    </row>
    <row r="85" ht="15.75" customHeight="1">
      <c r="A85" s="32" t="s">
        <v>17</v>
      </c>
      <c r="B85" s="33">
        <v>5082242.0</v>
      </c>
      <c r="C85" s="33" t="s">
        <v>166</v>
      </c>
      <c r="D85" s="33" t="s">
        <v>34</v>
      </c>
      <c r="E85" s="33">
        <v>1.0</v>
      </c>
      <c r="F85" s="33" t="s">
        <v>35</v>
      </c>
      <c r="G85" s="34" t="s">
        <v>167</v>
      </c>
      <c r="H85" s="35">
        <v>191.89</v>
      </c>
      <c r="I85" s="36">
        <f t="shared" si="1"/>
        <v>191.89</v>
      </c>
      <c r="J85" s="37" t="s">
        <v>22</v>
      </c>
      <c r="K85" s="37" t="s">
        <v>23</v>
      </c>
      <c r="L85" s="37" t="s">
        <v>74</v>
      </c>
      <c r="M85" s="38" t="s">
        <v>25</v>
      </c>
      <c r="N85" s="39"/>
      <c r="O85" s="39"/>
      <c r="P85" s="39"/>
      <c r="Q85" s="39"/>
      <c r="R85" s="40"/>
      <c r="S85" s="41"/>
      <c r="T85" s="42"/>
      <c r="U85" s="42"/>
      <c r="V85" s="42"/>
      <c r="W85" s="42"/>
      <c r="X85" s="43"/>
    </row>
    <row r="86" ht="15.75" customHeight="1">
      <c r="A86" s="32" t="s">
        <v>17</v>
      </c>
      <c r="B86" s="33">
        <v>5082242.0</v>
      </c>
      <c r="C86" s="33" t="s">
        <v>168</v>
      </c>
      <c r="D86" s="33" t="s">
        <v>34</v>
      </c>
      <c r="E86" s="33">
        <v>1.0</v>
      </c>
      <c r="F86" s="33" t="s">
        <v>31</v>
      </c>
      <c r="G86" s="34" t="s">
        <v>169</v>
      </c>
      <c r="H86" s="35">
        <v>187.39</v>
      </c>
      <c r="I86" s="36">
        <f t="shared" si="1"/>
        <v>187.39</v>
      </c>
      <c r="J86" s="37" t="s">
        <v>22</v>
      </c>
      <c r="K86" s="37" t="s">
        <v>23</v>
      </c>
      <c r="L86" s="37" t="s">
        <v>42</v>
      </c>
      <c r="M86" s="38" t="s">
        <v>25</v>
      </c>
      <c r="N86" s="39"/>
      <c r="O86" s="39"/>
      <c r="P86" s="39"/>
      <c r="Q86" s="39"/>
      <c r="R86" s="40"/>
      <c r="S86" s="41"/>
      <c r="T86" s="42"/>
      <c r="U86" s="42"/>
      <c r="V86" s="42"/>
      <c r="W86" s="42"/>
      <c r="X86" s="43"/>
    </row>
    <row r="87" ht="15.75" customHeight="1">
      <c r="A87" s="32" t="s">
        <v>17</v>
      </c>
      <c r="B87" s="33">
        <v>5082242.0</v>
      </c>
      <c r="C87" s="33" t="s">
        <v>170</v>
      </c>
      <c r="D87" s="33" t="s">
        <v>34</v>
      </c>
      <c r="E87" s="33">
        <v>1.0</v>
      </c>
      <c r="F87" s="33" t="s">
        <v>43</v>
      </c>
      <c r="G87" s="34" t="s">
        <v>171</v>
      </c>
      <c r="H87" s="35">
        <v>185.55</v>
      </c>
      <c r="I87" s="36">
        <f t="shared" si="1"/>
        <v>185.55</v>
      </c>
      <c r="J87" s="37" t="s">
        <v>22</v>
      </c>
      <c r="K87" s="37" t="s">
        <v>23</v>
      </c>
      <c r="L87" s="37" t="s">
        <v>107</v>
      </c>
      <c r="M87" s="38" t="s">
        <v>25</v>
      </c>
      <c r="N87" s="39"/>
      <c r="O87" s="39"/>
      <c r="P87" s="39"/>
      <c r="Q87" s="39"/>
      <c r="R87" s="40"/>
      <c r="S87" s="41"/>
      <c r="T87" s="42"/>
      <c r="U87" s="42"/>
      <c r="V87" s="42"/>
      <c r="W87" s="42"/>
      <c r="X87" s="43"/>
    </row>
    <row r="88" ht="15.75" customHeight="1">
      <c r="A88" s="32" t="s">
        <v>17</v>
      </c>
      <c r="B88" s="33">
        <v>5082242.0</v>
      </c>
      <c r="C88" s="33" t="s">
        <v>172</v>
      </c>
      <c r="D88" s="33" t="s">
        <v>34</v>
      </c>
      <c r="E88" s="33">
        <v>9.0</v>
      </c>
      <c r="F88" s="33" t="s">
        <v>35</v>
      </c>
      <c r="G88" s="34" t="s">
        <v>173</v>
      </c>
      <c r="H88" s="35">
        <v>184.0</v>
      </c>
      <c r="I88" s="36">
        <f t="shared" si="1"/>
        <v>1656</v>
      </c>
      <c r="J88" s="37" t="s">
        <v>22</v>
      </c>
      <c r="K88" s="37" t="s">
        <v>23</v>
      </c>
      <c r="L88" s="37" t="s">
        <v>74</v>
      </c>
      <c r="M88" s="38" t="s">
        <v>25</v>
      </c>
      <c r="N88" s="39"/>
      <c r="O88" s="39"/>
      <c r="P88" s="39"/>
      <c r="Q88" s="39"/>
      <c r="R88" s="40"/>
      <c r="S88" s="41"/>
      <c r="T88" s="42"/>
      <c r="U88" s="42"/>
      <c r="V88" s="42"/>
      <c r="W88" s="42"/>
      <c r="X88" s="43"/>
    </row>
    <row r="89" ht="15.75" customHeight="1">
      <c r="A89" s="32" t="s">
        <v>17</v>
      </c>
      <c r="B89" s="33">
        <v>5082242.0</v>
      </c>
      <c r="C89" s="33" t="s">
        <v>174</v>
      </c>
      <c r="D89" s="33" t="s">
        <v>34</v>
      </c>
      <c r="E89" s="33">
        <v>1.0</v>
      </c>
      <c r="F89" s="33" t="s">
        <v>35</v>
      </c>
      <c r="G89" s="34" t="s">
        <v>175</v>
      </c>
      <c r="H89" s="35">
        <v>175.78</v>
      </c>
      <c r="I89" s="36">
        <f t="shared" si="1"/>
        <v>175.78</v>
      </c>
      <c r="J89" s="37" t="s">
        <v>22</v>
      </c>
      <c r="K89" s="37" t="s">
        <v>23</v>
      </c>
      <c r="L89" s="37" t="s">
        <v>74</v>
      </c>
      <c r="M89" s="38" t="s">
        <v>25</v>
      </c>
      <c r="N89" s="39"/>
      <c r="O89" s="39"/>
      <c r="P89" s="39"/>
      <c r="Q89" s="39"/>
      <c r="R89" s="40"/>
      <c r="S89" s="41"/>
      <c r="T89" s="42"/>
      <c r="U89" s="42"/>
      <c r="V89" s="42"/>
      <c r="W89" s="42"/>
      <c r="X89" s="43"/>
    </row>
    <row r="90" ht="15.75" customHeight="1">
      <c r="A90" s="32" t="s">
        <v>17</v>
      </c>
      <c r="B90" s="33">
        <v>5082242.0</v>
      </c>
      <c r="C90" s="33" t="s">
        <v>176</v>
      </c>
      <c r="D90" s="33" t="s">
        <v>34</v>
      </c>
      <c r="E90" s="33">
        <v>2.0</v>
      </c>
      <c r="F90" s="33" t="s">
        <v>35</v>
      </c>
      <c r="G90" s="34" t="s">
        <v>177</v>
      </c>
      <c r="H90" s="35">
        <v>173.0</v>
      </c>
      <c r="I90" s="36">
        <f t="shared" si="1"/>
        <v>346</v>
      </c>
      <c r="J90" s="37" t="s">
        <v>22</v>
      </c>
      <c r="K90" s="37" t="s">
        <v>23</v>
      </c>
      <c r="L90" s="37" t="s">
        <v>107</v>
      </c>
      <c r="M90" s="38" t="s">
        <v>25</v>
      </c>
      <c r="N90" s="39"/>
      <c r="O90" s="39"/>
      <c r="P90" s="39"/>
      <c r="Q90" s="39"/>
      <c r="R90" s="40"/>
      <c r="S90" s="41"/>
      <c r="T90" s="42"/>
      <c r="U90" s="42"/>
      <c r="V90" s="42"/>
      <c r="W90" s="42"/>
      <c r="X90" s="43"/>
    </row>
    <row r="91" ht="15.75" customHeight="1">
      <c r="A91" s="32" t="s">
        <v>17</v>
      </c>
      <c r="B91" s="33">
        <v>5082242.0</v>
      </c>
      <c r="C91" s="33" t="s">
        <v>178</v>
      </c>
      <c r="D91" s="33" t="s">
        <v>34</v>
      </c>
      <c r="E91" s="33">
        <v>5.0</v>
      </c>
      <c r="F91" s="33" t="s">
        <v>35</v>
      </c>
      <c r="G91" s="34" t="s">
        <v>179</v>
      </c>
      <c r="H91" s="35">
        <v>169.9</v>
      </c>
      <c r="I91" s="36">
        <f t="shared" si="1"/>
        <v>849.5</v>
      </c>
      <c r="J91" s="37" t="s">
        <v>22</v>
      </c>
      <c r="K91" s="37" t="s">
        <v>23</v>
      </c>
      <c r="L91" s="37" t="s">
        <v>74</v>
      </c>
      <c r="M91" s="38" t="s">
        <v>25</v>
      </c>
      <c r="N91" s="39"/>
      <c r="O91" s="39"/>
      <c r="P91" s="39"/>
      <c r="Q91" s="39"/>
      <c r="R91" s="40"/>
      <c r="S91" s="41"/>
      <c r="T91" s="42"/>
      <c r="U91" s="42"/>
      <c r="V91" s="42"/>
      <c r="W91" s="42"/>
      <c r="X91" s="43"/>
    </row>
    <row r="92" ht="15.75" customHeight="1">
      <c r="A92" s="32" t="s">
        <v>17</v>
      </c>
      <c r="B92" s="33">
        <v>5082242.0</v>
      </c>
      <c r="C92" s="33" t="s">
        <v>180</v>
      </c>
      <c r="D92" s="33" t="s">
        <v>34</v>
      </c>
      <c r="E92" s="33">
        <v>4.0</v>
      </c>
      <c r="F92" s="33" t="s">
        <v>35</v>
      </c>
      <c r="G92" s="34" t="s">
        <v>181</v>
      </c>
      <c r="H92" s="35">
        <v>169.9</v>
      </c>
      <c r="I92" s="36">
        <f t="shared" si="1"/>
        <v>679.6</v>
      </c>
      <c r="J92" s="37" t="s">
        <v>22</v>
      </c>
      <c r="K92" s="37" t="s">
        <v>23</v>
      </c>
      <c r="L92" s="37" t="s">
        <v>74</v>
      </c>
      <c r="M92" s="38" t="s">
        <v>25</v>
      </c>
      <c r="N92" s="39"/>
      <c r="O92" s="39"/>
      <c r="P92" s="39"/>
      <c r="Q92" s="39"/>
      <c r="R92" s="40"/>
      <c r="S92" s="41"/>
      <c r="T92" s="42"/>
      <c r="U92" s="42"/>
      <c r="V92" s="42"/>
      <c r="W92" s="42"/>
      <c r="X92" s="43"/>
    </row>
    <row r="93" ht="15.75" customHeight="1">
      <c r="A93" s="32" t="s">
        <v>17</v>
      </c>
      <c r="B93" s="33">
        <v>5082242.0</v>
      </c>
      <c r="C93" s="33" t="s">
        <v>180</v>
      </c>
      <c r="D93" s="33" t="s">
        <v>34</v>
      </c>
      <c r="E93" s="33">
        <v>3.0</v>
      </c>
      <c r="F93" s="33" t="s">
        <v>43</v>
      </c>
      <c r="G93" s="34" t="s">
        <v>181</v>
      </c>
      <c r="H93" s="35">
        <v>169.9</v>
      </c>
      <c r="I93" s="36">
        <f t="shared" si="1"/>
        <v>509.7</v>
      </c>
      <c r="J93" s="37" t="s">
        <v>22</v>
      </c>
      <c r="K93" s="37" t="s">
        <v>23</v>
      </c>
      <c r="L93" s="37" t="s">
        <v>74</v>
      </c>
      <c r="M93" s="38" t="s">
        <v>25</v>
      </c>
      <c r="N93" s="39"/>
      <c r="O93" s="39"/>
      <c r="P93" s="39"/>
      <c r="Q93" s="39"/>
      <c r="R93" s="40"/>
      <c r="S93" s="41"/>
      <c r="T93" s="42"/>
      <c r="U93" s="42"/>
      <c r="V93" s="42"/>
      <c r="W93" s="42"/>
      <c r="X93" s="43"/>
    </row>
    <row r="94" ht="15.75" customHeight="1">
      <c r="A94" s="32" t="s">
        <v>17</v>
      </c>
      <c r="B94" s="33">
        <v>5082242.0</v>
      </c>
      <c r="C94" s="33" t="s">
        <v>182</v>
      </c>
      <c r="D94" s="33" t="s">
        <v>34</v>
      </c>
      <c r="E94" s="33">
        <v>3.0</v>
      </c>
      <c r="F94" s="33" t="s">
        <v>43</v>
      </c>
      <c r="G94" s="34" t="s">
        <v>183</v>
      </c>
      <c r="H94" s="35">
        <v>159.99</v>
      </c>
      <c r="I94" s="36">
        <f t="shared" si="1"/>
        <v>479.97</v>
      </c>
      <c r="J94" s="37" t="s">
        <v>22</v>
      </c>
      <c r="K94" s="37" t="s">
        <v>23</v>
      </c>
      <c r="L94" s="37" t="s">
        <v>74</v>
      </c>
      <c r="M94" s="38" t="s">
        <v>25</v>
      </c>
      <c r="N94" s="39"/>
      <c r="O94" s="39"/>
      <c r="P94" s="39"/>
      <c r="Q94" s="39"/>
      <c r="R94" s="40"/>
      <c r="S94" s="41"/>
      <c r="T94" s="42"/>
      <c r="U94" s="42"/>
      <c r="V94" s="42"/>
      <c r="W94" s="42"/>
      <c r="X94" s="43"/>
    </row>
    <row r="95" ht="15.75" customHeight="1">
      <c r="A95" s="32" t="s">
        <v>17</v>
      </c>
      <c r="B95" s="33">
        <v>5082242.0</v>
      </c>
      <c r="C95" s="33" t="s">
        <v>184</v>
      </c>
      <c r="D95" s="33" t="s">
        <v>34</v>
      </c>
      <c r="E95" s="33">
        <v>6.0</v>
      </c>
      <c r="F95" s="33" t="s">
        <v>20</v>
      </c>
      <c r="G95" s="34" t="s">
        <v>185</v>
      </c>
      <c r="H95" s="35">
        <v>147.0</v>
      </c>
      <c r="I95" s="36">
        <f t="shared" si="1"/>
        <v>882</v>
      </c>
      <c r="J95" s="37" t="s">
        <v>22</v>
      </c>
      <c r="K95" s="37" t="s">
        <v>23</v>
      </c>
      <c r="L95" s="37" t="s">
        <v>74</v>
      </c>
      <c r="M95" s="38" t="s">
        <v>186</v>
      </c>
      <c r="N95" s="39"/>
      <c r="O95" s="39"/>
      <c r="P95" s="39"/>
      <c r="Q95" s="39"/>
      <c r="R95" s="40"/>
      <c r="S95" s="41"/>
      <c r="T95" s="42"/>
      <c r="U95" s="42"/>
      <c r="V95" s="42"/>
      <c r="W95" s="42"/>
      <c r="X95" s="43"/>
    </row>
    <row r="96" ht="15.75" customHeight="1">
      <c r="A96" s="32" t="s">
        <v>17</v>
      </c>
      <c r="B96" s="33">
        <v>5082242.0</v>
      </c>
      <c r="C96" s="33" t="s">
        <v>187</v>
      </c>
      <c r="D96" s="33" t="s">
        <v>34</v>
      </c>
      <c r="E96" s="33">
        <v>1.0</v>
      </c>
      <c r="F96" s="33" t="s">
        <v>43</v>
      </c>
      <c r="G96" s="34" t="s">
        <v>188</v>
      </c>
      <c r="H96" s="35">
        <v>144.17</v>
      </c>
      <c r="I96" s="36">
        <f t="shared" si="1"/>
        <v>144.17</v>
      </c>
      <c r="J96" s="37" t="s">
        <v>22</v>
      </c>
      <c r="K96" s="37" t="s">
        <v>23</v>
      </c>
      <c r="L96" s="37" t="s">
        <v>74</v>
      </c>
      <c r="M96" s="38" t="s">
        <v>25</v>
      </c>
      <c r="N96" s="39"/>
      <c r="O96" s="39"/>
      <c r="P96" s="39"/>
      <c r="Q96" s="39"/>
      <c r="R96" s="40"/>
      <c r="S96" s="41"/>
      <c r="T96" s="42"/>
      <c r="U96" s="42"/>
      <c r="V96" s="42"/>
      <c r="W96" s="42"/>
      <c r="X96" s="43"/>
    </row>
    <row r="97" ht="15.75" customHeight="1">
      <c r="A97" s="32" t="s">
        <v>17</v>
      </c>
      <c r="B97" s="33">
        <v>5082242.0</v>
      </c>
      <c r="C97" s="33" t="s">
        <v>184</v>
      </c>
      <c r="D97" s="33" t="s">
        <v>34</v>
      </c>
      <c r="E97" s="33">
        <v>7.0</v>
      </c>
      <c r="F97" s="33" t="s">
        <v>35</v>
      </c>
      <c r="G97" s="34" t="s">
        <v>185</v>
      </c>
      <c r="H97" s="35">
        <v>143.82</v>
      </c>
      <c r="I97" s="36">
        <f t="shared" si="1"/>
        <v>1006.74</v>
      </c>
      <c r="J97" s="37" t="s">
        <v>22</v>
      </c>
      <c r="K97" s="37" t="s">
        <v>23</v>
      </c>
      <c r="L97" s="37" t="s">
        <v>74</v>
      </c>
      <c r="M97" s="38" t="s">
        <v>25</v>
      </c>
      <c r="N97" s="39"/>
      <c r="O97" s="39"/>
      <c r="P97" s="39"/>
      <c r="Q97" s="39"/>
      <c r="R97" s="40"/>
      <c r="S97" s="41"/>
      <c r="T97" s="42"/>
      <c r="U97" s="42"/>
      <c r="V97" s="42"/>
      <c r="W97" s="42"/>
      <c r="X97" s="43"/>
    </row>
    <row r="98" ht="15.75" customHeight="1">
      <c r="A98" s="32" t="s">
        <v>17</v>
      </c>
      <c r="B98" s="33">
        <v>5082242.0</v>
      </c>
      <c r="C98" s="33" t="s">
        <v>189</v>
      </c>
      <c r="D98" s="33" t="s">
        <v>34</v>
      </c>
      <c r="E98" s="33">
        <v>1.0</v>
      </c>
      <c r="F98" s="33" t="s">
        <v>35</v>
      </c>
      <c r="G98" s="34" t="s">
        <v>190</v>
      </c>
      <c r="H98" s="35">
        <v>135.79</v>
      </c>
      <c r="I98" s="36">
        <f t="shared" si="1"/>
        <v>135.79</v>
      </c>
      <c r="J98" s="37" t="s">
        <v>22</v>
      </c>
      <c r="K98" s="37" t="s">
        <v>23</v>
      </c>
      <c r="L98" s="37" t="s">
        <v>95</v>
      </c>
      <c r="M98" s="38" t="s">
        <v>25</v>
      </c>
      <c r="N98" s="39"/>
      <c r="O98" s="39"/>
      <c r="P98" s="39"/>
      <c r="Q98" s="39"/>
      <c r="R98" s="40"/>
      <c r="S98" s="41"/>
      <c r="T98" s="42"/>
      <c r="U98" s="42"/>
      <c r="V98" s="42"/>
      <c r="W98" s="42"/>
      <c r="X98" s="43"/>
    </row>
    <row r="99" ht="15.75" customHeight="1">
      <c r="A99" s="32" t="s">
        <v>17</v>
      </c>
      <c r="B99" s="33">
        <v>5082242.0</v>
      </c>
      <c r="C99" s="33" t="s">
        <v>191</v>
      </c>
      <c r="D99" s="33" t="s">
        <v>34</v>
      </c>
      <c r="E99" s="33">
        <v>2.0</v>
      </c>
      <c r="F99" s="33" t="s">
        <v>35</v>
      </c>
      <c r="G99" s="34" t="s">
        <v>192</v>
      </c>
      <c r="H99" s="35">
        <v>109.9</v>
      </c>
      <c r="I99" s="36">
        <f t="shared" si="1"/>
        <v>219.8</v>
      </c>
      <c r="J99" s="37" t="s">
        <v>22</v>
      </c>
      <c r="K99" s="37" t="s">
        <v>23</v>
      </c>
      <c r="L99" s="37" t="s">
        <v>74</v>
      </c>
      <c r="M99" s="38" t="s">
        <v>25</v>
      </c>
      <c r="N99" s="39"/>
      <c r="O99" s="39"/>
      <c r="P99" s="39"/>
      <c r="Q99" s="39"/>
      <c r="R99" s="40"/>
      <c r="S99" s="41"/>
      <c r="T99" s="42"/>
      <c r="U99" s="42"/>
      <c r="V99" s="42"/>
      <c r="W99" s="42"/>
      <c r="X99" s="43"/>
    </row>
    <row r="100" ht="15.75" customHeight="1">
      <c r="A100" s="32" t="s">
        <v>17</v>
      </c>
      <c r="B100" s="33">
        <v>5082242.0</v>
      </c>
      <c r="C100" s="33" t="s">
        <v>193</v>
      </c>
      <c r="D100" s="33" t="s">
        <v>34</v>
      </c>
      <c r="E100" s="33">
        <v>1.0</v>
      </c>
      <c r="F100" s="33" t="s">
        <v>43</v>
      </c>
      <c r="G100" s="34" t="s">
        <v>194</v>
      </c>
      <c r="H100" s="35">
        <v>96.9</v>
      </c>
      <c r="I100" s="36">
        <f t="shared" si="1"/>
        <v>96.9</v>
      </c>
      <c r="J100" s="37" t="s">
        <v>22</v>
      </c>
      <c r="K100" s="37" t="s">
        <v>23</v>
      </c>
      <c r="L100" s="37" t="s">
        <v>74</v>
      </c>
      <c r="M100" s="38" t="s">
        <v>25</v>
      </c>
      <c r="N100" s="39"/>
      <c r="O100" s="39"/>
      <c r="P100" s="39"/>
      <c r="Q100" s="39"/>
      <c r="R100" s="40"/>
      <c r="S100" s="41"/>
      <c r="T100" s="42"/>
      <c r="U100" s="42"/>
      <c r="V100" s="42"/>
      <c r="W100" s="42"/>
      <c r="X100" s="43"/>
    </row>
    <row r="101" ht="15.75" customHeight="1">
      <c r="A101" s="32" t="s">
        <v>17</v>
      </c>
      <c r="B101" s="33">
        <v>5082242.0</v>
      </c>
      <c r="C101" s="33" t="s">
        <v>195</v>
      </c>
      <c r="D101" s="33" t="s">
        <v>34</v>
      </c>
      <c r="E101" s="33">
        <v>2.0</v>
      </c>
      <c r="F101" s="33" t="s">
        <v>35</v>
      </c>
      <c r="G101" s="34" t="s">
        <v>196</v>
      </c>
      <c r="H101" s="35">
        <v>92.6</v>
      </c>
      <c r="I101" s="36">
        <f t="shared" si="1"/>
        <v>185.2</v>
      </c>
      <c r="J101" s="37" t="s">
        <v>22</v>
      </c>
      <c r="K101" s="37" t="s">
        <v>23</v>
      </c>
      <c r="L101" s="37" t="s">
        <v>107</v>
      </c>
      <c r="M101" s="38" t="s">
        <v>25</v>
      </c>
      <c r="N101" s="39"/>
      <c r="O101" s="39"/>
      <c r="P101" s="39"/>
      <c r="Q101" s="39"/>
      <c r="R101" s="40"/>
      <c r="S101" s="41"/>
      <c r="T101" s="42"/>
      <c r="U101" s="42"/>
      <c r="V101" s="42"/>
      <c r="W101" s="42"/>
      <c r="X101" s="43"/>
    </row>
    <row r="102" ht="15.75" customHeight="1">
      <c r="A102" s="32" t="s">
        <v>17</v>
      </c>
      <c r="B102" s="33">
        <v>5082242.0</v>
      </c>
      <c r="C102" s="33" t="s">
        <v>197</v>
      </c>
      <c r="D102" s="33" t="s">
        <v>30</v>
      </c>
      <c r="E102" s="33">
        <v>1.0</v>
      </c>
      <c r="F102" s="33" t="s">
        <v>20</v>
      </c>
      <c r="G102" s="34" t="s">
        <v>198</v>
      </c>
      <c r="H102" s="35">
        <v>78.0</v>
      </c>
      <c r="I102" s="36">
        <f t="shared" si="1"/>
        <v>78</v>
      </c>
      <c r="J102" s="37" t="s">
        <v>22</v>
      </c>
      <c r="K102" s="37" t="s">
        <v>23</v>
      </c>
      <c r="L102" s="37" t="s">
        <v>95</v>
      </c>
      <c r="M102" s="38" t="s">
        <v>25</v>
      </c>
      <c r="N102" s="39"/>
      <c r="O102" s="39"/>
      <c r="P102" s="39"/>
      <c r="Q102" s="39"/>
      <c r="R102" s="40"/>
      <c r="S102" s="41"/>
      <c r="T102" s="42"/>
      <c r="U102" s="42"/>
      <c r="V102" s="42"/>
      <c r="W102" s="42"/>
      <c r="X102" s="43"/>
    </row>
    <row r="103" ht="15.75" customHeight="1">
      <c r="A103" s="32" t="s">
        <v>17</v>
      </c>
      <c r="B103" s="33">
        <v>5082242.0</v>
      </c>
      <c r="C103" s="33" t="s">
        <v>199</v>
      </c>
      <c r="D103" s="33" t="s">
        <v>34</v>
      </c>
      <c r="E103" s="33">
        <v>1.0</v>
      </c>
      <c r="F103" s="33" t="s">
        <v>35</v>
      </c>
      <c r="G103" s="34" t="s">
        <v>200</v>
      </c>
      <c r="H103" s="35">
        <v>69.46</v>
      </c>
      <c r="I103" s="36">
        <f t="shared" si="1"/>
        <v>69.46</v>
      </c>
      <c r="J103" s="37" t="s">
        <v>22</v>
      </c>
      <c r="K103" s="37" t="s">
        <v>23</v>
      </c>
      <c r="L103" s="37" t="s">
        <v>74</v>
      </c>
      <c r="M103" s="38" t="s">
        <v>25</v>
      </c>
      <c r="N103" s="39"/>
      <c r="O103" s="39"/>
      <c r="P103" s="39"/>
      <c r="Q103" s="39"/>
      <c r="R103" s="40"/>
      <c r="S103" s="41"/>
      <c r="T103" s="42"/>
      <c r="U103" s="42"/>
      <c r="V103" s="42"/>
      <c r="W103" s="42"/>
      <c r="X103" s="43"/>
    </row>
    <row r="104" ht="15.75" customHeight="1">
      <c r="A104" s="32" t="s">
        <v>17</v>
      </c>
      <c r="B104" s="33">
        <v>5082242.0</v>
      </c>
      <c r="C104" s="33" t="s">
        <v>201</v>
      </c>
      <c r="D104" s="33" t="s">
        <v>34</v>
      </c>
      <c r="E104" s="33">
        <v>1.0</v>
      </c>
      <c r="F104" s="33" t="s">
        <v>35</v>
      </c>
      <c r="G104" s="34" t="s">
        <v>202</v>
      </c>
      <c r="H104" s="35">
        <v>56.99</v>
      </c>
      <c r="I104" s="36">
        <f t="shared" si="1"/>
        <v>56.99</v>
      </c>
      <c r="J104" s="37" t="s">
        <v>22</v>
      </c>
      <c r="K104" s="37" t="s">
        <v>23</v>
      </c>
      <c r="L104" s="37" t="s">
        <v>74</v>
      </c>
      <c r="M104" s="38" t="s">
        <v>25</v>
      </c>
      <c r="N104" s="39"/>
      <c r="O104" s="39"/>
      <c r="P104" s="39"/>
      <c r="Q104" s="39"/>
      <c r="R104" s="40"/>
      <c r="S104" s="41"/>
      <c r="T104" s="42"/>
      <c r="U104" s="42"/>
      <c r="V104" s="42"/>
      <c r="W104" s="42"/>
      <c r="X104" s="43"/>
    </row>
    <row r="105" ht="15.75" customHeight="1">
      <c r="A105" s="32" t="s">
        <v>17</v>
      </c>
      <c r="B105" s="33">
        <v>5082242.0</v>
      </c>
      <c r="C105" s="33" t="s">
        <v>203</v>
      </c>
      <c r="D105" s="33" t="s">
        <v>34</v>
      </c>
      <c r="E105" s="33">
        <v>1.0</v>
      </c>
      <c r="F105" s="33" t="s">
        <v>35</v>
      </c>
      <c r="G105" s="34" t="s">
        <v>204</v>
      </c>
      <c r="H105" s="35">
        <v>51.6</v>
      </c>
      <c r="I105" s="36">
        <f t="shared" si="1"/>
        <v>51.6</v>
      </c>
      <c r="J105" s="37" t="s">
        <v>22</v>
      </c>
      <c r="K105" s="37" t="s">
        <v>23</v>
      </c>
      <c r="L105" s="37" t="s">
        <v>74</v>
      </c>
      <c r="M105" s="38" t="s">
        <v>25</v>
      </c>
      <c r="N105" s="39"/>
      <c r="O105" s="39"/>
      <c r="P105" s="39"/>
      <c r="Q105" s="39"/>
      <c r="R105" s="40"/>
      <c r="S105" s="41"/>
      <c r="T105" s="42"/>
      <c r="U105" s="42"/>
      <c r="V105" s="42"/>
      <c r="W105" s="42"/>
      <c r="X105" s="43"/>
    </row>
    <row r="106" ht="15.75" customHeight="1">
      <c r="A106" s="32" t="s">
        <v>17</v>
      </c>
      <c r="B106" s="33">
        <v>5082242.0</v>
      </c>
      <c r="C106" s="33" t="s">
        <v>205</v>
      </c>
      <c r="D106" s="33" t="s">
        <v>30</v>
      </c>
      <c r="E106" s="33">
        <v>1.0</v>
      </c>
      <c r="F106" s="33" t="s">
        <v>20</v>
      </c>
      <c r="G106" s="34" t="s">
        <v>206</v>
      </c>
      <c r="H106" s="35">
        <v>39.0</v>
      </c>
      <c r="I106" s="36">
        <f t="shared" si="1"/>
        <v>39</v>
      </c>
      <c r="J106" s="37" t="s">
        <v>22</v>
      </c>
      <c r="K106" s="37" t="s">
        <v>23</v>
      </c>
      <c r="L106" s="37" t="s">
        <v>124</v>
      </c>
      <c r="M106" s="38" t="s">
        <v>25</v>
      </c>
      <c r="N106" s="39"/>
      <c r="O106" s="39"/>
      <c r="P106" s="39"/>
      <c r="Q106" s="39"/>
      <c r="R106" s="40"/>
      <c r="S106" s="41"/>
      <c r="T106" s="42"/>
      <c r="U106" s="42"/>
      <c r="V106" s="42"/>
      <c r="W106" s="42"/>
      <c r="X106" s="43"/>
    </row>
  </sheetData>
  <autoFilter ref="$A$7:$M$106">
    <sortState ref="A7:M106">
      <sortCondition descending="1" ref="H7:H106"/>
      <sortCondition descending="1" ref="E7:E106"/>
      <sortCondition descending="1" ref="I7:I106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3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20.0"/>
    <col customWidth="1" min="14" max="18" width="10.63"/>
  </cols>
  <sheetData>
    <row r="1" ht="12.0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>
      <c r="A2" s="45" t="s">
        <v>207</v>
      </c>
      <c r="B2" s="45" t="s">
        <v>208</v>
      </c>
      <c r="C2" s="45" t="s">
        <v>209</v>
      </c>
      <c r="D2" s="44"/>
      <c r="H2" s="44"/>
      <c r="L2" s="44"/>
      <c r="O2" s="44"/>
      <c r="P2" s="44"/>
      <c r="Q2" s="44"/>
      <c r="R2" s="44"/>
    </row>
    <row r="3">
      <c r="A3" s="47"/>
      <c r="B3" s="48"/>
      <c r="C3" s="48"/>
      <c r="D3" s="44"/>
      <c r="H3" s="44"/>
      <c r="L3" s="44"/>
      <c r="O3" s="44"/>
      <c r="P3" s="44"/>
      <c r="Q3" s="44"/>
      <c r="R3" s="44"/>
    </row>
    <row r="4">
      <c r="A4" s="47"/>
      <c r="B4" s="48"/>
      <c r="C4" s="48"/>
      <c r="D4" s="44"/>
      <c r="H4" s="44"/>
      <c r="L4" s="44"/>
      <c r="O4" s="44"/>
      <c r="P4" s="44"/>
      <c r="Q4" s="44"/>
      <c r="R4" s="44"/>
    </row>
    <row r="5">
      <c r="A5" s="47"/>
      <c r="B5" s="48"/>
      <c r="C5" s="48"/>
      <c r="D5" s="44"/>
      <c r="H5" s="44"/>
      <c r="L5" s="44"/>
      <c r="O5" s="44"/>
      <c r="P5" s="44"/>
      <c r="Q5" s="44"/>
      <c r="R5" s="44"/>
    </row>
    <row r="6">
      <c r="A6" s="47"/>
      <c r="B6" s="48"/>
      <c r="C6" s="48"/>
      <c r="D6" s="44"/>
      <c r="E6" s="46"/>
      <c r="F6" s="46"/>
      <c r="G6" s="46"/>
      <c r="H6" s="44"/>
      <c r="L6" s="44"/>
      <c r="M6" s="44"/>
      <c r="N6" s="44"/>
      <c r="O6" s="44"/>
      <c r="P6" s="44"/>
      <c r="Q6" s="44"/>
      <c r="R6" s="44"/>
    </row>
    <row r="7">
      <c r="A7" s="45" t="s">
        <v>213</v>
      </c>
      <c r="B7" s="51">
        <f t="shared" ref="B7:C7" si="1">SUM(B3:B6)</f>
        <v>0</v>
      </c>
      <c r="C7" s="51">
        <f t="shared" si="1"/>
        <v>0</v>
      </c>
      <c r="D7" s="44"/>
      <c r="E7" s="46"/>
      <c r="F7" s="46"/>
      <c r="G7" s="46"/>
      <c r="H7" s="44"/>
      <c r="L7" s="44"/>
      <c r="M7" s="44"/>
      <c r="N7" s="44"/>
      <c r="O7" s="44"/>
      <c r="P7" s="44"/>
      <c r="Q7" s="44"/>
      <c r="R7" s="44"/>
    </row>
    <row r="8">
      <c r="A8" s="44"/>
      <c r="B8" s="44"/>
      <c r="C8" s="44"/>
      <c r="D8" s="44"/>
      <c r="E8" s="44"/>
      <c r="F8" s="44"/>
      <c r="G8" s="44"/>
      <c r="H8" s="44"/>
      <c r="L8" s="44"/>
      <c r="M8" s="44"/>
      <c r="N8" s="44"/>
      <c r="O8" s="44"/>
      <c r="P8" s="44"/>
      <c r="Q8" s="44"/>
      <c r="R8" s="44"/>
    </row>
    <row r="9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</row>
    <row r="10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</row>
    <row r="12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</row>
    <row r="13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</row>
    <row r="14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</row>
    <row r="15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</row>
    <row r="19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</row>
    <row r="20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</row>
    <row r="21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</row>
    <row r="2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</row>
    <row r="25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</row>
    <row r="26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</row>
    <row r="27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</row>
    <row r="28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</row>
    <row r="29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</row>
    <row r="30" ht="12.0" customHeight="1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</row>
    <row r="31" ht="12.0" customHeight="1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</row>
    <row r="32" ht="12.0" customHeight="1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ht="12.0" customHeight="1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</row>
    <row r="34" ht="12.0" customHeight="1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</row>
    <row r="35" ht="12.0" customHeight="1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</row>
    <row r="36" ht="12.0" customHeight="1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  <row r="37" ht="12.0" customHeight="1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</row>
    <row r="38" ht="12.0" customHeight="1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</row>
    <row r="39" ht="12.0" customHeight="1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</row>
    <row r="40" ht="12.0" customHeight="1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</row>
    <row r="41" ht="12.0" customHeight="1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</row>
    <row r="42" ht="12.0" customHeight="1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</row>
    <row r="43" ht="12.0" customHeight="1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</row>
    <row r="44" ht="12.0" customHeight="1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</row>
    <row r="45" ht="12.0" customHeight="1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</row>
    <row r="46" ht="12.0" customHeight="1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</row>
    <row r="47" ht="12.0" customHeight="1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</row>
    <row r="48" ht="12.0" customHeight="1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</row>
    <row r="49" ht="12.0" customHeight="1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ht="12.0" customHeight="1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</row>
    <row r="51" ht="12.0" customHeight="1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</row>
    <row r="52" ht="12.0" customHeight="1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</row>
    <row r="53" ht="12.0" customHeight="1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</row>
    <row r="54" ht="12.0" customHeight="1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</row>
    <row r="55" ht="12.0" customHeight="1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</row>
    <row r="56" ht="12.0" customHeight="1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</row>
    <row r="57" ht="12.0" customHeight="1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</row>
    <row r="58" ht="12.0" customHeight="1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</row>
    <row r="59" ht="12.0" customHeight="1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</row>
    <row r="60" ht="12.0" customHeight="1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</row>
    <row r="61" ht="12.0" customHeight="1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</row>
    <row r="62" ht="12.0" customHeight="1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</row>
    <row r="63" ht="12.0" customHeight="1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</row>
    <row r="64" ht="12.0" customHeight="1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</row>
    <row r="65" ht="12.0" customHeight="1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</row>
    <row r="66" ht="12.0" customHeight="1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</row>
    <row r="67" ht="12.0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</row>
    <row r="68" ht="12.0" customHeight="1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</row>
    <row r="69" ht="12.0" customHeight="1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</row>
    <row r="70" ht="12.0" customHeigh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</row>
    <row r="71" ht="12.0" customHeight="1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</row>
    <row r="72" ht="12.0" customHeight="1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</row>
    <row r="73" ht="12.0" customHeight="1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</row>
    <row r="74" ht="12.0" customHeight="1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</row>
    <row r="75" ht="12.0" customHeight="1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</row>
    <row r="76" ht="12.0" customHeight="1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</row>
    <row r="77" ht="12.0" customHeight="1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</row>
    <row r="78" ht="12.0" customHeight="1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</row>
    <row r="79" ht="12.0" customHeight="1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</row>
    <row r="80" ht="12.0" customHeight="1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</row>
    <row r="81" ht="12.0" customHeight="1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</row>
    <row r="82" ht="12.0" customHeight="1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</row>
    <row r="83" ht="12.0" customHeight="1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</row>
    <row r="84" ht="12.0" customHeight="1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</row>
    <row r="85" ht="12.0" customHeight="1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</row>
    <row r="86" ht="12.0" customHeight="1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</row>
    <row r="87" ht="12.0" customHeight="1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</row>
    <row r="88" ht="12.0" customHeight="1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</row>
    <row r="89" ht="12.0" customHeight="1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</row>
    <row r="90" ht="12.0" customHeight="1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</row>
    <row r="91" ht="12.0" customHeight="1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</row>
    <row r="92" ht="12.0" customHeight="1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</row>
    <row r="93" ht="12.0" customHeight="1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</row>
    <row r="94" ht="12.0" customHeight="1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</row>
    <row r="95" ht="12.0" customHeight="1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</row>
    <row r="96" ht="12.0" customHeight="1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</row>
    <row r="97" ht="12.0" customHeight="1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</row>
    <row r="98" ht="12.0" customHeight="1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</row>
    <row r="99" ht="12.0" customHeight="1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</row>
    <row r="100" ht="12.0" customHeight="1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</row>
    <row r="101" ht="12.0" customHeight="1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</row>
    <row r="102" ht="12.0" customHeight="1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</row>
    <row r="103" ht="12.0" customHeight="1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</row>
    <row r="104" ht="12.0" customHeight="1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</row>
    <row r="105" ht="12.0" customHeight="1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</row>
    <row r="106" ht="12.0" customHeight="1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</row>
    <row r="107" ht="12.0" customHeight="1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</row>
    <row r="108" ht="12.0" customHeight="1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</row>
    <row r="109" ht="12.0" customHeight="1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</row>
    <row r="110" ht="12.0" customHeight="1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</row>
    <row r="111" ht="12.0" customHeight="1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</row>
    <row r="112" ht="12.0" customHeight="1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</row>
    <row r="113" ht="12.0" customHeight="1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</row>
    <row r="114" ht="12.0" customHeight="1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</row>
    <row r="115" ht="12.0" customHeight="1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</row>
    <row r="116" ht="12.0" customHeight="1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</row>
    <row r="117" ht="12.0" customHeight="1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</row>
    <row r="118" ht="12.0" customHeight="1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</row>
    <row r="119" ht="12.0" customHeight="1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</row>
    <row r="120" ht="12.0" customHeight="1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</row>
    <row r="121" ht="12.0" customHeight="1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</row>
    <row r="122" ht="12.0" customHeight="1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</row>
    <row r="123" ht="12.0" customHeight="1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</row>
    <row r="124" ht="12.0" customHeight="1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</row>
    <row r="125" ht="12.0" customHeight="1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</row>
    <row r="126" ht="12.0" customHeight="1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</row>
    <row r="127" ht="12.0" customHeight="1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</row>
    <row r="128" ht="12.0" customHeight="1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</row>
    <row r="129" ht="12.0" customHeight="1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</row>
    <row r="130" ht="12.0" customHeight="1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</row>
    <row r="131" ht="12.0" customHeight="1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</row>
    <row r="132" ht="12.0" customHeight="1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</row>
    <row r="133" ht="12.0" customHeight="1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</row>
    <row r="134" ht="12.0" customHeight="1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</row>
    <row r="135" ht="12.0" customHeight="1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</row>
    <row r="136" ht="12.0" customHeight="1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</row>
    <row r="137" ht="12.0" customHeight="1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</row>
    <row r="138" ht="12.0" customHeight="1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</row>
    <row r="139" ht="12.0" customHeight="1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</row>
    <row r="140" ht="12.0" customHeight="1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</row>
    <row r="141" ht="12.0" customHeight="1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</row>
    <row r="142" ht="12.0" customHeight="1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</row>
    <row r="143" ht="12.0" customHeight="1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</row>
    <row r="144" ht="12.0" customHeight="1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</row>
    <row r="145" ht="12.0" customHeight="1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</row>
    <row r="146" ht="12.0" customHeight="1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</row>
    <row r="147" ht="12.0" customHeight="1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</row>
    <row r="148" ht="12.0" customHeight="1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</row>
    <row r="149" ht="12.0" customHeight="1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</row>
    <row r="150" ht="12.0" customHeight="1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</row>
    <row r="151" ht="12.0" customHeight="1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</row>
    <row r="152" ht="12.0" customHeight="1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</row>
    <row r="153" ht="12.0" customHeight="1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</row>
    <row r="154" ht="12.0" customHeight="1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</row>
    <row r="155" ht="12.0" customHeight="1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</row>
    <row r="156" ht="12.0" customHeight="1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</row>
    <row r="157" ht="12.0" customHeight="1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</row>
    <row r="158" ht="12.0" customHeight="1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</row>
    <row r="159" ht="12.0" customHeight="1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</row>
    <row r="160" ht="12.0" customHeight="1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</row>
    <row r="161" ht="12.0" customHeight="1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</row>
    <row r="162" ht="12.0" customHeight="1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</row>
    <row r="163" ht="12.0" customHeight="1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</row>
    <row r="164" ht="12.0" customHeight="1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</row>
    <row r="165" ht="12.0" customHeight="1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</row>
    <row r="166" ht="12.0" customHeight="1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</row>
    <row r="167" ht="12.0" customHeight="1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</row>
    <row r="168" ht="12.0" customHeight="1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</row>
    <row r="169" ht="12.0" customHeight="1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</row>
    <row r="170" ht="12.0" customHeight="1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</row>
    <row r="171" ht="12.0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</row>
    <row r="172" ht="12.0" customHeight="1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</row>
    <row r="173" ht="12.0" customHeight="1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</row>
    <row r="174" ht="12.0" customHeight="1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</row>
    <row r="175" ht="12.0" customHeight="1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</row>
    <row r="176" ht="12.0" customHeight="1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</row>
    <row r="177" ht="12.0" customHeight="1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</row>
    <row r="178" ht="12.0" customHeight="1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</row>
    <row r="179" ht="12.0" customHeight="1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</row>
    <row r="180" ht="12.0" customHeight="1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</row>
    <row r="181" ht="12.0" customHeight="1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</row>
    <row r="182" ht="12.0" customHeight="1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</row>
    <row r="183" ht="12.0" customHeight="1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</row>
    <row r="184" ht="12.0" customHeight="1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</row>
    <row r="185" ht="12.0" customHeight="1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</row>
    <row r="186" ht="12.0" customHeight="1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</row>
    <row r="187" ht="12.0" customHeight="1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</row>
    <row r="188" ht="12.0" customHeight="1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</row>
    <row r="189" ht="12.0" customHeight="1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</row>
    <row r="190" ht="12.0" customHeight="1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</row>
    <row r="191" ht="12.0" customHeight="1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</row>
    <row r="192" ht="12.0" customHeight="1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</row>
    <row r="193" ht="12.0" customHeight="1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</row>
    <row r="194" ht="12.0" customHeight="1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</row>
    <row r="195" ht="12.0" customHeight="1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</row>
    <row r="196" ht="12.0" customHeight="1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</row>
    <row r="197" ht="12.0" customHeight="1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</row>
    <row r="198" ht="12.0" customHeight="1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</row>
    <row r="199" ht="12.0" customHeight="1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</row>
    <row r="200" ht="12.0" customHeight="1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</row>
    <row r="201" ht="12.0" customHeight="1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</row>
    <row r="202" ht="12.0" customHeight="1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</row>
    <row r="203" ht="12.0" customHeight="1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</row>
    <row r="204" ht="12.0" customHeight="1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</row>
    <row r="205" ht="12.0" customHeight="1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</row>
    <row r="206" ht="12.0" customHeight="1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</row>
    <row r="207" ht="12.0" customHeight="1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</row>
    <row r="208" ht="12.0" customHeight="1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</row>
    <row r="209" ht="12.0" customHeight="1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</row>
    <row r="210" ht="12.0" customHeight="1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</row>
    <row r="211" ht="12.0" customHeight="1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</row>
    <row r="212" ht="12.0" customHeight="1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</row>
    <row r="213" ht="12.0" customHeight="1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</row>
    <row r="214" ht="12.0" customHeight="1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</row>
    <row r="215" ht="12.0" customHeight="1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</row>
    <row r="216" ht="12.0" customHeight="1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</row>
    <row r="217" ht="12.0" customHeight="1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</row>
    <row r="218" ht="12.0" customHeight="1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</row>
    <row r="219" ht="12.0" customHeight="1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</row>
    <row r="220" ht="12.0" customHeight="1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</row>
    <row r="221" ht="12.0" customHeight="1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</row>
    <row r="222" ht="12.0" customHeight="1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</row>
    <row r="223" ht="12.0" customHeight="1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</row>
    <row r="224" ht="12.0" customHeight="1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</row>
    <row r="225" ht="12.0" customHeight="1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</row>
    <row r="226" ht="12.0" customHeight="1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</row>
    <row r="227" ht="12.0" customHeight="1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</row>
    <row r="228" ht="12.0" customHeight="1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</row>
    <row r="229" ht="12.0" customHeight="1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</row>
    <row r="230" ht="12.0" customHeight="1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</row>
    <row r="231" ht="12.0" customHeight="1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</row>
    <row r="232" ht="12.0" customHeight="1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</row>
    <row r="233" ht="12.0" customHeight="1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</row>
    <row r="234" ht="12.0" customHeight="1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</row>
    <row r="235" ht="12.0" customHeight="1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</row>
    <row r="236" ht="12.0" customHeight="1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</row>
    <row r="237" ht="12.0" customHeight="1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</row>
    <row r="238" ht="12.0" customHeight="1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</row>
    <row r="239" ht="12.0" customHeight="1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</row>
    <row r="240" ht="12.0" customHeight="1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</row>
    <row r="241" ht="12.0" customHeight="1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</row>
    <row r="242" ht="12.0" customHeight="1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</row>
    <row r="243" ht="12.0" customHeight="1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</row>
    <row r="244" ht="12.0" customHeight="1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</row>
    <row r="245" ht="12.0" customHeight="1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</row>
    <row r="246" ht="12.0" customHeight="1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</row>
    <row r="247" ht="12.0" customHeight="1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</row>
    <row r="248" ht="12.0" customHeight="1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</row>
    <row r="249" ht="12.0" customHeight="1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</row>
    <row r="250" ht="12.0" customHeight="1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</row>
    <row r="251" ht="12.0" customHeight="1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</row>
    <row r="252" ht="12.0" customHeight="1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</row>
    <row r="253" ht="12.0" customHeight="1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</row>
    <row r="254" ht="12.0" customHeight="1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</row>
    <row r="255" ht="12.0" customHeight="1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</row>
    <row r="256" ht="12.0" customHeight="1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</row>
    <row r="257" ht="12.0" customHeight="1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</row>
    <row r="258" ht="12.0" customHeight="1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</row>
    <row r="259" ht="12.0" customHeight="1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</row>
    <row r="260" ht="12.0" customHeight="1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</row>
    <row r="261" ht="12.0" customHeight="1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</row>
    <row r="262" ht="12.0" customHeight="1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</row>
    <row r="263" ht="12.0" customHeight="1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</row>
    <row r="264" ht="12.0" customHeight="1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</row>
    <row r="265" ht="12.0" customHeight="1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</row>
    <row r="266" ht="12.0" customHeight="1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</row>
    <row r="267" ht="12.0" customHeight="1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</row>
    <row r="268" ht="12.0" customHeight="1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</row>
    <row r="269" ht="12.0" customHeight="1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</row>
    <row r="270" ht="12.0" customHeight="1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</row>
    <row r="271" ht="12.0" customHeight="1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</row>
    <row r="272" ht="12.0" customHeight="1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</row>
    <row r="273" ht="12.0" customHeight="1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</row>
    <row r="274" ht="12.0" customHeight="1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</row>
    <row r="275" ht="12.0" customHeight="1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</row>
    <row r="276" ht="12.0" customHeight="1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</row>
    <row r="277" ht="12.0" customHeight="1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</row>
    <row r="278" ht="12.0" customHeight="1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</row>
    <row r="279" ht="12.0" customHeight="1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</row>
    <row r="280" ht="12.0" customHeight="1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</row>
    <row r="281" ht="12.0" customHeight="1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</row>
    <row r="282" ht="12.0" customHeight="1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</row>
    <row r="283" ht="12.0" customHeight="1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</row>
    <row r="284" ht="12.0" customHeight="1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</row>
    <row r="285" ht="12.0" customHeight="1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</row>
    <row r="286" ht="12.0" customHeight="1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</row>
    <row r="287" ht="12.0" customHeight="1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</row>
    <row r="288" ht="12.0" customHeight="1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</row>
    <row r="289" ht="12.0" customHeight="1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</row>
    <row r="290" ht="12.0" customHeight="1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</row>
    <row r="291" ht="12.0" customHeight="1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</row>
    <row r="292" ht="12.0" customHeight="1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</row>
    <row r="293" ht="12.0" customHeight="1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</row>
    <row r="294" ht="12.0" customHeight="1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</row>
    <row r="295" ht="12.0" customHeight="1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</row>
    <row r="296" ht="12.0" customHeight="1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</row>
    <row r="297" ht="12.0" customHeight="1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</row>
    <row r="298" ht="12.0" customHeight="1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</row>
    <row r="299" ht="12.0" customHeight="1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</row>
    <row r="300" ht="12.0" customHeight="1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</row>
    <row r="301" ht="12.0" customHeight="1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</row>
    <row r="302" ht="12.0" customHeight="1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</row>
    <row r="303" ht="12.0" customHeight="1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</row>
    <row r="304" ht="12.0" customHeight="1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</row>
    <row r="305" ht="12.0" customHeight="1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</row>
    <row r="306" ht="12.0" customHeight="1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</row>
    <row r="307" ht="12.0" customHeight="1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</row>
    <row r="308" ht="12.0" customHeight="1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</row>
    <row r="309" ht="12.0" customHeight="1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</row>
    <row r="310" ht="12.0" customHeight="1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</row>
    <row r="311" ht="12.0" customHeight="1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</row>
    <row r="312" ht="12.0" customHeight="1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</row>
    <row r="313" ht="12.0" customHeight="1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</row>
    <row r="314" ht="12.0" customHeight="1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</row>
    <row r="315" ht="12.0" customHeight="1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</row>
    <row r="316" ht="12.0" customHeight="1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</row>
    <row r="317" ht="12.0" customHeight="1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</row>
    <row r="318" ht="12.0" customHeight="1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</row>
    <row r="319" ht="12.0" customHeight="1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</row>
    <row r="320" ht="12.0" customHeight="1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</row>
    <row r="321" ht="12.0" customHeight="1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</row>
    <row r="322" ht="12.0" customHeight="1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</row>
    <row r="323" ht="12.0" customHeight="1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</row>
    <row r="324" ht="12.0" customHeight="1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</row>
    <row r="325" ht="12.0" customHeight="1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</row>
    <row r="326" ht="12.0" customHeight="1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</row>
    <row r="327" ht="12.0" customHeight="1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</row>
    <row r="328" ht="12.0" customHeight="1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</row>
    <row r="329" ht="12.0" customHeight="1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</row>
    <row r="330" ht="12.0" customHeight="1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</row>
    <row r="331" ht="12.0" customHeight="1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</row>
    <row r="332" ht="12.0" customHeight="1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</row>
    <row r="333" ht="12.0" customHeight="1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</row>
    <row r="334" ht="12.0" customHeight="1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</row>
    <row r="335" ht="12.0" customHeight="1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</row>
    <row r="336" ht="12.0" customHeight="1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</row>
    <row r="337" ht="12.0" customHeight="1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</row>
    <row r="338" ht="12.0" customHeight="1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</row>
    <row r="339" ht="12.0" customHeight="1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</row>
    <row r="340" ht="12.0" customHeight="1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</row>
    <row r="341" ht="12.0" customHeight="1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</row>
    <row r="342" ht="12.0" customHeight="1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</row>
    <row r="343" ht="12.0" customHeight="1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</row>
    <row r="344" ht="12.0" customHeight="1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</row>
    <row r="345" ht="12.0" customHeight="1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</row>
    <row r="346" ht="12.0" customHeight="1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</row>
    <row r="347" ht="12.0" customHeight="1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</row>
    <row r="348" ht="12.0" customHeight="1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</row>
    <row r="349" ht="12.0" customHeight="1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</row>
    <row r="350" ht="12.0" customHeight="1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</row>
    <row r="351" ht="12.0" customHeight="1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</row>
    <row r="352" ht="12.0" customHeight="1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</row>
    <row r="353" ht="12.0" customHeight="1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</row>
    <row r="354" ht="12.0" customHeight="1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</row>
    <row r="355" ht="12.0" customHeight="1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</row>
    <row r="356" ht="12.0" customHeight="1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</row>
    <row r="357" ht="12.0" customHeight="1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</row>
    <row r="358" ht="12.0" customHeight="1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</row>
    <row r="359" ht="12.0" customHeight="1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</row>
    <row r="360" ht="12.0" customHeight="1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</row>
    <row r="361" ht="12.0" customHeight="1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</row>
    <row r="362" ht="12.0" customHeight="1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</row>
    <row r="363" ht="12.0" customHeight="1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</row>
    <row r="364" ht="12.0" customHeight="1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</row>
    <row r="365" ht="12.0" customHeight="1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</row>
    <row r="366" ht="12.0" customHeight="1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</row>
    <row r="367" ht="12.0" customHeight="1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</row>
    <row r="368" ht="12.0" customHeight="1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</row>
    <row r="369" ht="12.0" customHeight="1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</row>
    <row r="370" ht="12.0" customHeight="1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</row>
    <row r="371" ht="12.0" customHeight="1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</row>
    <row r="372" ht="12.0" customHeight="1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</row>
    <row r="373" ht="12.0" customHeight="1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</row>
    <row r="374" ht="12.0" customHeight="1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</row>
    <row r="375" ht="12.0" customHeight="1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</row>
    <row r="376" ht="12.0" customHeight="1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</row>
    <row r="377" ht="12.0" customHeight="1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</row>
    <row r="378" ht="12.0" customHeight="1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</row>
    <row r="379" ht="12.0" customHeight="1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</row>
    <row r="380" ht="12.0" customHeight="1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</row>
    <row r="381" ht="12.0" customHeight="1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</row>
    <row r="382" ht="12.0" customHeight="1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</row>
    <row r="383" ht="12.0" customHeight="1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</row>
    <row r="384" ht="12.0" customHeight="1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</row>
    <row r="385" ht="12.0" customHeight="1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</row>
    <row r="386" ht="12.0" customHeight="1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</row>
    <row r="387" ht="12.0" customHeight="1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</row>
    <row r="388" ht="12.0" customHeight="1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</row>
    <row r="389" ht="12.0" customHeight="1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</row>
    <row r="390" ht="12.0" customHeight="1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</row>
    <row r="391" ht="12.0" customHeight="1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</row>
    <row r="392" ht="12.0" customHeight="1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</row>
    <row r="393" ht="12.0" customHeight="1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</row>
    <row r="394" ht="12.0" customHeight="1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</row>
    <row r="395" ht="12.0" customHeight="1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</row>
    <row r="396" ht="12.0" customHeight="1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</row>
    <row r="397" ht="12.0" customHeight="1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</row>
    <row r="398" ht="12.0" customHeight="1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</row>
    <row r="399" ht="12.0" customHeight="1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</row>
    <row r="400" ht="12.0" customHeight="1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</row>
    <row r="401" ht="12.0" customHeight="1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</row>
    <row r="402" ht="12.0" customHeight="1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</row>
    <row r="403" ht="12.0" customHeight="1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</row>
    <row r="404" ht="12.0" customHeight="1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</row>
    <row r="405" ht="12.0" customHeight="1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</row>
    <row r="406" ht="12.0" customHeight="1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</row>
    <row r="407" ht="12.0" customHeight="1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</row>
    <row r="408" ht="12.0" customHeight="1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</row>
    <row r="409" ht="12.0" customHeight="1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</row>
    <row r="410" ht="12.0" customHeight="1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</row>
    <row r="411" ht="12.0" customHeight="1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</row>
    <row r="412" ht="12.0" customHeight="1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</row>
    <row r="413" ht="12.0" customHeight="1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</row>
    <row r="414" ht="12.0" customHeight="1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</row>
    <row r="415" ht="12.0" customHeight="1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</row>
    <row r="416" ht="12.0" customHeight="1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</row>
    <row r="417" ht="12.0" customHeight="1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</row>
    <row r="418" ht="12.0" customHeight="1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</row>
    <row r="419" ht="12.0" customHeight="1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</row>
    <row r="420" ht="12.0" customHeight="1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</row>
    <row r="421" ht="12.0" customHeight="1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</row>
    <row r="422" ht="12.0" customHeight="1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</row>
    <row r="423" ht="12.0" customHeight="1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</row>
    <row r="424" ht="12.0" customHeight="1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</row>
    <row r="425" ht="12.0" customHeight="1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</row>
    <row r="426" ht="12.0" customHeight="1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</row>
    <row r="427" ht="12.0" customHeight="1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</row>
    <row r="428" ht="12.0" customHeight="1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</row>
    <row r="429" ht="12.0" customHeight="1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</row>
    <row r="430" ht="12.0" customHeight="1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</row>
    <row r="431" ht="12.0" customHeight="1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</row>
    <row r="432" ht="12.0" customHeight="1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</row>
    <row r="433" ht="12.0" customHeight="1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</row>
    <row r="434" ht="12.0" customHeight="1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</row>
    <row r="435" ht="12.0" customHeight="1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</row>
    <row r="436" ht="12.0" customHeight="1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</row>
    <row r="437" ht="12.0" customHeight="1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</row>
    <row r="438" ht="12.0" customHeight="1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</row>
    <row r="439" ht="12.0" customHeight="1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</row>
    <row r="440" ht="12.0" customHeight="1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</row>
    <row r="441" ht="12.0" customHeight="1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</row>
    <row r="442" ht="12.0" customHeight="1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</row>
    <row r="443" ht="12.0" customHeight="1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</row>
    <row r="444" ht="12.0" customHeight="1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</row>
    <row r="445" ht="12.0" customHeight="1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</row>
    <row r="446" ht="12.0" customHeight="1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</row>
    <row r="447" ht="12.0" customHeight="1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</row>
    <row r="448" ht="12.0" customHeight="1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</row>
    <row r="449" ht="12.0" customHeight="1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</row>
    <row r="450" ht="12.0" customHeight="1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</row>
    <row r="451" ht="12.0" customHeight="1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</row>
    <row r="452" ht="12.0" customHeight="1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</row>
    <row r="453" ht="12.0" customHeight="1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</row>
    <row r="454" ht="12.0" customHeight="1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</row>
    <row r="455" ht="12.0" customHeight="1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</row>
    <row r="456" ht="12.0" customHeight="1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</row>
    <row r="457" ht="12.0" customHeight="1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</row>
    <row r="458" ht="12.0" customHeight="1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</row>
    <row r="459" ht="12.0" customHeight="1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</row>
    <row r="460" ht="12.0" customHeight="1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</row>
    <row r="461" ht="12.0" customHeight="1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</row>
    <row r="462" ht="12.0" customHeight="1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</row>
    <row r="463" ht="12.0" customHeight="1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</row>
    <row r="464" ht="12.0" customHeight="1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</row>
    <row r="465" ht="12.0" customHeight="1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</row>
    <row r="466" ht="12.0" customHeight="1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</row>
    <row r="467" ht="12.0" customHeight="1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</row>
    <row r="468" ht="12.0" customHeight="1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</row>
    <row r="469" ht="12.0" customHeight="1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</row>
    <row r="470" ht="12.0" customHeight="1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</row>
    <row r="471" ht="12.0" customHeight="1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</row>
    <row r="472" ht="12.0" customHeight="1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</row>
    <row r="473" ht="12.0" customHeight="1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</row>
    <row r="474" ht="12.0" customHeight="1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</row>
    <row r="475" ht="12.0" customHeight="1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</row>
    <row r="476" ht="12.0" customHeight="1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</row>
    <row r="477" ht="12.0" customHeight="1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</row>
    <row r="478" ht="12.0" customHeight="1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</row>
    <row r="479" ht="12.0" customHeight="1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</row>
    <row r="480" ht="12.0" customHeight="1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</row>
    <row r="481" ht="12.0" customHeight="1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</row>
    <row r="482" ht="12.0" customHeight="1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</row>
    <row r="483" ht="12.0" customHeight="1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</row>
    <row r="484" ht="12.0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</row>
    <row r="485" ht="12.0" customHeight="1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</row>
    <row r="486" ht="12.0" customHeight="1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</row>
    <row r="487" ht="12.0" customHeight="1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</row>
    <row r="488" ht="12.0" customHeight="1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</row>
    <row r="489" ht="12.0" customHeight="1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</row>
    <row r="490" ht="12.0" customHeight="1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</row>
    <row r="491" ht="12.0" customHeight="1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</row>
    <row r="492" ht="12.0" customHeight="1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</row>
    <row r="493" ht="12.0" customHeight="1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</row>
    <row r="494" ht="12.0" customHeight="1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</row>
    <row r="495" ht="12.0" customHeight="1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</row>
    <row r="496" ht="12.0" customHeight="1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</row>
    <row r="497" ht="12.0" customHeight="1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</row>
    <row r="498" ht="12.0" customHeight="1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</row>
    <row r="499" ht="12.0" customHeight="1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</row>
    <row r="500" ht="12.0" customHeight="1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</row>
    <row r="501" ht="12.0" customHeight="1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</row>
    <row r="502" ht="12.0" customHeight="1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</row>
    <row r="503" ht="12.0" customHeight="1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</row>
    <row r="504" ht="12.0" customHeight="1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</row>
    <row r="505" ht="12.0" customHeight="1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</row>
    <row r="506" ht="12.0" customHeight="1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</row>
    <row r="507" ht="12.0" customHeight="1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</row>
    <row r="508" ht="12.0" customHeight="1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</row>
    <row r="509" ht="12.0" customHeight="1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</row>
    <row r="510" ht="12.0" customHeight="1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</row>
    <row r="511" ht="12.0" customHeight="1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</row>
    <row r="512" ht="12.0" customHeight="1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</row>
    <row r="513" ht="12.0" customHeight="1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</row>
    <row r="514" ht="12.0" customHeight="1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</row>
    <row r="515" ht="12.0" customHeight="1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</row>
    <row r="516" ht="12.0" customHeight="1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</row>
    <row r="517" ht="12.0" customHeight="1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</row>
    <row r="518" ht="12.0" customHeight="1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</row>
    <row r="519" ht="12.0" customHeight="1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</row>
    <row r="520" ht="12.0" customHeight="1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</row>
    <row r="521" ht="12.0" customHeight="1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</row>
    <row r="522" ht="12.0" customHeight="1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</row>
    <row r="523" ht="12.0" customHeight="1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</row>
    <row r="524" ht="12.0" customHeight="1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</row>
    <row r="525" ht="12.0" customHeight="1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</row>
    <row r="526" ht="12.0" customHeight="1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</row>
    <row r="527" ht="12.0" customHeight="1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</row>
    <row r="528" ht="12.0" customHeight="1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</row>
    <row r="529" ht="12.0" customHeight="1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</row>
    <row r="530" ht="12.0" customHeight="1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</row>
    <row r="531" ht="12.0" customHeight="1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</row>
    <row r="532" ht="12.0" customHeight="1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</row>
    <row r="533" ht="12.0" customHeight="1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</row>
    <row r="534" ht="12.0" customHeight="1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</row>
    <row r="535" ht="12.0" customHeight="1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</row>
    <row r="536" ht="12.0" customHeight="1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</row>
    <row r="537" ht="12.0" customHeight="1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</row>
    <row r="538" ht="12.0" customHeight="1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</row>
    <row r="539" ht="12.0" customHeight="1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</row>
    <row r="540" ht="12.0" customHeight="1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</row>
    <row r="541" ht="12.0" customHeight="1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</row>
    <row r="542" ht="12.0" customHeight="1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</row>
    <row r="543" ht="12.0" customHeight="1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</row>
    <row r="544" ht="12.0" customHeight="1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</row>
    <row r="545" ht="12.0" customHeight="1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</row>
    <row r="546" ht="12.0" customHeight="1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</row>
    <row r="547" ht="12.0" customHeight="1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</row>
    <row r="548" ht="12.0" customHeight="1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</row>
    <row r="549" ht="12.0" customHeight="1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</row>
    <row r="550" ht="12.0" customHeight="1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</row>
    <row r="551" ht="12.0" customHeight="1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</row>
    <row r="552" ht="12.0" customHeight="1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</row>
    <row r="553" ht="12.0" customHeight="1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</row>
    <row r="554" ht="12.0" customHeight="1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</row>
    <row r="555" ht="12.0" customHeight="1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</row>
    <row r="556" ht="12.0" customHeight="1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</row>
    <row r="557" ht="12.0" customHeight="1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</row>
    <row r="558" ht="12.0" customHeight="1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</row>
    <row r="559" ht="12.0" customHeight="1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</row>
    <row r="560" ht="12.0" customHeight="1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</row>
    <row r="561" ht="12.0" customHeight="1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</row>
    <row r="562" ht="12.0" customHeight="1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</row>
    <row r="563" ht="12.0" customHeight="1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</row>
    <row r="564" ht="12.0" customHeight="1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</row>
    <row r="565" ht="12.0" customHeight="1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</row>
    <row r="566" ht="12.0" customHeight="1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</row>
    <row r="567" ht="12.0" customHeight="1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</row>
    <row r="568" ht="12.0" customHeight="1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</row>
    <row r="569" ht="12.0" customHeight="1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</row>
    <row r="570" ht="12.0" customHeight="1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</row>
    <row r="571" ht="12.0" customHeight="1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</row>
    <row r="572" ht="12.0" customHeight="1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</row>
    <row r="573" ht="12.0" customHeight="1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</row>
    <row r="574" ht="12.0" customHeight="1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</row>
    <row r="575" ht="12.0" customHeight="1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</row>
    <row r="576" ht="12.0" customHeight="1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</row>
    <row r="577" ht="12.0" customHeight="1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</row>
    <row r="578" ht="12.0" customHeight="1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</row>
    <row r="579" ht="12.0" customHeight="1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</row>
    <row r="580" ht="12.0" customHeight="1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</row>
    <row r="581" ht="12.0" customHeight="1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</row>
    <row r="582" ht="12.0" customHeight="1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</row>
    <row r="583" ht="12.0" customHeight="1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</row>
    <row r="584" ht="12.0" customHeight="1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</row>
    <row r="585" ht="12.0" customHeight="1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</row>
    <row r="586" ht="12.0" customHeight="1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</row>
    <row r="587" ht="12.0" customHeight="1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</row>
    <row r="588" ht="12.0" customHeight="1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</row>
    <row r="589" ht="12.0" customHeight="1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</row>
    <row r="590" ht="12.0" customHeight="1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</row>
    <row r="591" ht="12.0" customHeight="1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</row>
    <row r="592" ht="12.0" customHeight="1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</row>
    <row r="593" ht="12.0" customHeight="1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</row>
    <row r="594" ht="12.0" customHeight="1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</row>
    <row r="595" ht="12.0" customHeight="1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</row>
    <row r="596" ht="12.0" customHeight="1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</row>
    <row r="597" ht="12.0" customHeight="1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</row>
    <row r="598" ht="12.0" customHeight="1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</row>
    <row r="599" ht="12.0" customHeight="1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</row>
    <row r="600" ht="12.0" customHeight="1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</row>
    <row r="601" ht="12.0" customHeight="1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</row>
    <row r="602" ht="12.0" customHeight="1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</row>
    <row r="603" ht="12.0" customHeight="1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</row>
    <row r="604" ht="12.0" customHeight="1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</row>
    <row r="605" ht="12.0" customHeight="1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</row>
    <row r="606" ht="12.0" customHeight="1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</row>
    <row r="607" ht="12.0" customHeight="1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</row>
    <row r="608" ht="12.0" customHeight="1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</row>
    <row r="609" ht="12.0" customHeight="1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</row>
    <row r="610" ht="12.0" customHeight="1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</row>
    <row r="611" ht="12.0" customHeight="1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</row>
    <row r="612" ht="12.0" customHeight="1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</row>
    <row r="613" ht="12.0" customHeight="1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</row>
    <row r="614" ht="12.0" customHeight="1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</row>
    <row r="615" ht="12.0" customHeight="1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</row>
    <row r="616" ht="12.0" customHeight="1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</row>
    <row r="617" ht="12.0" customHeight="1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</row>
    <row r="618" ht="12.0" customHeight="1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</row>
    <row r="619" ht="12.0" customHeight="1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</row>
    <row r="620" ht="12.0" customHeight="1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</row>
    <row r="621" ht="12.0" customHeight="1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</row>
    <row r="622" ht="12.0" customHeight="1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</row>
    <row r="623" ht="12.0" customHeight="1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</row>
    <row r="624" ht="12.0" customHeight="1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</row>
    <row r="625" ht="12.0" customHeight="1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</row>
    <row r="626" ht="12.0" customHeight="1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</row>
    <row r="627" ht="12.0" customHeight="1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</row>
    <row r="628" ht="12.0" customHeight="1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</row>
    <row r="629" ht="12.0" customHeight="1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</row>
    <row r="630" ht="12.0" customHeight="1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</row>
    <row r="631" ht="12.0" customHeight="1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</row>
    <row r="632" ht="12.0" customHeight="1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</row>
    <row r="633" ht="12.0" customHeight="1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</row>
    <row r="634" ht="12.0" customHeight="1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</row>
    <row r="635" ht="12.0" customHeight="1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</row>
    <row r="636" ht="12.0" customHeight="1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</row>
    <row r="637" ht="12.0" customHeight="1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</row>
    <row r="638" ht="12.0" customHeight="1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</row>
    <row r="639" ht="12.0" customHeight="1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</row>
    <row r="640" ht="12.0" customHeight="1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</row>
    <row r="641" ht="12.0" customHeight="1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</row>
    <row r="642" ht="12.0" customHeight="1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</row>
    <row r="643" ht="12.0" customHeight="1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</row>
    <row r="644" ht="12.0" customHeight="1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</row>
    <row r="645" ht="12.0" customHeight="1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</row>
    <row r="646" ht="12.0" customHeight="1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</row>
    <row r="647" ht="12.0" customHeight="1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</row>
    <row r="648" ht="12.0" customHeight="1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</row>
    <row r="649" ht="12.0" customHeight="1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</row>
    <row r="650" ht="12.0" customHeight="1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</row>
    <row r="651" ht="12.0" customHeight="1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</row>
    <row r="652" ht="12.0" customHeight="1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</row>
    <row r="653" ht="12.0" customHeight="1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</row>
    <row r="654" ht="12.0" customHeight="1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</row>
    <row r="655" ht="12.0" customHeight="1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</row>
    <row r="656" ht="12.0" customHeight="1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</row>
    <row r="657" ht="12.0" customHeight="1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</row>
    <row r="658" ht="12.0" customHeight="1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</row>
    <row r="659" ht="12.0" customHeight="1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</row>
    <row r="660" ht="12.0" customHeight="1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</row>
    <row r="661" ht="12.0" customHeight="1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</row>
    <row r="662" ht="12.0" customHeight="1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</row>
    <row r="663" ht="12.0" customHeight="1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</row>
    <row r="664" ht="12.0" customHeight="1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</row>
    <row r="665" ht="12.0" customHeight="1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</row>
    <row r="666" ht="12.0" customHeight="1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</row>
    <row r="667" ht="12.0" customHeight="1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</row>
    <row r="668" ht="12.0" customHeight="1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</row>
    <row r="669" ht="12.0" customHeight="1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</row>
    <row r="670" ht="12.0" customHeight="1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</row>
    <row r="671" ht="12.0" customHeight="1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</row>
    <row r="672" ht="12.0" customHeight="1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</row>
    <row r="673" ht="12.0" customHeight="1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</row>
    <row r="674" ht="12.0" customHeight="1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</row>
    <row r="675" ht="12.0" customHeight="1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</row>
    <row r="676" ht="12.0" customHeight="1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</row>
    <row r="677" ht="12.0" customHeight="1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</row>
    <row r="678" ht="12.0" customHeight="1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</row>
    <row r="679" ht="12.0" customHeight="1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</row>
    <row r="680" ht="12.0" customHeight="1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</row>
    <row r="681" ht="12.0" customHeight="1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</row>
    <row r="682" ht="12.0" customHeight="1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</row>
    <row r="683" ht="12.0" customHeight="1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</row>
    <row r="684" ht="12.0" customHeight="1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</row>
    <row r="685" ht="12.0" customHeight="1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</row>
    <row r="686" ht="12.0" customHeight="1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</row>
    <row r="687" ht="12.0" customHeight="1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</row>
    <row r="688" ht="12.0" customHeight="1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</row>
    <row r="689" ht="12.0" customHeight="1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</row>
    <row r="690" ht="12.0" customHeight="1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</row>
    <row r="691" ht="12.0" customHeight="1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</row>
    <row r="692" ht="12.0" customHeight="1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</row>
    <row r="693" ht="12.0" customHeight="1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</row>
    <row r="694" ht="12.0" customHeight="1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</row>
    <row r="695" ht="12.0" customHeight="1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</row>
    <row r="696" ht="12.0" customHeight="1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</row>
    <row r="697" ht="12.0" customHeight="1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</row>
    <row r="698" ht="12.0" customHeight="1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</row>
    <row r="699" ht="12.0" customHeight="1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</row>
    <row r="700" ht="12.0" customHeight="1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</row>
    <row r="701" ht="12.0" customHeight="1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</row>
    <row r="702" ht="12.0" customHeight="1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</row>
    <row r="703" ht="12.0" customHeight="1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</row>
    <row r="704" ht="12.0" customHeight="1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</row>
    <row r="705" ht="12.0" customHeight="1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</row>
    <row r="706" ht="12.0" customHeight="1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</row>
    <row r="707" ht="12.0" customHeight="1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</row>
    <row r="708" ht="12.0" customHeight="1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</row>
    <row r="709" ht="12.0" customHeight="1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</row>
    <row r="710" ht="12.0" customHeight="1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</row>
    <row r="711" ht="12.0" customHeight="1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</row>
    <row r="712" ht="12.0" customHeight="1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</row>
    <row r="713" ht="12.0" customHeight="1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</row>
    <row r="714" ht="12.0" customHeight="1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</row>
    <row r="715" ht="12.0" customHeight="1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</row>
    <row r="716" ht="12.0" customHeight="1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</row>
    <row r="717" ht="12.0" customHeight="1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</row>
    <row r="718" ht="12.0" customHeight="1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</row>
    <row r="719" ht="12.0" customHeight="1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</row>
    <row r="720" ht="12.0" customHeight="1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</row>
    <row r="721" ht="12.0" customHeight="1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</row>
    <row r="722" ht="12.0" customHeight="1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</row>
    <row r="723" ht="12.0" customHeight="1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</row>
    <row r="724" ht="12.0" customHeight="1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</row>
    <row r="725" ht="12.0" customHeight="1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</row>
    <row r="726" ht="12.0" customHeight="1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</row>
    <row r="727" ht="12.0" customHeight="1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</row>
    <row r="728" ht="12.0" customHeight="1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</row>
    <row r="729" ht="12.0" customHeight="1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</row>
    <row r="730" ht="12.0" customHeight="1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</row>
    <row r="731" ht="12.0" customHeight="1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</row>
    <row r="732" ht="12.0" customHeight="1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</row>
    <row r="733" ht="12.0" customHeight="1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</row>
    <row r="734" ht="12.0" customHeight="1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</row>
    <row r="735" ht="12.0" customHeight="1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</row>
    <row r="736" ht="12.0" customHeight="1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</row>
    <row r="737" ht="12.0" customHeight="1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</row>
    <row r="738" ht="12.0" customHeight="1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</row>
    <row r="739" ht="12.0" customHeight="1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</row>
    <row r="740" ht="12.0" customHeight="1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</row>
    <row r="741" ht="12.0" customHeight="1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</row>
    <row r="742" ht="12.0" customHeight="1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</row>
    <row r="743" ht="12.0" customHeight="1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</row>
    <row r="744" ht="12.0" customHeight="1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</row>
    <row r="745" ht="12.0" customHeight="1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</row>
    <row r="746" ht="12.0" customHeight="1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</row>
    <row r="747" ht="12.0" customHeight="1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</row>
    <row r="748" ht="12.0" customHeight="1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</row>
    <row r="749" ht="12.0" customHeight="1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</row>
    <row r="750" ht="12.0" customHeight="1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</row>
    <row r="751" ht="12.0" customHeight="1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</row>
    <row r="752" ht="12.0" customHeight="1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</row>
    <row r="753" ht="12.0" customHeight="1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</row>
    <row r="754" ht="12.0" customHeight="1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</row>
    <row r="755" ht="12.0" customHeight="1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</row>
    <row r="756" ht="12.0" customHeight="1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</row>
    <row r="757" ht="12.0" customHeight="1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</row>
    <row r="758" ht="12.0" customHeight="1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</row>
    <row r="759" ht="12.0" customHeight="1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</row>
    <row r="760" ht="12.0" customHeight="1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</row>
    <row r="761" ht="12.0" customHeight="1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</row>
    <row r="762" ht="12.0" customHeight="1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</row>
    <row r="763" ht="12.0" customHeight="1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</row>
    <row r="764" ht="12.0" customHeight="1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</row>
    <row r="765" ht="12.0" customHeight="1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</row>
    <row r="766" ht="12.0" customHeight="1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</row>
    <row r="767" ht="12.0" customHeight="1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</row>
    <row r="768" ht="12.0" customHeight="1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</row>
    <row r="769" ht="12.0" customHeight="1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</row>
    <row r="770" ht="12.0" customHeight="1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</row>
    <row r="771" ht="12.0" customHeight="1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</row>
    <row r="772" ht="12.0" customHeight="1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</row>
    <row r="773" ht="12.0" customHeight="1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</row>
    <row r="774" ht="12.0" customHeight="1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</row>
    <row r="775" ht="12.0" customHeight="1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</row>
    <row r="776" ht="12.0" customHeight="1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</row>
    <row r="777" ht="12.0" customHeight="1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</row>
    <row r="778" ht="12.0" customHeight="1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</row>
    <row r="779" ht="12.0" customHeight="1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</row>
    <row r="780" ht="12.0" customHeight="1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</row>
    <row r="781" ht="12.0" customHeight="1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</row>
    <row r="782" ht="12.0" customHeight="1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</row>
    <row r="783" ht="12.0" customHeight="1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</row>
    <row r="784" ht="12.0" customHeight="1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</row>
    <row r="785" ht="12.0" customHeight="1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</row>
    <row r="786" ht="12.0" customHeight="1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</row>
    <row r="787" ht="12.0" customHeight="1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</row>
    <row r="788" ht="12.0" customHeight="1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</row>
    <row r="789" ht="12.0" customHeight="1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</row>
    <row r="790" ht="12.0" customHeight="1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</row>
    <row r="791" ht="12.0" customHeight="1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</row>
    <row r="792" ht="12.0" customHeight="1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</row>
    <row r="793" ht="12.0" customHeight="1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</row>
    <row r="794" ht="12.0" customHeight="1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</row>
    <row r="795" ht="12.0" customHeight="1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</row>
    <row r="796" ht="12.0" customHeight="1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</row>
    <row r="797" ht="12.0" customHeight="1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</row>
    <row r="798" ht="12.0" customHeight="1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</row>
    <row r="799" ht="12.0" customHeight="1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</row>
    <row r="800" ht="12.0" customHeight="1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</row>
    <row r="801" ht="12.0" customHeight="1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</row>
    <row r="802" ht="12.0" customHeight="1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</row>
    <row r="803" ht="12.0" customHeight="1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</row>
    <row r="804" ht="12.0" customHeight="1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</row>
    <row r="805" ht="12.0" customHeight="1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</row>
    <row r="806" ht="12.0" customHeight="1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</row>
    <row r="807" ht="12.0" customHeight="1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</row>
    <row r="808" ht="12.0" customHeight="1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</row>
    <row r="809" ht="12.0" customHeight="1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</row>
    <row r="810" ht="12.0" customHeight="1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</row>
    <row r="811" ht="12.0" customHeight="1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</row>
    <row r="812" ht="12.0" customHeight="1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</row>
    <row r="813" ht="12.0" customHeight="1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</row>
    <row r="814" ht="12.0" customHeight="1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</row>
    <row r="815" ht="12.0" customHeight="1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</row>
    <row r="816" ht="12.0" customHeight="1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</row>
    <row r="817" ht="12.0" customHeight="1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</row>
    <row r="818" ht="12.0" customHeight="1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</row>
    <row r="819" ht="12.0" customHeight="1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</row>
    <row r="820" ht="12.0" customHeight="1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</row>
    <row r="821" ht="12.0" customHeight="1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</row>
    <row r="822" ht="12.0" customHeight="1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</row>
    <row r="823" ht="12.0" customHeight="1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</row>
    <row r="824" ht="12.0" customHeight="1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</row>
    <row r="825" ht="12.0" customHeight="1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</row>
    <row r="826" ht="12.0" customHeight="1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</row>
    <row r="827" ht="12.0" customHeight="1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</row>
    <row r="828" ht="12.0" customHeight="1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</row>
    <row r="829" ht="12.0" customHeight="1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</row>
    <row r="830" ht="12.0" customHeight="1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</row>
    <row r="831" ht="12.0" customHeight="1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</row>
    <row r="832" ht="12.0" customHeight="1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</row>
    <row r="833" ht="12.0" customHeight="1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</row>
    <row r="834" ht="12.0" customHeight="1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</row>
    <row r="835" ht="12.0" customHeight="1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</row>
    <row r="836" ht="12.0" customHeight="1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</row>
    <row r="837" ht="12.0" customHeight="1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</row>
    <row r="838" ht="12.0" customHeight="1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</row>
    <row r="839" ht="12.0" customHeight="1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</row>
    <row r="840" ht="12.0" customHeight="1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</row>
    <row r="841" ht="12.0" customHeight="1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</row>
    <row r="842" ht="12.0" customHeight="1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</row>
    <row r="843" ht="12.0" customHeight="1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</row>
    <row r="844" ht="12.0" customHeight="1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</row>
    <row r="845" ht="12.0" customHeight="1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</row>
    <row r="846" ht="12.0" customHeight="1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</row>
    <row r="847" ht="12.0" customHeight="1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</row>
    <row r="848" ht="12.0" customHeight="1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</row>
    <row r="849" ht="12.0" customHeight="1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</row>
    <row r="850" ht="12.0" customHeight="1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</row>
    <row r="851" ht="12.0" customHeight="1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</row>
    <row r="852" ht="12.0" customHeight="1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</row>
    <row r="853" ht="12.0" customHeight="1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</row>
    <row r="854" ht="12.0" customHeight="1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</row>
    <row r="855" ht="12.0" customHeight="1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</row>
    <row r="856" ht="12.0" customHeight="1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</row>
    <row r="857" ht="12.0" customHeight="1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</row>
    <row r="858" ht="12.0" customHeight="1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</row>
    <row r="859" ht="12.0" customHeight="1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</row>
    <row r="860" ht="12.0" customHeight="1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</row>
    <row r="861" ht="12.0" customHeight="1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</row>
    <row r="862" ht="12.0" customHeight="1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</row>
    <row r="863" ht="12.0" customHeight="1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</row>
    <row r="864" ht="12.0" customHeight="1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</row>
    <row r="865" ht="12.0" customHeight="1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</row>
    <row r="866" ht="12.0" customHeight="1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</row>
    <row r="867" ht="12.0" customHeight="1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</row>
    <row r="868" ht="12.0" customHeight="1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</row>
    <row r="869" ht="12.0" customHeight="1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</row>
    <row r="870" ht="12.0" customHeight="1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</row>
    <row r="871" ht="12.0" customHeight="1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</row>
    <row r="872" ht="12.0" customHeight="1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</row>
    <row r="873" ht="12.0" customHeight="1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</row>
    <row r="874" ht="12.0" customHeight="1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</row>
    <row r="875" ht="12.0" customHeight="1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</row>
    <row r="876" ht="12.0" customHeight="1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</row>
    <row r="877" ht="12.0" customHeight="1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</row>
    <row r="878" ht="12.0" customHeight="1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</row>
    <row r="879" ht="12.0" customHeight="1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</row>
    <row r="880" ht="12.0" customHeight="1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</row>
    <row r="881" ht="12.0" customHeight="1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</row>
    <row r="882" ht="12.0" customHeight="1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</row>
    <row r="883" ht="12.0" customHeight="1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</row>
    <row r="884" ht="12.0" customHeight="1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</row>
    <row r="885" ht="12.0" customHeight="1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</row>
    <row r="886" ht="12.0" customHeight="1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</row>
    <row r="887" ht="12.0" customHeight="1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</row>
    <row r="888" ht="12.0" customHeight="1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</row>
    <row r="889" ht="12.0" customHeight="1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</row>
    <row r="890" ht="12.0" customHeight="1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</row>
    <row r="891" ht="12.0" customHeight="1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</row>
    <row r="892" ht="12.0" customHeight="1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</row>
    <row r="893" ht="12.0" customHeight="1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</row>
    <row r="894" ht="12.0" customHeight="1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</row>
    <row r="895" ht="12.0" customHeight="1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</row>
    <row r="896" ht="12.0" customHeight="1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</row>
    <row r="897" ht="12.0" customHeight="1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</row>
    <row r="898" ht="12.0" customHeight="1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</row>
    <row r="899" ht="12.0" customHeight="1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</row>
    <row r="900" ht="12.0" customHeight="1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</row>
    <row r="901" ht="12.0" customHeight="1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</row>
    <row r="902" ht="12.0" customHeight="1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</row>
    <row r="903" ht="12.0" customHeight="1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</row>
    <row r="904" ht="12.0" customHeight="1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</row>
    <row r="905" ht="12.0" customHeight="1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</row>
    <row r="906" ht="12.0" customHeight="1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</row>
    <row r="907" ht="12.0" customHeight="1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</row>
    <row r="908" ht="12.0" customHeight="1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</row>
    <row r="909" ht="12.0" customHeight="1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</row>
    <row r="910" ht="12.0" customHeight="1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</row>
    <row r="911" ht="12.0" customHeight="1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</row>
    <row r="912" ht="12.0" customHeight="1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</row>
    <row r="913" ht="12.0" customHeight="1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</row>
    <row r="914" ht="12.0" customHeight="1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</row>
    <row r="915" ht="12.0" customHeight="1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</row>
    <row r="916" ht="12.0" customHeight="1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</row>
    <row r="917" ht="12.0" customHeight="1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</row>
    <row r="918" ht="12.0" customHeight="1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</row>
    <row r="919" ht="12.0" customHeight="1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</row>
    <row r="920" ht="12.0" customHeight="1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</row>
    <row r="921" ht="12.0" customHeight="1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</row>
    <row r="922" ht="12.0" customHeight="1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</row>
    <row r="923" ht="12.0" customHeight="1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</row>
    <row r="924" ht="12.0" customHeight="1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</row>
    <row r="925" ht="12.0" customHeight="1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</row>
    <row r="926" ht="12.0" customHeight="1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</row>
    <row r="927" ht="12.0" customHeight="1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</row>
    <row r="928" ht="12.0" customHeight="1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</row>
    <row r="929" ht="12.0" customHeight="1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</row>
    <row r="930" ht="12.0" customHeight="1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</row>
    <row r="931" ht="12.0" customHeight="1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</row>
    <row r="932" ht="12.0" customHeight="1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</row>
    <row r="933" ht="12.0" customHeight="1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</row>
    <row r="934" ht="12.0" customHeight="1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</row>
    <row r="935" ht="12.0" customHeight="1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</row>
    <row r="936" ht="12.0" customHeight="1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</row>
    <row r="937" ht="12.0" customHeight="1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</row>
    <row r="938" ht="12.0" customHeight="1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</row>
    <row r="939" ht="12.0" customHeight="1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</row>
    <row r="940" ht="12.0" customHeight="1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</row>
    <row r="941" ht="12.0" customHeight="1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</row>
    <row r="942" ht="12.0" customHeight="1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</row>
    <row r="943" ht="12.0" customHeight="1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</row>
    <row r="944" ht="12.0" customHeight="1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</row>
    <row r="945" ht="12.0" customHeight="1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</row>
    <row r="946" ht="12.0" customHeight="1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</row>
    <row r="947" ht="12.0" customHeight="1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</row>
    <row r="948" ht="12.0" customHeight="1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</row>
    <row r="949" ht="12.0" customHeight="1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</row>
    <row r="950" ht="12.0" customHeight="1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</row>
    <row r="951" ht="12.0" customHeight="1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</row>
    <row r="952" ht="12.0" customHeight="1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</row>
    <row r="953" ht="12.0" customHeight="1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</row>
    <row r="954" ht="12.0" customHeight="1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</row>
    <row r="955" ht="12.0" customHeight="1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</row>
    <row r="956" ht="12.0" customHeight="1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</row>
    <row r="957" ht="12.0" customHeight="1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</row>
    <row r="958" ht="12.0" customHeight="1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</row>
    <row r="959" ht="12.0" customHeight="1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</row>
    <row r="960" ht="12.0" customHeight="1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</row>
    <row r="961" ht="12.0" customHeight="1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</row>
    <row r="962" ht="12.0" customHeight="1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</row>
    <row r="963" ht="12.0" customHeight="1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</row>
    <row r="964" ht="12.0" customHeight="1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</row>
    <row r="965" ht="12.0" customHeight="1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</row>
    <row r="966" ht="12.0" customHeight="1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</row>
    <row r="967" ht="12.0" customHeight="1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</row>
    <row r="968" ht="12.0" customHeight="1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</row>
    <row r="969" ht="12.0" customHeight="1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</row>
    <row r="970" ht="12.0" customHeight="1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</row>
    <row r="971" ht="12.0" customHeight="1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</row>
    <row r="972" ht="12.0" customHeight="1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</row>
    <row r="973" ht="12.0" customHeight="1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</row>
    <row r="974" ht="12.0" customHeight="1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</row>
    <row r="975" ht="12.0" customHeight="1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</row>
    <row r="976" ht="12.0" customHeight="1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</row>
    <row r="977" ht="12.0" customHeight="1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</row>
    <row r="978" ht="12.0" customHeight="1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</row>
    <row r="979" ht="12.0" customHeight="1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</row>
    <row r="980" ht="12.0" customHeight="1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</row>
    <row r="981" ht="12.0" customHeight="1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</row>
    <row r="982" ht="12.0" customHeight="1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</row>
    <row r="983" ht="12.0" customHeight="1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</row>
    <row r="984" ht="12.0" customHeight="1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</row>
    <row r="985" ht="12.0" customHeight="1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</row>
    <row r="986" ht="12.0" customHeight="1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</row>
    <row r="987" ht="12.0" customHeight="1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3" t="s">
        <v>214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215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216</v>
      </c>
      <c r="B4" s="61" t="s">
        <v>217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0" t="s">
        <v>218</v>
      </c>
      <c r="B6" s="63" t="s">
        <v>219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60" t="s">
        <v>220</v>
      </c>
      <c r="B7" s="64" t="s">
        <v>221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0" t="s">
        <v>222</v>
      </c>
      <c r="B8" s="63" t="s">
        <v>223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65" t="s">
        <v>224</v>
      </c>
      <c r="B10" s="58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6" t="s">
        <v>225</v>
      </c>
      <c r="B11" s="64" t="s">
        <v>226</v>
      </c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67"/>
      <c r="B12" s="63" t="s">
        <v>227</v>
      </c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8"/>
      <c r="B13" s="64" t="s">
        <v>228</v>
      </c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55"/>
      <c r="B14" s="56"/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9" t="s">
        <v>229</v>
      </c>
      <c r="B15" s="58"/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230</v>
      </c>
      <c r="B16" s="63" t="s">
        <v>231</v>
      </c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55"/>
      <c r="B17" s="56"/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70" t="s">
        <v>232</v>
      </c>
      <c r="B18" s="58"/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71" t="s">
        <v>233</v>
      </c>
      <c r="B19" s="72" t="s">
        <v>234</v>
      </c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1" t="s">
        <v>235</v>
      </c>
      <c r="B20" s="63" t="s">
        <v>236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1" t="s">
        <v>237</v>
      </c>
      <c r="B21" s="63" t="s">
        <v>238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1" t="s">
        <v>239</v>
      </c>
      <c r="B22" s="63" t="s">
        <v>240</v>
      </c>
      <c r="C22" s="59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59"/>
      <c r="B23" s="59"/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0" t="s">
        <v>241</v>
      </c>
      <c r="B24" s="58"/>
      <c r="C24" s="59"/>
      <c r="D24" s="73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74" t="s">
        <v>242</v>
      </c>
      <c r="B25" s="75" t="s">
        <v>243</v>
      </c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76" t="s">
        <v>244</v>
      </c>
      <c r="B26" s="77" t="s">
        <v>245</v>
      </c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76" t="s">
        <v>246</v>
      </c>
      <c r="B27" s="77" t="s">
        <v>247</v>
      </c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76" t="s">
        <v>248</v>
      </c>
      <c r="B28" s="77" t="s">
        <v>249</v>
      </c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76" t="s">
        <v>250</v>
      </c>
      <c r="B29" s="77" t="s">
        <v>251</v>
      </c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76" t="s">
        <v>252</v>
      </c>
      <c r="B30" s="77" t="s">
        <v>253</v>
      </c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78" t="s">
        <v>254</v>
      </c>
      <c r="B31" s="79" t="s">
        <v>255</v>
      </c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9"/>
      <c r="B32" s="59"/>
      <c r="C32" s="59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80" t="s">
        <v>256</v>
      </c>
      <c r="B33" s="81"/>
      <c r="C33" s="59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82" t="s">
        <v>257</v>
      </c>
      <c r="B34" s="83" t="s">
        <v>258</v>
      </c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82" t="s">
        <v>259</v>
      </c>
      <c r="B35" s="83" t="s">
        <v>260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84"/>
      <c r="B203" s="84"/>
      <c r="C203" s="84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</row>
    <row r="204">
      <c r="A204" s="84"/>
      <c r="B204" s="84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</row>
    <row r="205">
      <c r="A205" s="84"/>
      <c r="B205" s="84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</row>
    <row r="206">
      <c r="A206" s="84"/>
      <c r="B206" s="84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</row>
    <row r="207">
      <c r="A207" s="84"/>
      <c r="B207" s="84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</row>
    <row r="208">
      <c r="A208" s="84"/>
      <c r="B208" s="84"/>
      <c r="C208" s="84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</row>
    <row r="209">
      <c r="A209" s="84"/>
      <c r="B209" s="84"/>
      <c r="C209" s="84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</row>
    <row r="210">
      <c r="A210" s="84"/>
      <c r="B210" s="84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</row>
    <row r="211">
      <c r="A211" s="84"/>
      <c r="B211" s="84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</row>
    <row r="212">
      <c r="A212" s="84"/>
      <c r="B212" s="84"/>
      <c r="C212" s="84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</row>
    <row r="213">
      <c r="A213" s="84"/>
      <c r="B213" s="84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</row>
    <row r="214">
      <c r="A214" s="84"/>
      <c r="B214" s="84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</row>
    <row r="215">
      <c r="A215" s="84"/>
      <c r="B215" s="84"/>
      <c r="C215" s="84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</row>
    <row r="216">
      <c r="A216" s="84"/>
      <c r="B216" s="84"/>
      <c r="C216" s="84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</row>
    <row r="217">
      <c r="A217" s="84"/>
      <c r="B217" s="84"/>
      <c r="C217" s="84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</row>
    <row r="218">
      <c r="A218" s="84"/>
      <c r="B218" s="84"/>
      <c r="C218" s="84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</row>
    <row r="219">
      <c r="A219" s="84"/>
      <c r="B219" s="84"/>
      <c r="C219" s="84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</row>
    <row r="220">
      <c r="A220" s="84"/>
      <c r="B220" s="84"/>
      <c r="C220" s="84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</row>
    <row r="221">
      <c r="A221" s="84"/>
      <c r="B221" s="84"/>
      <c r="C221" s="84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</row>
    <row r="222">
      <c r="A222" s="84"/>
      <c r="B222" s="84"/>
      <c r="C222" s="84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</row>
    <row r="223">
      <c r="A223" s="84"/>
      <c r="B223" s="84"/>
      <c r="C223" s="84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  <c r="W223" s="84"/>
      <c r="X223" s="84"/>
      <c r="Y223" s="84"/>
      <c r="Z223" s="84"/>
    </row>
    <row r="224">
      <c r="A224" s="84"/>
      <c r="B224" s="84"/>
      <c r="C224" s="84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</row>
    <row r="225">
      <c r="A225" s="84"/>
      <c r="B225" s="84"/>
      <c r="C225" s="84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</row>
    <row r="226">
      <c r="A226" s="84"/>
      <c r="B226" s="84"/>
      <c r="C226" s="84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</row>
    <row r="227">
      <c r="A227" s="84"/>
      <c r="B227" s="84"/>
      <c r="C227" s="84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</row>
    <row r="228">
      <c r="A228" s="84"/>
      <c r="B228" s="84"/>
      <c r="C228" s="84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</row>
    <row r="229">
      <c r="A229" s="84"/>
      <c r="B229" s="84"/>
      <c r="C229" s="84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</row>
    <row r="230">
      <c r="A230" s="84"/>
      <c r="B230" s="84"/>
      <c r="C230" s="84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</row>
    <row r="231">
      <c r="A231" s="84"/>
      <c r="B231" s="84"/>
      <c r="C231" s="84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</row>
    <row r="232">
      <c r="A232" s="84"/>
      <c r="B232" s="84"/>
      <c r="C232" s="84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</row>
    <row r="233">
      <c r="A233" s="84"/>
      <c r="B233" s="84"/>
      <c r="C233" s="84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</row>
    <row r="234">
      <c r="A234" s="84"/>
      <c r="B234" s="84"/>
      <c r="C234" s="84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</row>
    <row r="235">
      <c r="A235" s="84"/>
      <c r="B235" s="84"/>
      <c r="C235" s="84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</row>
    <row r="236">
      <c r="A236" s="84"/>
      <c r="B236" s="84"/>
      <c r="C236" s="84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</row>
    <row r="237">
      <c r="A237" s="84"/>
      <c r="B237" s="84"/>
      <c r="C237" s="84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</row>
    <row r="238">
      <c r="A238" s="84"/>
      <c r="B238" s="84"/>
      <c r="C238" s="84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</row>
    <row r="239">
      <c r="A239" s="84"/>
      <c r="B239" s="84"/>
      <c r="C239" s="84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</row>
    <row r="240">
      <c r="A240" s="84"/>
      <c r="B240" s="84"/>
      <c r="C240" s="84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</row>
    <row r="241">
      <c r="A241" s="84"/>
      <c r="B241" s="84"/>
      <c r="C241" s="84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</row>
    <row r="242">
      <c r="A242" s="84"/>
      <c r="B242" s="84"/>
      <c r="C242" s="84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</row>
    <row r="243">
      <c r="A243" s="84"/>
      <c r="B243" s="84"/>
      <c r="C243" s="84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</row>
    <row r="244">
      <c r="A244" s="84"/>
      <c r="B244" s="84"/>
      <c r="C244" s="84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</row>
    <row r="245">
      <c r="A245" s="84"/>
      <c r="B245" s="84"/>
      <c r="C245" s="84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</row>
    <row r="246">
      <c r="A246" s="84"/>
      <c r="B246" s="84"/>
      <c r="C246" s="84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</row>
    <row r="247">
      <c r="A247" s="84"/>
      <c r="B247" s="84"/>
      <c r="C247" s="84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</row>
    <row r="248">
      <c r="A248" s="84"/>
      <c r="B248" s="84"/>
      <c r="C248" s="84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</row>
    <row r="249">
      <c r="A249" s="84"/>
      <c r="B249" s="84"/>
      <c r="C249" s="84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</row>
    <row r="250">
      <c r="A250" s="84"/>
      <c r="B250" s="84"/>
      <c r="C250" s="84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</row>
    <row r="251">
      <c r="A251" s="84"/>
      <c r="B251" s="84"/>
      <c r="C251" s="84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</row>
    <row r="252">
      <c r="A252" s="84"/>
      <c r="B252" s="84"/>
      <c r="C252" s="84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  <c r="W252" s="84"/>
      <c r="X252" s="84"/>
      <c r="Y252" s="84"/>
      <c r="Z252" s="84"/>
    </row>
    <row r="253">
      <c r="A253" s="84"/>
      <c r="B253" s="84"/>
      <c r="C253" s="84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</row>
    <row r="254">
      <c r="A254" s="84"/>
      <c r="B254" s="84"/>
      <c r="C254" s="84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  <c r="W254" s="84"/>
      <c r="X254" s="84"/>
      <c r="Y254" s="84"/>
      <c r="Z254" s="84"/>
    </row>
    <row r="255">
      <c r="A255" s="84"/>
      <c r="B255" s="84"/>
      <c r="C255" s="84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  <c r="W255" s="84"/>
      <c r="X255" s="84"/>
      <c r="Y255" s="84"/>
      <c r="Z255" s="84"/>
    </row>
    <row r="256">
      <c r="A256" s="84"/>
      <c r="B256" s="84"/>
      <c r="C256" s="84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  <c r="W256" s="84"/>
      <c r="X256" s="84"/>
      <c r="Y256" s="84"/>
      <c r="Z256" s="84"/>
    </row>
    <row r="257">
      <c r="A257" s="84"/>
      <c r="B257" s="84"/>
      <c r="C257" s="84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  <c r="W257" s="84"/>
      <c r="X257" s="84"/>
      <c r="Y257" s="84"/>
      <c r="Z257" s="84"/>
    </row>
    <row r="258">
      <c r="A258" s="84"/>
      <c r="B258" s="84"/>
      <c r="C258" s="84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</row>
    <row r="259">
      <c r="A259" s="84"/>
      <c r="B259" s="84"/>
      <c r="C259" s="84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  <c r="W259" s="84"/>
      <c r="X259" s="84"/>
      <c r="Y259" s="84"/>
      <c r="Z259" s="84"/>
    </row>
    <row r="260">
      <c r="A260" s="84"/>
      <c r="B260" s="84"/>
      <c r="C260" s="84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  <c r="W260" s="84"/>
      <c r="X260" s="84"/>
      <c r="Y260" s="84"/>
      <c r="Z260" s="84"/>
    </row>
    <row r="261">
      <c r="A261" s="84"/>
      <c r="B261" s="84"/>
      <c r="C261" s="84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  <c r="W261" s="84"/>
      <c r="X261" s="84"/>
      <c r="Y261" s="84"/>
      <c r="Z261" s="84"/>
    </row>
    <row r="262">
      <c r="A262" s="84"/>
      <c r="B262" s="84"/>
      <c r="C262" s="84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</row>
    <row r="263">
      <c r="A263" s="84"/>
      <c r="B263" s="84"/>
      <c r="C263" s="84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</row>
    <row r="264">
      <c r="A264" s="84"/>
      <c r="B264" s="84"/>
      <c r="C264" s="84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</row>
    <row r="265">
      <c r="A265" s="84"/>
      <c r="B265" s="84"/>
      <c r="C265" s="84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</row>
    <row r="266">
      <c r="A266" s="84"/>
      <c r="B266" s="84"/>
      <c r="C266" s="84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</row>
    <row r="267">
      <c r="A267" s="84"/>
      <c r="B267" s="84"/>
      <c r="C267" s="84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  <c r="W267" s="84"/>
      <c r="X267" s="84"/>
      <c r="Y267" s="84"/>
      <c r="Z267" s="84"/>
    </row>
    <row r="268">
      <c r="A268" s="84"/>
      <c r="B268" s="84"/>
      <c r="C268" s="84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</row>
    <row r="269">
      <c r="A269" s="84"/>
      <c r="B269" s="84"/>
      <c r="C269" s="84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</row>
    <row r="270">
      <c r="A270" s="84"/>
      <c r="B270" s="84"/>
      <c r="C270" s="84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  <c r="W270" s="84"/>
      <c r="X270" s="84"/>
      <c r="Y270" s="84"/>
      <c r="Z270" s="84"/>
    </row>
    <row r="271">
      <c r="A271" s="84"/>
      <c r="B271" s="84"/>
      <c r="C271" s="84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  <c r="W271" s="84"/>
      <c r="X271" s="84"/>
      <c r="Y271" s="84"/>
      <c r="Z271" s="84"/>
    </row>
    <row r="272">
      <c r="A272" s="84"/>
      <c r="B272" s="84"/>
      <c r="C272" s="84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  <c r="W272" s="84"/>
      <c r="X272" s="84"/>
      <c r="Y272" s="84"/>
      <c r="Z272" s="84"/>
    </row>
    <row r="273">
      <c r="A273" s="84"/>
      <c r="B273" s="84"/>
      <c r="C273" s="84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</row>
    <row r="274">
      <c r="A274" s="84"/>
      <c r="B274" s="84"/>
      <c r="C274" s="84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  <c r="W274" s="84"/>
      <c r="X274" s="84"/>
      <c r="Y274" s="84"/>
      <c r="Z274" s="84"/>
    </row>
    <row r="275">
      <c r="A275" s="84"/>
      <c r="B275" s="84"/>
      <c r="C275" s="84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  <c r="W275" s="84"/>
      <c r="X275" s="84"/>
      <c r="Y275" s="84"/>
      <c r="Z275" s="84"/>
    </row>
    <row r="276">
      <c r="A276" s="84"/>
      <c r="B276" s="84"/>
      <c r="C276" s="84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  <c r="W276" s="84"/>
      <c r="X276" s="84"/>
      <c r="Y276" s="84"/>
      <c r="Z276" s="84"/>
    </row>
    <row r="277">
      <c r="A277" s="84"/>
      <c r="B277" s="84"/>
      <c r="C277" s="84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  <c r="W277" s="84"/>
      <c r="X277" s="84"/>
      <c r="Y277" s="84"/>
      <c r="Z277" s="84"/>
    </row>
    <row r="278">
      <c r="A278" s="84"/>
      <c r="B278" s="84"/>
      <c r="C278" s="84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</row>
    <row r="279">
      <c r="A279" s="84"/>
      <c r="B279" s="84"/>
      <c r="C279" s="84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  <c r="W279" s="84"/>
      <c r="X279" s="84"/>
      <c r="Y279" s="84"/>
      <c r="Z279" s="84"/>
    </row>
    <row r="280">
      <c r="A280" s="84"/>
      <c r="B280" s="84"/>
      <c r="C280" s="84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  <c r="W280" s="84"/>
      <c r="X280" s="84"/>
      <c r="Y280" s="84"/>
      <c r="Z280" s="84"/>
    </row>
    <row r="281">
      <c r="A281" s="84"/>
      <c r="B281" s="84"/>
      <c r="C281" s="84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84"/>
    </row>
    <row r="282">
      <c r="A282" s="84"/>
      <c r="B282" s="84"/>
      <c r="C282" s="84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</row>
    <row r="283">
      <c r="A283" s="84"/>
      <c r="B283" s="84"/>
      <c r="C283" s="84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</row>
    <row r="284">
      <c r="A284" s="84"/>
      <c r="B284" s="84"/>
      <c r="C284" s="84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</row>
    <row r="285">
      <c r="A285" s="84"/>
      <c r="B285" s="84"/>
      <c r="C285" s="84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  <c r="W285" s="84"/>
      <c r="X285" s="84"/>
      <c r="Y285" s="84"/>
      <c r="Z285" s="84"/>
    </row>
    <row r="286">
      <c r="A286" s="84"/>
      <c r="B286" s="84"/>
      <c r="C286" s="84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  <c r="W286" s="84"/>
      <c r="X286" s="84"/>
      <c r="Y286" s="84"/>
      <c r="Z286" s="84"/>
    </row>
    <row r="287">
      <c r="A287" s="84"/>
      <c r="B287" s="84"/>
      <c r="C287" s="84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  <c r="W287" s="84"/>
      <c r="X287" s="84"/>
      <c r="Y287" s="84"/>
      <c r="Z287" s="84"/>
    </row>
    <row r="288">
      <c r="A288" s="84"/>
      <c r="B288" s="84"/>
      <c r="C288" s="84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</row>
    <row r="289">
      <c r="A289" s="84"/>
      <c r="B289" s="84"/>
      <c r="C289" s="84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  <c r="W289" s="84"/>
      <c r="X289" s="84"/>
      <c r="Y289" s="84"/>
      <c r="Z289" s="84"/>
    </row>
    <row r="290">
      <c r="A290" s="84"/>
      <c r="B290" s="84"/>
      <c r="C290" s="84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  <c r="W290" s="84"/>
      <c r="X290" s="84"/>
      <c r="Y290" s="84"/>
      <c r="Z290" s="84"/>
    </row>
    <row r="291">
      <c r="A291" s="84"/>
      <c r="B291" s="84"/>
      <c r="C291" s="84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  <c r="W291" s="84"/>
      <c r="X291" s="84"/>
      <c r="Y291" s="84"/>
      <c r="Z291" s="84"/>
    </row>
    <row r="292">
      <c r="A292" s="84"/>
      <c r="B292" s="84"/>
      <c r="C292" s="84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  <c r="W292" s="84"/>
      <c r="X292" s="84"/>
      <c r="Y292" s="84"/>
      <c r="Z292" s="84"/>
    </row>
    <row r="293">
      <c r="A293" s="84"/>
      <c r="B293" s="84"/>
      <c r="C293" s="84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</row>
    <row r="294">
      <c r="A294" s="84"/>
      <c r="B294" s="84"/>
      <c r="C294" s="84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</row>
    <row r="295">
      <c r="A295" s="84"/>
      <c r="B295" s="84"/>
      <c r="C295" s="84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</row>
    <row r="296">
      <c r="A296" s="84"/>
      <c r="B296" s="84"/>
      <c r="C296" s="84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</row>
    <row r="297">
      <c r="A297" s="84"/>
      <c r="B297" s="84"/>
      <c r="C297" s="84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  <c r="W297" s="84"/>
      <c r="X297" s="84"/>
      <c r="Y297" s="84"/>
      <c r="Z297" s="84"/>
    </row>
    <row r="298">
      <c r="A298" s="84"/>
      <c r="B298" s="84"/>
      <c r="C298" s="84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  <c r="W298" s="84"/>
      <c r="X298" s="84"/>
      <c r="Y298" s="84"/>
      <c r="Z298" s="84"/>
    </row>
    <row r="299">
      <c r="A299" s="84"/>
      <c r="B299" s="84"/>
      <c r="C299" s="84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  <c r="W299" s="84"/>
      <c r="X299" s="84"/>
      <c r="Y299" s="84"/>
      <c r="Z299" s="84"/>
    </row>
    <row r="300">
      <c r="A300" s="84"/>
      <c r="B300" s="84"/>
      <c r="C300" s="84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</row>
    <row r="301">
      <c r="A301" s="84"/>
      <c r="B301" s="84"/>
      <c r="C301" s="84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  <c r="W301" s="84"/>
      <c r="X301" s="84"/>
      <c r="Y301" s="84"/>
      <c r="Z301" s="84"/>
    </row>
    <row r="302">
      <c r="A302" s="84"/>
      <c r="B302" s="84"/>
      <c r="C302" s="84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  <c r="W302" s="84"/>
      <c r="X302" s="84"/>
      <c r="Y302" s="84"/>
      <c r="Z302" s="84"/>
    </row>
    <row r="303">
      <c r="A303" s="84"/>
      <c r="B303" s="84"/>
      <c r="C303" s="84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  <c r="W303" s="84"/>
      <c r="X303" s="84"/>
      <c r="Y303" s="84"/>
      <c r="Z303" s="84"/>
    </row>
    <row r="304">
      <c r="A304" s="84"/>
      <c r="B304" s="84"/>
      <c r="C304" s="84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  <c r="W304" s="84"/>
      <c r="X304" s="84"/>
      <c r="Y304" s="84"/>
      <c r="Z304" s="84"/>
    </row>
    <row r="305">
      <c r="A305" s="84"/>
      <c r="B305" s="84"/>
      <c r="C305" s="84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  <c r="W305" s="84"/>
      <c r="X305" s="84"/>
      <c r="Y305" s="84"/>
      <c r="Z305" s="84"/>
    </row>
    <row r="306">
      <c r="A306" s="84"/>
      <c r="B306" s="84"/>
      <c r="C306" s="84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  <c r="W306" s="84"/>
      <c r="X306" s="84"/>
      <c r="Y306" s="84"/>
      <c r="Z306" s="84"/>
    </row>
    <row r="307">
      <c r="A307" s="84"/>
      <c r="B307" s="84"/>
      <c r="C307" s="84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  <c r="W307" s="84"/>
      <c r="X307" s="84"/>
      <c r="Y307" s="84"/>
      <c r="Z307" s="84"/>
    </row>
    <row r="308">
      <c r="A308" s="84"/>
      <c r="B308" s="84"/>
      <c r="C308" s="84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  <c r="W308" s="84"/>
      <c r="X308" s="84"/>
      <c r="Y308" s="84"/>
      <c r="Z308" s="84"/>
    </row>
    <row r="309">
      <c r="A309" s="84"/>
      <c r="B309" s="84"/>
      <c r="C309" s="84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  <c r="W309" s="84"/>
      <c r="X309" s="84"/>
      <c r="Y309" s="84"/>
      <c r="Z309" s="84"/>
    </row>
    <row r="310">
      <c r="A310" s="84"/>
      <c r="B310" s="84"/>
      <c r="C310" s="84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  <c r="W310" s="84"/>
      <c r="X310" s="84"/>
      <c r="Y310" s="84"/>
      <c r="Z310" s="84"/>
    </row>
    <row r="311">
      <c r="A311" s="84"/>
      <c r="B311" s="84"/>
      <c r="C311" s="84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  <c r="W311" s="84"/>
      <c r="X311" s="84"/>
      <c r="Y311" s="84"/>
      <c r="Z311" s="84"/>
    </row>
    <row r="312">
      <c r="A312" s="84"/>
      <c r="B312" s="84"/>
      <c r="C312" s="84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  <c r="W312" s="84"/>
      <c r="X312" s="84"/>
      <c r="Y312" s="84"/>
      <c r="Z312" s="84"/>
    </row>
    <row r="313">
      <c r="A313" s="84"/>
      <c r="B313" s="84"/>
      <c r="C313" s="84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  <c r="W313" s="84"/>
      <c r="X313" s="84"/>
      <c r="Y313" s="84"/>
      <c r="Z313" s="84"/>
    </row>
    <row r="314">
      <c r="A314" s="84"/>
      <c r="B314" s="84"/>
      <c r="C314" s="84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  <c r="W314" s="84"/>
      <c r="X314" s="84"/>
      <c r="Y314" s="84"/>
      <c r="Z314" s="84"/>
    </row>
    <row r="315">
      <c r="A315" s="84"/>
      <c r="B315" s="84"/>
      <c r="C315" s="84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  <c r="W315" s="84"/>
      <c r="X315" s="84"/>
      <c r="Y315" s="84"/>
      <c r="Z315" s="84"/>
    </row>
    <row r="316">
      <c r="A316" s="84"/>
      <c r="B316" s="84"/>
      <c r="C316" s="84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  <c r="W316" s="84"/>
      <c r="X316" s="84"/>
      <c r="Y316" s="84"/>
      <c r="Z316" s="84"/>
    </row>
    <row r="317">
      <c r="A317" s="84"/>
      <c r="B317" s="84"/>
      <c r="C317" s="84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  <c r="W317" s="84"/>
      <c r="X317" s="84"/>
      <c r="Y317" s="84"/>
      <c r="Z317" s="84"/>
    </row>
    <row r="318">
      <c r="A318" s="84"/>
      <c r="B318" s="84"/>
      <c r="C318" s="84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  <c r="W318" s="84"/>
      <c r="X318" s="84"/>
      <c r="Y318" s="84"/>
      <c r="Z318" s="84"/>
    </row>
    <row r="319">
      <c r="A319" s="84"/>
      <c r="B319" s="84"/>
      <c r="C319" s="84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  <c r="W319" s="84"/>
      <c r="X319" s="84"/>
      <c r="Y319" s="84"/>
      <c r="Z319" s="84"/>
    </row>
    <row r="320">
      <c r="A320" s="84"/>
      <c r="B320" s="84"/>
      <c r="C320" s="84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  <c r="W320" s="84"/>
      <c r="X320" s="84"/>
      <c r="Y320" s="84"/>
      <c r="Z320" s="84"/>
    </row>
    <row r="321">
      <c r="A321" s="84"/>
      <c r="B321" s="84"/>
      <c r="C321" s="84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  <c r="W321" s="84"/>
      <c r="X321" s="84"/>
      <c r="Y321" s="84"/>
      <c r="Z321" s="84"/>
    </row>
    <row r="322">
      <c r="A322" s="84"/>
      <c r="B322" s="84"/>
      <c r="C322" s="84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  <c r="W322" s="84"/>
      <c r="X322" s="84"/>
      <c r="Y322" s="84"/>
      <c r="Z322" s="84"/>
    </row>
    <row r="323">
      <c r="A323" s="84"/>
      <c r="B323" s="84"/>
      <c r="C323" s="84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  <c r="W323" s="84"/>
      <c r="X323" s="84"/>
      <c r="Y323" s="84"/>
      <c r="Z323" s="84"/>
    </row>
    <row r="324">
      <c r="A324" s="84"/>
      <c r="B324" s="84"/>
      <c r="C324" s="84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</row>
    <row r="325">
      <c r="A325" s="84"/>
      <c r="B325" s="84"/>
      <c r="C325" s="84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  <c r="W325" s="84"/>
      <c r="X325" s="84"/>
      <c r="Y325" s="84"/>
      <c r="Z325" s="84"/>
    </row>
    <row r="326">
      <c r="A326" s="84"/>
      <c r="B326" s="84"/>
      <c r="C326" s="84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  <c r="W326" s="84"/>
      <c r="X326" s="84"/>
      <c r="Y326" s="84"/>
      <c r="Z326" s="84"/>
    </row>
    <row r="327">
      <c r="A327" s="84"/>
      <c r="B327" s="84"/>
      <c r="C327" s="84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  <c r="W327" s="84"/>
      <c r="X327" s="84"/>
      <c r="Y327" s="84"/>
      <c r="Z327" s="84"/>
    </row>
    <row r="328">
      <c r="A328" s="84"/>
      <c r="B328" s="84"/>
      <c r="C328" s="84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  <c r="W328" s="84"/>
      <c r="X328" s="84"/>
      <c r="Y328" s="84"/>
      <c r="Z328" s="84"/>
    </row>
    <row r="329">
      <c r="A329" s="84"/>
      <c r="B329" s="84"/>
      <c r="C329" s="84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  <c r="W329" s="84"/>
      <c r="X329" s="84"/>
      <c r="Y329" s="84"/>
      <c r="Z329" s="84"/>
    </row>
    <row r="330">
      <c r="A330" s="84"/>
      <c r="B330" s="84"/>
      <c r="C330" s="84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  <c r="W330" s="84"/>
      <c r="X330" s="84"/>
      <c r="Y330" s="84"/>
      <c r="Z330" s="84"/>
    </row>
    <row r="331">
      <c r="A331" s="84"/>
      <c r="B331" s="84"/>
      <c r="C331" s="84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</row>
    <row r="332">
      <c r="A332" s="84"/>
      <c r="B332" s="84"/>
      <c r="C332" s="84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</row>
    <row r="333">
      <c r="A333" s="84"/>
      <c r="B333" s="84"/>
      <c r="C333" s="84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</row>
    <row r="334">
      <c r="A334" s="84"/>
      <c r="B334" s="84"/>
      <c r="C334" s="84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</row>
    <row r="335">
      <c r="A335" s="84"/>
      <c r="B335" s="84"/>
      <c r="C335" s="84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</row>
    <row r="336">
      <c r="A336" s="84"/>
      <c r="B336" s="84"/>
      <c r="C336" s="84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</row>
    <row r="337">
      <c r="A337" s="84"/>
      <c r="B337" s="84"/>
      <c r="C337" s="84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</row>
    <row r="338">
      <c r="A338" s="84"/>
      <c r="B338" s="84"/>
      <c r="C338" s="84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</row>
    <row r="339">
      <c r="A339" s="84"/>
      <c r="B339" s="84"/>
      <c r="C339" s="84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</row>
    <row r="340">
      <c r="A340" s="84"/>
      <c r="B340" s="84"/>
      <c r="C340" s="84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</row>
    <row r="341">
      <c r="A341" s="84"/>
      <c r="B341" s="84"/>
      <c r="C341" s="84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  <c r="W341" s="84"/>
      <c r="X341" s="84"/>
      <c r="Y341" s="84"/>
      <c r="Z341" s="84"/>
    </row>
    <row r="342">
      <c r="A342" s="84"/>
      <c r="B342" s="84"/>
      <c r="C342" s="84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  <c r="W342" s="84"/>
      <c r="X342" s="84"/>
      <c r="Y342" s="84"/>
      <c r="Z342" s="84"/>
    </row>
    <row r="343">
      <c r="A343" s="84"/>
      <c r="B343" s="84"/>
      <c r="C343" s="84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  <c r="W343" s="84"/>
      <c r="X343" s="84"/>
      <c r="Y343" s="84"/>
      <c r="Z343" s="84"/>
    </row>
    <row r="344">
      <c r="A344" s="84"/>
      <c r="B344" s="84"/>
      <c r="C344" s="84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  <c r="W344" s="84"/>
      <c r="X344" s="84"/>
      <c r="Y344" s="84"/>
      <c r="Z344" s="84"/>
    </row>
    <row r="345">
      <c r="A345" s="84"/>
      <c r="B345" s="84"/>
      <c r="C345" s="84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  <c r="W345" s="84"/>
      <c r="X345" s="84"/>
      <c r="Y345" s="84"/>
      <c r="Z345" s="84"/>
    </row>
    <row r="346">
      <c r="A346" s="84"/>
      <c r="B346" s="84"/>
      <c r="C346" s="84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  <c r="W346" s="84"/>
      <c r="X346" s="84"/>
      <c r="Y346" s="84"/>
      <c r="Z346" s="84"/>
    </row>
    <row r="347">
      <c r="A347" s="84"/>
      <c r="B347" s="84"/>
      <c r="C347" s="84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  <c r="W347" s="84"/>
      <c r="X347" s="84"/>
      <c r="Y347" s="84"/>
      <c r="Z347" s="84"/>
    </row>
    <row r="348">
      <c r="A348" s="84"/>
      <c r="B348" s="84"/>
      <c r="C348" s="84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  <c r="W348" s="84"/>
      <c r="X348" s="84"/>
      <c r="Y348" s="84"/>
      <c r="Z348" s="84"/>
    </row>
    <row r="349">
      <c r="A349" s="84"/>
      <c r="B349" s="84"/>
      <c r="C349" s="84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  <c r="W349" s="84"/>
      <c r="X349" s="84"/>
      <c r="Y349" s="84"/>
      <c r="Z349" s="84"/>
    </row>
    <row r="350">
      <c r="A350" s="84"/>
      <c r="B350" s="84"/>
      <c r="C350" s="84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  <c r="W350" s="84"/>
      <c r="X350" s="84"/>
      <c r="Y350" s="84"/>
      <c r="Z350" s="84"/>
    </row>
    <row r="351">
      <c r="A351" s="84"/>
      <c r="B351" s="84"/>
      <c r="C351" s="84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  <c r="W351" s="84"/>
      <c r="X351" s="84"/>
      <c r="Y351" s="84"/>
      <c r="Z351" s="84"/>
    </row>
    <row r="352">
      <c r="A352" s="84"/>
      <c r="B352" s="84"/>
      <c r="C352" s="84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  <c r="W352" s="84"/>
      <c r="X352" s="84"/>
      <c r="Y352" s="84"/>
      <c r="Z352" s="84"/>
    </row>
    <row r="353">
      <c r="A353" s="84"/>
      <c r="B353" s="84"/>
      <c r="C353" s="84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  <c r="W353" s="84"/>
      <c r="X353" s="84"/>
      <c r="Y353" s="84"/>
      <c r="Z353" s="84"/>
    </row>
    <row r="354">
      <c r="A354" s="84"/>
      <c r="B354" s="84"/>
      <c r="C354" s="84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  <c r="W354" s="84"/>
      <c r="X354" s="84"/>
      <c r="Y354" s="84"/>
      <c r="Z354" s="84"/>
    </row>
    <row r="355">
      <c r="A355" s="84"/>
      <c r="B355" s="84"/>
      <c r="C355" s="84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  <c r="W355" s="84"/>
      <c r="X355" s="84"/>
      <c r="Y355" s="84"/>
      <c r="Z355" s="84"/>
    </row>
    <row r="356">
      <c r="A356" s="84"/>
      <c r="B356" s="84"/>
      <c r="C356" s="84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  <c r="W356" s="84"/>
      <c r="X356" s="84"/>
      <c r="Y356" s="84"/>
      <c r="Z356" s="84"/>
    </row>
    <row r="357">
      <c r="A357" s="84"/>
      <c r="B357" s="84"/>
      <c r="C357" s="84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</row>
    <row r="358">
      <c r="A358" s="84"/>
      <c r="B358" s="84"/>
      <c r="C358" s="84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</row>
    <row r="359">
      <c r="A359" s="84"/>
      <c r="B359" s="84"/>
      <c r="C359" s="84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  <c r="W359" s="84"/>
      <c r="X359" s="84"/>
      <c r="Y359" s="84"/>
      <c r="Z359" s="84"/>
    </row>
    <row r="360">
      <c r="A360" s="84"/>
      <c r="B360" s="84"/>
      <c r="C360" s="84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  <c r="W360" s="84"/>
      <c r="X360" s="84"/>
      <c r="Y360" s="84"/>
      <c r="Z360" s="84"/>
    </row>
    <row r="361">
      <c r="A361" s="84"/>
      <c r="B361" s="84"/>
      <c r="C361" s="84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</row>
    <row r="362">
      <c r="A362" s="84"/>
      <c r="B362" s="84"/>
      <c r="C362" s="84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</row>
    <row r="363">
      <c r="A363" s="84"/>
      <c r="B363" s="84"/>
      <c r="C363" s="84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</row>
    <row r="364">
      <c r="A364" s="84"/>
      <c r="B364" s="84"/>
      <c r="C364" s="84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</row>
    <row r="365">
      <c r="A365" s="84"/>
      <c r="B365" s="84"/>
      <c r="C365" s="84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  <c r="W365" s="84"/>
      <c r="X365" s="84"/>
      <c r="Y365" s="84"/>
      <c r="Z365" s="84"/>
    </row>
    <row r="366">
      <c r="A366" s="84"/>
      <c r="B366" s="84"/>
      <c r="C366" s="84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  <c r="W366" s="84"/>
      <c r="X366" s="84"/>
      <c r="Y366" s="84"/>
      <c r="Z366" s="84"/>
    </row>
    <row r="367">
      <c r="A367" s="84"/>
      <c r="B367" s="84"/>
      <c r="C367" s="84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  <c r="W367" s="84"/>
      <c r="X367" s="84"/>
      <c r="Y367" s="84"/>
      <c r="Z367" s="84"/>
    </row>
    <row r="368">
      <c r="A368" s="84"/>
      <c r="B368" s="84"/>
      <c r="C368" s="84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  <c r="W368" s="84"/>
      <c r="X368" s="84"/>
      <c r="Y368" s="84"/>
      <c r="Z368" s="84"/>
    </row>
    <row r="369">
      <c r="A369" s="84"/>
      <c r="B369" s="84"/>
      <c r="C369" s="84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  <c r="W369" s="84"/>
      <c r="X369" s="84"/>
      <c r="Y369" s="84"/>
      <c r="Z369" s="84"/>
    </row>
    <row r="370">
      <c r="A370" s="84"/>
      <c r="B370" s="84"/>
      <c r="C370" s="84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  <c r="W370" s="84"/>
      <c r="X370" s="84"/>
      <c r="Y370" s="84"/>
      <c r="Z370" s="84"/>
    </row>
    <row r="371">
      <c r="A371" s="84"/>
      <c r="B371" s="84"/>
      <c r="C371" s="84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  <c r="W371" s="84"/>
      <c r="X371" s="84"/>
      <c r="Y371" s="84"/>
      <c r="Z371" s="84"/>
    </row>
    <row r="372">
      <c r="A372" s="84"/>
      <c r="B372" s="84"/>
      <c r="C372" s="84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  <c r="W372" s="84"/>
      <c r="X372" s="84"/>
      <c r="Y372" s="84"/>
      <c r="Z372" s="84"/>
    </row>
    <row r="373">
      <c r="A373" s="84"/>
      <c r="B373" s="84"/>
      <c r="C373" s="84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  <c r="W373" s="84"/>
      <c r="X373" s="84"/>
      <c r="Y373" s="84"/>
      <c r="Z373" s="84"/>
    </row>
    <row r="374">
      <c r="A374" s="84"/>
      <c r="B374" s="84"/>
      <c r="C374" s="84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  <c r="W374" s="84"/>
      <c r="X374" s="84"/>
      <c r="Y374" s="84"/>
      <c r="Z374" s="84"/>
    </row>
    <row r="375">
      <c r="A375" s="84"/>
      <c r="B375" s="84"/>
      <c r="C375" s="84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  <c r="W375" s="84"/>
      <c r="X375" s="84"/>
      <c r="Y375" s="84"/>
      <c r="Z375" s="84"/>
    </row>
    <row r="376">
      <c r="A376" s="84"/>
      <c r="B376" s="84"/>
      <c r="C376" s="84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  <c r="W376" s="84"/>
      <c r="X376" s="84"/>
      <c r="Y376" s="84"/>
      <c r="Z376" s="84"/>
    </row>
    <row r="377">
      <c r="A377" s="84"/>
      <c r="B377" s="84"/>
      <c r="C377" s="84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  <c r="W377" s="84"/>
      <c r="X377" s="84"/>
      <c r="Y377" s="84"/>
      <c r="Z377" s="84"/>
    </row>
    <row r="378">
      <c r="A378" s="84"/>
      <c r="B378" s="84"/>
      <c r="C378" s="84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  <c r="W378" s="84"/>
      <c r="X378" s="84"/>
      <c r="Y378" s="84"/>
      <c r="Z378" s="84"/>
    </row>
    <row r="379">
      <c r="A379" s="84"/>
      <c r="B379" s="84"/>
      <c r="C379" s="84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  <c r="W379" s="84"/>
      <c r="X379" s="84"/>
      <c r="Y379" s="84"/>
      <c r="Z379" s="84"/>
    </row>
    <row r="380">
      <c r="A380" s="84"/>
      <c r="B380" s="84"/>
      <c r="C380" s="84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  <c r="W380" s="84"/>
      <c r="X380" s="84"/>
      <c r="Y380" s="84"/>
      <c r="Z380" s="84"/>
    </row>
    <row r="381">
      <c r="A381" s="84"/>
      <c r="B381" s="84"/>
      <c r="C381" s="84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  <c r="W381" s="84"/>
      <c r="X381" s="84"/>
      <c r="Y381" s="84"/>
      <c r="Z381" s="84"/>
    </row>
    <row r="382">
      <c r="A382" s="84"/>
      <c r="B382" s="84"/>
      <c r="C382" s="84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  <c r="W382" s="84"/>
      <c r="X382" s="84"/>
      <c r="Y382" s="84"/>
      <c r="Z382" s="84"/>
    </row>
    <row r="383">
      <c r="A383" s="84"/>
      <c r="B383" s="84"/>
      <c r="C383" s="84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  <c r="W383" s="84"/>
      <c r="X383" s="84"/>
      <c r="Y383" s="84"/>
      <c r="Z383" s="84"/>
    </row>
    <row r="384">
      <c r="A384" s="84"/>
      <c r="B384" s="84"/>
      <c r="C384" s="84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  <c r="W384" s="84"/>
      <c r="X384" s="84"/>
      <c r="Y384" s="84"/>
      <c r="Z384" s="84"/>
    </row>
    <row r="385">
      <c r="A385" s="84"/>
      <c r="B385" s="84"/>
      <c r="C385" s="84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  <c r="W385" s="84"/>
      <c r="X385" s="84"/>
      <c r="Y385" s="84"/>
      <c r="Z385" s="84"/>
    </row>
    <row r="386">
      <c r="A386" s="84"/>
      <c r="B386" s="84"/>
      <c r="C386" s="84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  <c r="W386" s="84"/>
      <c r="X386" s="84"/>
      <c r="Y386" s="84"/>
      <c r="Z386" s="84"/>
    </row>
    <row r="387">
      <c r="A387" s="84"/>
      <c r="B387" s="84"/>
      <c r="C387" s="84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  <c r="W387" s="84"/>
      <c r="X387" s="84"/>
      <c r="Y387" s="84"/>
      <c r="Z387" s="84"/>
    </row>
    <row r="388">
      <c r="A388" s="84"/>
      <c r="B388" s="84"/>
      <c r="C388" s="84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  <c r="W388" s="84"/>
      <c r="X388" s="84"/>
      <c r="Y388" s="84"/>
      <c r="Z388" s="84"/>
    </row>
    <row r="389">
      <c r="A389" s="84"/>
      <c r="B389" s="84"/>
      <c r="C389" s="84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  <c r="W389" s="84"/>
      <c r="X389" s="84"/>
      <c r="Y389" s="84"/>
      <c r="Z389" s="84"/>
    </row>
    <row r="390">
      <c r="A390" s="84"/>
      <c r="B390" s="84"/>
      <c r="C390" s="84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  <c r="W390" s="84"/>
      <c r="X390" s="84"/>
      <c r="Y390" s="84"/>
      <c r="Z390" s="84"/>
    </row>
    <row r="391">
      <c r="A391" s="84"/>
      <c r="B391" s="84"/>
      <c r="C391" s="84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  <c r="W391" s="84"/>
      <c r="X391" s="84"/>
      <c r="Y391" s="84"/>
      <c r="Z391" s="84"/>
    </row>
    <row r="392">
      <c r="A392" s="84"/>
      <c r="B392" s="84"/>
      <c r="C392" s="84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  <c r="W392" s="84"/>
      <c r="X392" s="84"/>
      <c r="Y392" s="84"/>
      <c r="Z392" s="84"/>
    </row>
    <row r="393">
      <c r="A393" s="84"/>
      <c r="B393" s="84"/>
      <c r="C393" s="84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  <c r="W393" s="84"/>
      <c r="X393" s="84"/>
      <c r="Y393" s="84"/>
      <c r="Z393" s="84"/>
    </row>
    <row r="394">
      <c r="A394" s="84"/>
      <c r="B394" s="84"/>
      <c r="C394" s="84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  <c r="W394" s="84"/>
      <c r="X394" s="84"/>
      <c r="Y394" s="84"/>
      <c r="Z394" s="84"/>
    </row>
    <row r="395">
      <c r="A395" s="84"/>
      <c r="B395" s="84"/>
      <c r="C395" s="84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  <c r="W395" s="84"/>
      <c r="X395" s="84"/>
      <c r="Y395" s="84"/>
      <c r="Z395" s="84"/>
    </row>
    <row r="396">
      <c r="A396" s="84"/>
      <c r="B396" s="84"/>
      <c r="C396" s="84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  <c r="W396" s="84"/>
      <c r="X396" s="84"/>
      <c r="Y396" s="84"/>
      <c r="Z396" s="84"/>
    </row>
    <row r="397">
      <c r="A397" s="84"/>
      <c r="B397" s="84"/>
      <c r="C397" s="84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  <c r="W397" s="84"/>
      <c r="X397" s="84"/>
      <c r="Y397" s="84"/>
      <c r="Z397" s="84"/>
    </row>
    <row r="398">
      <c r="A398" s="84"/>
      <c r="B398" s="84"/>
      <c r="C398" s="84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  <c r="W398" s="84"/>
      <c r="X398" s="84"/>
      <c r="Y398" s="84"/>
      <c r="Z398" s="84"/>
    </row>
    <row r="399">
      <c r="A399" s="84"/>
      <c r="B399" s="84"/>
      <c r="C399" s="84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  <c r="W399" s="84"/>
      <c r="X399" s="84"/>
      <c r="Y399" s="84"/>
      <c r="Z399" s="84"/>
    </row>
    <row r="400">
      <c r="A400" s="84"/>
      <c r="B400" s="84"/>
      <c r="C400" s="84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  <c r="W400" s="84"/>
      <c r="X400" s="84"/>
      <c r="Y400" s="84"/>
      <c r="Z400" s="84"/>
    </row>
    <row r="401">
      <c r="A401" s="84"/>
      <c r="B401" s="84"/>
      <c r="C401" s="84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  <c r="W401" s="84"/>
      <c r="X401" s="84"/>
      <c r="Y401" s="84"/>
      <c r="Z401" s="84"/>
    </row>
    <row r="402">
      <c r="A402" s="84"/>
      <c r="B402" s="84"/>
      <c r="C402" s="84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  <c r="W402" s="84"/>
      <c r="X402" s="84"/>
      <c r="Y402" s="84"/>
      <c r="Z402" s="84"/>
    </row>
    <row r="403">
      <c r="A403" s="84"/>
      <c r="B403" s="84"/>
      <c r="C403" s="84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  <c r="W403" s="84"/>
      <c r="X403" s="84"/>
      <c r="Y403" s="84"/>
      <c r="Z403" s="84"/>
    </row>
    <row r="404">
      <c r="A404" s="84"/>
      <c r="B404" s="84"/>
      <c r="C404" s="84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  <c r="W404" s="84"/>
      <c r="X404" s="84"/>
      <c r="Y404" s="84"/>
      <c r="Z404" s="84"/>
    </row>
    <row r="405">
      <c r="A405" s="84"/>
      <c r="B405" s="84"/>
      <c r="C405" s="84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  <c r="W405" s="84"/>
      <c r="X405" s="84"/>
      <c r="Y405" s="84"/>
      <c r="Z405" s="84"/>
    </row>
    <row r="406">
      <c r="A406" s="84"/>
      <c r="B406" s="84"/>
      <c r="C406" s="84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  <c r="W406" s="84"/>
      <c r="X406" s="84"/>
      <c r="Y406" s="84"/>
      <c r="Z406" s="84"/>
    </row>
    <row r="407">
      <c r="A407" s="84"/>
      <c r="B407" s="84"/>
      <c r="C407" s="84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  <c r="W407" s="84"/>
      <c r="X407" s="84"/>
      <c r="Y407" s="84"/>
      <c r="Z407" s="84"/>
    </row>
    <row r="408">
      <c r="A408" s="84"/>
      <c r="B408" s="84"/>
      <c r="C408" s="84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  <c r="W408" s="84"/>
      <c r="X408" s="84"/>
      <c r="Y408" s="84"/>
      <c r="Z408" s="84"/>
    </row>
    <row r="409">
      <c r="A409" s="84"/>
      <c r="B409" s="84"/>
      <c r="C409" s="84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  <c r="W409" s="84"/>
      <c r="X409" s="84"/>
      <c r="Y409" s="84"/>
      <c r="Z409" s="84"/>
    </row>
    <row r="410">
      <c r="A410" s="84"/>
      <c r="B410" s="84"/>
      <c r="C410" s="84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  <c r="W410" s="84"/>
      <c r="X410" s="84"/>
      <c r="Y410" s="84"/>
      <c r="Z410" s="84"/>
    </row>
    <row r="411">
      <c r="A411" s="84"/>
      <c r="B411" s="84"/>
      <c r="C411" s="84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  <c r="W411" s="84"/>
      <c r="X411" s="84"/>
      <c r="Y411" s="84"/>
      <c r="Z411" s="84"/>
    </row>
    <row r="412">
      <c r="A412" s="84"/>
      <c r="B412" s="84"/>
      <c r="C412" s="84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  <c r="W412" s="84"/>
      <c r="X412" s="84"/>
      <c r="Y412" s="84"/>
      <c r="Z412" s="84"/>
    </row>
    <row r="413">
      <c r="A413" s="84"/>
      <c r="B413" s="84"/>
      <c r="C413" s="84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  <c r="W413" s="84"/>
      <c r="X413" s="84"/>
      <c r="Y413" s="84"/>
      <c r="Z413" s="84"/>
    </row>
    <row r="414">
      <c r="A414" s="84"/>
      <c r="B414" s="84"/>
      <c r="C414" s="84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  <c r="W414" s="84"/>
      <c r="X414" s="84"/>
      <c r="Y414" s="84"/>
      <c r="Z414" s="84"/>
    </row>
    <row r="415">
      <c r="A415" s="84"/>
      <c r="B415" s="84"/>
      <c r="C415" s="84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  <c r="W415" s="84"/>
      <c r="X415" s="84"/>
      <c r="Y415" s="84"/>
      <c r="Z415" s="84"/>
    </row>
    <row r="416">
      <c r="A416" s="84"/>
      <c r="B416" s="84"/>
      <c r="C416" s="84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  <c r="W416" s="84"/>
      <c r="X416" s="84"/>
      <c r="Y416" s="84"/>
      <c r="Z416" s="84"/>
    </row>
    <row r="417">
      <c r="A417" s="84"/>
      <c r="B417" s="84"/>
      <c r="C417" s="84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  <c r="W417" s="84"/>
      <c r="X417" s="84"/>
      <c r="Y417" s="84"/>
      <c r="Z417" s="84"/>
    </row>
    <row r="418">
      <c r="A418" s="84"/>
      <c r="B418" s="84"/>
      <c r="C418" s="84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  <c r="W418" s="84"/>
      <c r="X418" s="84"/>
      <c r="Y418" s="84"/>
      <c r="Z418" s="84"/>
    </row>
    <row r="419">
      <c r="A419" s="84"/>
      <c r="B419" s="84"/>
      <c r="C419" s="84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  <c r="W419" s="84"/>
      <c r="X419" s="84"/>
      <c r="Y419" s="84"/>
      <c r="Z419" s="84"/>
    </row>
    <row r="420">
      <c r="A420" s="84"/>
      <c r="B420" s="84"/>
      <c r="C420" s="84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  <c r="W420" s="84"/>
      <c r="X420" s="84"/>
      <c r="Y420" s="84"/>
      <c r="Z420" s="84"/>
    </row>
    <row r="421">
      <c r="A421" s="84"/>
      <c r="B421" s="84"/>
      <c r="C421" s="84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  <c r="W421" s="84"/>
      <c r="X421" s="84"/>
      <c r="Y421" s="84"/>
      <c r="Z421" s="84"/>
    </row>
    <row r="422">
      <c r="A422" s="84"/>
      <c r="B422" s="84"/>
      <c r="C422" s="84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  <c r="W422" s="84"/>
      <c r="X422" s="84"/>
      <c r="Y422" s="84"/>
      <c r="Z422" s="84"/>
    </row>
    <row r="423">
      <c r="A423" s="84"/>
      <c r="B423" s="84"/>
      <c r="C423" s="84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  <c r="W423" s="84"/>
      <c r="X423" s="84"/>
      <c r="Y423" s="84"/>
      <c r="Z423" s="84"/>
    </row>
    <row r="424">
      <c r="A424" s="84"/>
      <c r="B424" s="84"/>
      <c r="C424" s="84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  <c r="W424" s="84"/>
      <c r="X424" s="84"/>
      <c r="Y424" s="84"/>
      <c r="Z424" s="84"/>
    </row>
    <row r="425">
      <c r="A425" s="84"/>
      <c r="B425" s="84"/>
      <c r="C425" s="84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  <c r="W425" s="84"/>
      <c r="X425" s="84"/>
      <c r="Y425" s="84"/>
      <c r="Z425" s="84"/>
    </row>
    <row r="426">
      <c r="A426" s="84"/>
      <c r="B426" s="84"/>
      <c r="C426" s="84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  <c r="W426" s="84"/>
      <c r="X426" s="84"/>
      <c r="Y426" s="84"/>
      <c r="Z426" s="84"/>
    </row>
    <row r="427">
      <c r="A427" s="84"/>
      <c r="B427" s="84"/>
      <c r="C427" s="84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  <c r="W427" s="84"/>
      <c r="X427" s="84"/>
      <c r="Y427" s="84"/>
      <c r="Z427" s="84"/>
    </row>
    <row r="428">
      <c r="A428" s="84"/>
      <c r="B428" s="84"/>
      <c r="C428" s="84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  <c r="W428" s="84"/>
      <c r="X428" s="84"/>
      <c r="Y428" s="84"/>
      <c r="Z428" s="84"/>
    </row>
    <row r="429">
      <c r="A429" s="84"/>
      <c r="B429" s="84"/>
      <c r="C429" s="84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  <c r="W429" s="84"/>
      <c r="X429" s="84"/>
      <c r="Y429" s="84"/>
      <c r="Z429" s="84"/>
    </row>
    <row r="430">
      <c r="A430" s="84"/>
      <c r="B430" s="84"/>
      <c r="C430" s="84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  <c r="W430" s="84"/>
      <c r="X430" s="84"/>
      <c r="Y430" s="84"/>
      <c r="Z430" s="84"/>
    </row>
    <row r="431">
      <c r="A431" s="84"/>
      <c r="B431" s="84"/>
      <c r="C431" s="84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  <c r="W431" s="84"/>
      <c r="X431" s="84"/>
      <c r="Y431" s="84"/>
      <c r="Z431" s="84"/>
    </row>
    <row r="432">
      <c r="A432" s="84"/>
      <c r="B432" s="84"/>
      <c r="C432" s="84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  <c r="W432" s="84"/>
      <c r="X432" s="84"/>
      <c r="Y432" s="84"/>
      <c r="Z432" s="84"/>
    </row>
    <row r="433">
      <c r="A433" s="84"/>
      <c r="B433" s="84"/>
      <c r="C433" s="84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  <c r="W433" s="84"/>
      <c r="X433" s="84"/>
      <c r="Y433" s="84"/>
      <c r="Z433" s="84"/>
    </row>
    <row r="434">
      <c r="A434" s="84"/>
      <c r="B434" s="84"/>
      <c r="C434" s="84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  <c r="W434" s="84"/>
      <c r="X434" s="84"/>
      <c r="Y434" s="84"/>
      <c r="Z434" s="84"/>
    </row>
    <row r="435">
      <c r="A435" s="84"/>
      <c r="B435" s="84"/>
      <c r="C435" s="84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  <c r="W435" s="84"/>
      <c r="X435" s="84"/>
      <c r="Y435" s="84"/>
      <c r="Z435" s="84"/>
    </row>
    <row r="436">
      <c r="A436" s="84"/>
      <c r="B436" s="84"/>
      <c r="C436" s="84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  <c r="W436" s="84"/>
      <c r="X436" s="84"/>
      <c r="Y436" s="84"/>
      <c r="Z436" s="84"/>
    </row>
    <row r="437">
      <c r="A437" s="84"/>
      <c r="B437" s="84"/>
      <c r="C437" s="84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  <c r="W437" s="84"/>
      <c r="X437" s="84"/>
      <c r="Y437" s="84"/>
      <c r="Z437" s="84"/>
    </row>
    <row r="438">
      <c r="A438" s="84"/>
      <c r="B438" s="84"/>
      <c r="C438" s="84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  <c r="W438" s="84"/>
      <c r="X438" s="84"/>
      <c r="Y438" s="84"/>
      <c r="Z438" s="84"/>
    </row>
    <row r="439">
      <c r="A439" s="84"/>
      <c r="B439" s="84"/>
      <c r="C439" s="84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  <c r="W439" s="84"/>
      <c r="X439" s="84"/>
      <c r="Y439" s="84"/>
      <c r="Z439" s="84"/>
    </row>
    <row r="440">
      <c r="A440" s="84"/>
      <c r="B440" s="84"/>
      <c r="C440" s="84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  <c r="W440" s="84"/>
      <c r="X440" s="84"/>
      <c r="Y440" s="84"/>
      <c r="Z440" s="84"/>
    </row>
    <row r="441">
      <c r="A441" s="84"/>
      <c r="B441" s="84"/>
      <c r="C441" s="84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</row>
    <row r="442">
      <c r="A442" s="84"/>
      <c r="B442" s="84"/>
      <c r="C442" s="84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  <c r="W442" s="84"/>
      <c r="X442" s="84"/>
      <c r="Y442" s="84"/>
      <c r="Z442" s="84"/>
    </row>
    <row r="443">
      <c r="A443" s="84"/>
      <c r="B443" s="84"/>
      <c r="C443" s="84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  <c r="W443" s="84"/>
      <c r="X443" s="84"/>
      <c r="Y443" s="84"/>
      <c r="Z443" s="84"/>
    </row>
    <row r="444">
      <c r="A444" s="84"/>
      <c r="B444" s="84"/>
      <c r="C444" s="84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  <c r="W444" s="84"/>
      <c r="X444" s="84"/>
      <c r="Y444" s="84"/>
      <c r="Z444" s="84"/>
    </row>
    <row r="445">
      <c r="A445" s="84"/>
      <c r="B445" s="84"/>
      <c r="C445" s="84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  <c r="W445" s="84"/>
      <c r="X445" s="84"/>
      <c r="Y445" s="84"/>
      <c r="Z445" s="84"/>
    </row>
    <row r="446">
      <c r="A446" s="84"/>
      <c r="B446" s="84"/>
      <c r="C446" s="84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  <c r="W446" s="84"/>
      <c r="X446" s="84"/>
      <c r="Y446" s="84"/>
      <c r="Z446" s="84"/>
    </row>
    <row r="447">
      <c r="A447" s="84"/>
      <c r="B447" s="84"/>
      <c r="C447" s="84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  <c r="W447" s="84"/>
      <c r="X447" s="84"/>
      <c r="Y447" s="84"/>
      <c r="Z447" s="84"/>
    </row>
    <row r="448">
      <c r="A448" s="84"/>
      <c r="B448" s="84"/>
      <c r="C448" s="84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  <c r="W448" s="84"/>
      <c r="X448" s="84"/>
      <c r="Y448" s="84"/>
      <c r="Z448" s="84"/>
    </row>
    <row r="449">
      <c r="A449" s="84"/>
      <c r="B449" s="84"/>
      <c r="C449" s="84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  <c r="W449" s="84"/>
      <c r="X449" s="84"/>
      <c r="Y449" s="84"/>
      <c r="Z449" s="84"/>
    </row>
    <row r="450">
      <c r="A450" s="84"/>
      <c r="B450" s="84"/>
      <c r="C450" s="84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  <c r="W450" s="84"/>
      <c r="X450" s="84"/>
      <c r="Y450" s="84"/>
      <c r="Z450" s="84"/>
    </row>
    <row r="451">
      <c r="A451" s="84"/>
      <c r="B451" s="84"/>
      <c r="C451" s="84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  <c r="W451" s="84"/>
      <c r="X451" s="84"/>
      <c r="Y451" s="84"/>
      <c r="Z451" s="84"/>
    </row>
    <row r="452">
      <c r="A452" s="84"/>
      <c r="B452" s="84"/>
      <c r="C452" s="84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  <c r="W452" s="84"/>
      <c r="X452" s="84"/>
      <c r="Y452" s="84"/>
      <c r="Z452" s="84"/>
    </row>
    <row r="453">
      <c r="A453" s="84"/>
      <c r="B453" s="84"/>
      <c r="C453" s="84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  <c r="W453" s="84"/>
      <c r="X453" s="84"/>
      <c r="Y453" s="84"/>
      <c r="Z453" s="84"/>
    </row>
    <row r="454">
      <c r="A454" s="84"/>
      <c r="B454" s="84"/>
      <c r="C454" s="84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  <c r="W454" s="84"/>
      <c r="X454" s="84"/>
      <c r="Y454" s="84"/>
      <c r="Z454" s="84"/>
    </row>
    <row r="455">
      <c r="A455" s="84"/>
      <c r="B455" s="84"/>
      <c r="C455" s="84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  <c r="W455" s="84"/>
      <c r="X455" s="84"/>
      <c r="Y455" s="84"/>
      <c r="Z455" s="84"/>
    </row>
    <row r="456">
      <c r="A456" s="84"/>
      <c r="B456" s="84"/>
      <c r="C456" s="84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  <c r="W456" s="84"/>
      <c r="X456" s="84"/>
      <c r="Y456" s="84"/>
      <c r="Z456" s="84"/>
    </row>
    <row r="457">
      <c r="A457" s="84"/>
      <c r="B457" s="84"/>
      <c r="C457" s="84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  <c r="W457" s="84"/>
      <c r="X457" s="84"/>
      <c r="Y457" s="84"/>
      <c r="Z457" s="84"/>
    </row>
    <row r="458">
      <c r="A458" s="84"/>
      <c r="B458" s="84"/>
      <c r="C458" s="84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  <c r="W458" s="84"/>
      <c r="X458" s="84"/>
      <c r="Y458" s="84"/>
      <c r="Z458" s="84"/>
    </row>
    <row r="459">
      <c r="A459" s="84"/>
      <c r="B459" s="84"/>
      <c r="C459" s="84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4"/>
    </row>
    <row r="460">
      <c r="A460" s="84"/>
      <c r="B460" s="84"/>
      <c r="C460" s="84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</row>
    <row r="461">
      <c r="A461" s="84"/>
      <c r="B461" s="84"/>
      <c r="C461" s="84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</row>
    <row r="462">
      <c r="A462" s="84"/>
      <c r="B462" s="84"/>
      <c r="C462" s="84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</row>
    <row r="463">
      <c r="A463" s="84"/>
      <c r="B463" s="84"/>
      <c r="C463" s="84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</row>
    <row r="464">
      <c r="A464" s="84"/>
      <c r="B464" s="84"/>
      <c r="C464" s="84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</row>
    <row r="465">
      <c r="A465" s="84"/>
      <c r="B465" s="84"/>
      <c r="C465" s="84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</row>
    <row r="466">
      <c r="A466" s="84"/>
      <c r="B466" s="84"/>
      <c r="C466" s="84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</row>
    <row r="467">
      <c r="A467" s="84"/>
      <c r="B467" s="84"/>
      <c r="C467" s="84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</row>
    <row r="468">
      <c r="A468" s="84"/>
      <c r="B468" s="84"/>
      <c r="C468" s="84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</row>
    <row r="469">
      <c r="A469" s="84"/>
      <c r="B469" s="84"/>
      <c r="C469" s="84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</row>
    <row r="470">
      <c r="A470" s="84"/>
      <c r="B470" s="84"/>
      <c r="C470" s="84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  <c r="W470" s="84"/>
      <c r="X470" s="84"/>
      <c r="Y470" s="84"/>
      <c r="Z470" s="84"/>
    </row>
    <row r="471">
      <c r="A471" s="84"/>
      <c r="B471" s="84"/>
      <c r="C471" s="84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  <c r="W471" s="84"/>
      <c r="X471" s="84"/>
      <c r="Y471" s="84"/>
      <c r="Z471" s="84"/>
    </row>
    <row r="472">
      <c r="A472" s="84"/>
      <c r="B472" s="84"/>
      <c r="C472" s="84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  <c r="W472" s="84"/>
      <c r="X472" s="84"/>
      <c r="Y472" s="84"/>
      <c r="Z472" s="84"/>
    </row>
    <row r="473">
      <c r="A473" s="84"/>
      <c r="B473" s="84"/>
      <c r="C473" s="84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  <c r="W473" s="84"/>
      <c r="X473" s="84"/>
      <c r="Y473" s="84"/>
      <c r="Z473" s="84"/>
    </row>
    <row r="474">
      <c r="A474" s="84"/>
      <c r="B474" s="84"/>
      <c r="C474" s="84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  <c r="W474" s="84"/>
      <c r="X474" s="84"/>
      <c r="Y474" s="84"/>
      <c r="Z474" s="84"/>
    </row>
    <row r="475">
      <c r="A475" s="84"/>
      <c r="B475" s="84"/>
      <c r="C475" s="84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  <c r="W475" s="84"/>
      <c r="X475" s="84"/>
      <c r="Y475" s="84"/>
      <c r="Z475" s="84"/>
    </row>
    <row r="476">
      <c r="A476" s="84"/>
      <c r="B476" s="84"/>
      <c r="C476" s="84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  <c r="W476" s="84"/>
      <c r="X476" s="84"/>
      <c r="Y476" s="84"/>
      <c r="Z476" s="84"/>
    </row>
    <row r="477">
      <c r="A477" s="84"/>
      <c r="B477" s="84"/>
      <c r="C477" s="84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  <c r="W477" s="84"/>
      <c r="X477" s="84"/>
      <c r="Y477" s="84"/>
      <c r="Z477" s="84"/>
    </row>
    <row r="478">
      <c r="A478" s="84"/>
      <c r="B478" s="84"/>
      <c r="C478" s="84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  <c r="W478" s="84"/>
      <c r="X478" s="84"/>
      <c r="Y478" s="84"/>
      <c r="Z478" s="84"/>
    </row>
    <row r="479">
      <c r="A479" s="84"/>
      <c r="B479" s="84"/>
      <c r="C479" s="84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  <c r="W479" s="84"/>
      <c r="X479" s="84"/>
      <c r="Y479" s="84"/>
      <c r="Z479" s="84"/>
    </row>
    <row r="480">
      <c r="A480" s="84"/>
      <c r="B480" s="84"/>
      <c r="C480" s="84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  <c r="W480" s="84"/>
      <c r="X480" s="84"/>
      <c r="Y480" s="84"/>
      <c r="Z480" s="84"/>
    </row>
    <row r="481">
      <c r="A481" s="84"/>
      <c r="B481" s="84"/>
      <c r="C481" s="84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  <c r="W481" s="84"/>
      <c r="X481" s="84"/>
      <c r="Y481" s="84"/>
      <c r="Z481" s="84"/>
    </row>
    <row r="482">
      <c r="A482" s="84"/>
      <c r="B482" s="84"/>
      <c r="C482" s="84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  <c r="W482" s="84"/>
      <c r="X482" s="84"/>
      <c r="Y482" s="84"/>
      <c r="Z482" s="84"/>
    </row>
    <row r="483">
      <c r="A483" s="84"/>
      <c r="B483" s="84"/>
      <c r="C483" s="84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  <c r="W483" s="84"/>
      <c r="X483" s="84"/>
      <c r="Y483" s="84"/>
      <c r="Z483" s="84"/>
    </row>
    <row r="484">
      <c r="A484" s="84"/>
      <c r="B484" s="84"/>
      <c r="C484" s="84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  <c r="W484" s="84"/>
      <c r="X484" s="84"/>
      <c r="Y484" s="84"/>
      <c r="Z484" s="84"/>
    </row>
    <row r="485">
      <c r="A485" s="84"/>
      <c r="B485" s="84"/>
      <c r="C485" s="84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  <c r="W485" s="84"/>
      <c r="X485" s="84"/>
      <c r="Y485" s="84"/>
      <c r="Z485" s="84"/>
    </row>
    <row r="486">
      <c r="A486" s="84"/>
      <c r="B486" s="84"/>
      <c r="C486" s="84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  <c r="W486" s="84"/>
      <c r="X486" s="84"/>
      <c r="Y486" s="84"/>
      <c r="Z486" s="84"/>
    </row>
    <row r="487">
      <c r="A487" s="84"/>
      <c r="B487" s="84"/>
      <c r="C487" s="84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  <c r="W487" s="84"/>
      <c r="X487" s="84"/>
      <c r="Y487" s="84"/>
      <c r="Z487" s="84"/>
    </row>
    <row r="488">
      <c r="A488" s="84"/>
      <c r="B488" s="84"/>
      <c r="C488" s="84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  <c r="W488" s="84"/>
      <c r="X488" s="84"/>
      <c r="Y488" s="84"/>
      <c r="Z488" s="84"/>
    </row>
    <row r="489">
      <c r="A489" s="84"/>
      <c r="B489" s="84"/>
      <c r="C489" s="84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  <c r="W489" s="84"/>
      <c r="X489" s="84"/>
      <c r="Y489" s="84"/>
      <c r="Z489" s="84"/>
    </row>
    <row r="490">
      <c r="A490" s="84"/>
      <c r="B490" s="84"/>
      <c r="C490" s="84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  <c r="W490" s="84"/>
      <c r="X490" s="84"/>
      <c r="Y490" s="84"/>
      <c r="Z490" s="84"/>
    </row>
    <row r="491">
      <c r="A491" s="84"/>
      <c r="B491" s="84"/>
      <c r="C491" s="84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  <c r="W491" s="84"/>
      <c r="X491" s="84"/>
      <c r="Y491" s="84"/>
      <c r="Z491" s="84"/>
    </row>
    <row r="492">
      <c r="A492" s="84"/>
      <c r="B492" s="84"/>
      <c r="C492" s="84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  <c r="W492" s="84"/>
      <c r="X492" s="84"/>
      <c r="Y492" s="84"/>
      <c r="Z492" s="84"/>
    </row>
    <row r="493">
      <c r="A493" s="84"/>
      <c r="B493" s="84"/>
      <c r="C493" s="84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  <c r="W493" s="84"/>
      <c r="X493" s="84"/>
      <c r="Y493" s="84"/>
      <c r="Z493" s="84"/>
    </row>
    <row r="494">
      <c r="A494" s="84"/>
      <c r="B494" s="84"/>
      <c r="C494" s="84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  <c r="W494" s="84"/>
      <c r="X494" s="84"/>
      <c r="Y494" s="84"/>
      <c r="Z494" s="84"/>
    </row>
    <row r="495">
      <c r="A495" s="84"/>
      <c r="B495" s="84"/>
      <c r="C495" s="84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4"/>
    </row>
    <row r="496">
      <c r="A496" s="84"/>
      <c r="B496" s="84"/>
      <c r="C496" s="84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  <c r="W496" s="84"/>
      <c r="X496" s="84"/>
      <c r="Y496" s="84"/>
      <c r="Z496" s="84"/>
    </row>
    <row r="497">
      <c r="A497" s="84"/>
      <c r="B497" s="84"/>
      <c r="C497" s="84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  <c r="W497" s="84"/>
      <c r="X497" s="84"/>
      <c r="Y497" s="84"/>
      <c r="Z497" s="84"/>
    </row>
    <row r="498">
      <c r="A498" s="84"/>
      <c r="B498" s="84"/>
      <c r="C498" s="84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  <c r="W498" s="84"/>
      <c r="X498" s="84"/>
      <c r="Y498" s="84"/>
      <c r="Z498" s="84"/>
    </row>
    <row r="499">
      <c r="A499" s="84"/>
      <c r="B499" s="84"/>
      <c r="C499" s="84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  <c r="W499" s="84"/>
      <c r="X499" s="84"/>
      <c r="Y499" s="84"/>
      <c r="Z499" s="84"/>
    </row>
    <row r="500">
      <c r="A500" s="84"/>
      <c r="B500" s="84"/>
      <c r="C500" s="84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  <c r="W500" s="84"/>
      <c r="X500" s="84"/>
      <c r="Y500" s="84"/>
      <c r="Z500" s="84"/>
    </row>
    <row r="501">
      <c r="A501" s="84"/>
      <c r="B501" s="84"/>
      <c r="C501" s="84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4"/>
    </row>
    <row r="502">
      <c r="A502" s="84"/>
      <c r="B502" s="84"/>
      <c r="C502" s="84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  <c r="W502" s="84"/>
      <c r="X502" s="84"/>
      <c r="Y502" s="84"/>
      <c r="Z502" s="84"/>
    </row>
    <row r="503">
      <c r="A503" s="84"/>
      <c r="B503" s="84"/>
      <c r="C503" s="84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  <c r="W503" s="84"/>
      <c r="X503" s="84"/>
      <c r="Y503" s="84"/>
      <c r="Z503" s="84"/>
    </row>
    <row r="504">
      <c r="A504" s="84"/>
      <c r="B504" s="84"/>
      <c r="C504" s="84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  <c r="W504" s="84"/>
      <c r="X504" s="84"/>
      <c r="Y504" s="84"/>
      <c r="Z504" s="84"/>
    </row>
    <row r="505">
      <c r="A505" s="84"/>
      <c r="B505" s="84"/>
      <c r="C505" s="84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  <c r="W505" s="84"/>
      <c r="X505" s="84"/>
      <c r="Y505" s="84"/>
      <c r="Z505" s="84"/>
    </row>
    <row r="506">
      <c r="A506" s="84"/>
      <c r="B506" s="84"/>
      <c r="C506" s="84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  <c r="W506" s="84"/>
      <c r="X506" s="84"/>
      <c r="Y506" s="84"/>
      <c r="Z506" s="84"/>
    </row>
    <row r="507">
      <c r="A507" s="84"/>
      <c r="B507" s="84"/>
      <c r="C507" s="84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  <c r="W507" s="84"/>
      <c r="X507" s="84"/>
      <c r="Y507" s="84"/>
      <c r="Z507" s="84"/>
    </row>
    <row r="508">
      <c r="A508" s="84"/>
      <c r="B508" s="84"/>
      <c r="C508" s="84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  <c r="W508" s="84"/>
      <c r="X508" s="84"/>
      <c r="Y508" s="84"/>
      <c r="Z508" s="84"/>
    </row>
    <row r="509">
      <c r="A509" s="84"/>
      <c r="B509" s="84"/>
      <c r="C509" s="84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  <c r="W509" s="84"/>
      <c r="X509" s="84"/>
      <c r="Y509" s="84"/>
      <c r="Z509" s="84"/>
    </row>
    <row r="510">
      <c r="A510" s="84"/>
      <c r="B510" s="84"/>
      <c r="C510" s="84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  <c r="W510" s="84"/>
      <c r="X510" s="84"/>
      <c r="Y510" s="84"/>
      <c r="Z510" s="84"/>
    </row>
    <row r="511">
      <c r="A511" s="84"/>
      <c r="B511" s="84"/>
      <c r="C511" s="84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  <c r="W511" s="84"/>
      <c r="X511" s="84"/>
      <c r="Y511" s="84"/>
      <c r="Z511" s="84"/>
    </row>
    <row r="512">
      <c r="A512" s="84"/>
      <c r="B512" s="84"/>
      <c r="C512" s="84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  <c r="W512" s="84"/>
      <c r="X512" s="84"/>
      <c r="Y512" s="84"/>
      <c r="Z512" s="84"/>
    </row>
    <row r="513">
      <c r="A513" s="84"/>
      <c r="B513" s="84"/>
      <c r="C513" s="84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  <c r="W513" s="84"/>
      <c r="X513" s="84"/>
      <c r="Y513" s="84"/>
      <c r="Z513" s="84"/>
    </row>
    <row r="514">
      <c r="A514" s="84"/>
      <c r="B514" s="84"/>
      <c r="C514" s="84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  <c r="W514" s="84"/>
      <c r="X514" s="84"/>
      <c r="Y514" s="84"/>
      <c r="Z514" s="84"/>
    </row>
    <row r="515">
      <c r="A515" s="84"/>
      <c r="B515" s="84"/>
      <c r="C515" s="84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  <c r="W515" s="84"/>
      <c r="X515" s="84"/>
      <c r="Y515" s="84"/>
      <c r="Z515" s="84"/>
    </row>
    <row r="516">
      <c r="A516" s="84"/>
      <c r="B516" s="84"/>
      <c r="C516" s="84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  <c r="W516" s="84"/>
      <c r="X516" s="84"/>
      <c r="Y516" s="84"/>
      <c r="Z516" s="84"/>
    </row>
    <row r="517">
      <c r="A517" s="84"/>
      <c r="B517" s="84"/>
      <c r="C517" s="84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  <c r="W517" s="84"/>
      <c r="X517" s="84"/>
      <c r="Y517" s="84"/>
      <c r="Z517" s="84"/>
    </row>
    <row r="518">
      <c r="A518" s="84"/>
      <c r="B518" s="84"/>
      <c r="C518" s="84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  <c r="W518" s="84"/>
      <c r="X518" s="84"/>
      <c r="Y518" s="84"/>
      <c r="Z518" s="84"/>
    </row>
    <row r="519">
      <c r="A519" s="84"/>
      <c r="B519" s="84"/>
      <c r="C519" s="84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  <c r="W519" s="84"/>
      <c r="X519" s="84"/>
      <c r="Y519" s="84"/>
      <c r="Z519" s="84"/>
    </row>
    <row r="520">
      <c r="A520" s="84"/>
      <c r="B520" s="84"/>
      <c r="C520" s="84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  <c r="W520" s="84"/>
      <c r="X520" s="84"/>
      <c r="Y520" s="84"/>
      <c r="Z520" s="84"/>
    </row>
    <row r="521">
      <c r="A521" s="84"/>
      <c r="B521" s="84"/>
      <c r="C521" s="84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  <c r="W521" s="84"/>
      <c r="X521" s="84"/>
      <c r="Y521" s="84"/>
      <c r="Z521" s="84"/>
    </row>
    <row r="522">
      <c r="A522" s="84"/>
      <c r="B522" s="84"/>
      <c r="C522" s="84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  <c r="W522" s="84"/>
      <c r="X522" s="84"/>
      <c r="Y522" s="84"/>
      <c r="Z522" s="84"/>
    </row>
    <row r="523">
      <c r="A523" s="84"/>
      <c r="B523" s="84"/>
      <c r="C523" s="84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  <c r="W523" s="84"/>
      <c r="X523" s="84"/>
      <c r="Y523" s="84"/>
      <c r="Z523" s="84"/>
    </row>
    <row r="524">
      <c r="A524" s="84"/>
      <c r="B524" s="84"/>
      <c r="C524" s="84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  <c r="W524" s="84"/>
      <c r="X524" s="84"/>
      <c r="Y524" s="84"/>
      <c r="Z524" s="84"/>
    </row>
    <row r="525">
      <c r="A525" s="84"/>
      <c r="B525" s="84"/>
      <c r="C525" s="84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  <c r="W525" s="84"/>
      <c r="X525" s="84"/>
      <c r="Y525" s="84"/>
      <c r="Z525" s="84"/>
    </row>
    <row r="526">
      <c r="A526" s="84"/>
      <c r="B526" s="84"/>
      <c r="C526" s="84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  <c r="W526" s="84"/>
      <c r="X526" s="84"/>
      <c r="Y526" s="84"/>
      <c r="Z526" s="84"/>
    </row>
    <row r="527">
      <c r="A527" s="84"/>
      <c r="B527" s="84"/>
      <c r="C527" s="84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  <c r="W527" s="84"/>
      <c r="X527" s="84"/>
      <c r="Y527" s="84"/>
      <c r="Z527" s="84"/>
    </row>
    <row r="528">
      <c r="A528" s="84"/>
      <c r="B528" s="84"/>
      <c r="C528" s="84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  <c r="W528" s="84"/>
      <c r="X528" s="84"/>
      <c r="Y528" s="84"/>
      <c r="Z528" s="84"/>
    </row>
    <row r="529">
      <c r="A529" s="84"/>
      <c r="B529" s="84"/>
      <c r="C529" s="84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  <c r="W529" s="84"/>
      <c r="X529" s="84"/>
      <c r="Y529" s="84"/>
      <c r="Z529" s="84"/>
    </row>
    <row r="530">
      <c r="A530" s="84"/>
      <c r="B530" s="84"/>
      <c r="C530" s="84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  <c r="W530" s="84"/>
      <c r="X530" s="84"/>
      <c r="Y530" s="84"/>
      <c r="Z530" s="84"/>
    </row>
    <row r="531">
      <c r="A531" s="84"/>
      <c r="B531" s="84"/>
      <c r="C531" s="84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</row>
    <row r="532">
      <c r="A532" s="84"/>
      <c r="B532" s="84"/>
      <c r="C532" s="84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</row>
    <row r="533">
      <c r="A533" s="84"/>
      <c r="B533" s="84"/>
      <c r="C533" s="84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</row>
    <row r="534">
      <c r="A534" s="84"/>
      <c r="B534" s="84"/>
      <c r="C534" s="84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</row>
    <row r="535">
      <c r="A535" s="84"/>
      <c r="B535" s="84"/>
      <c r="C535" s="84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  <c r="W535" s="84"/>
      <c r="X535" s="84"/>
      <c r="Y535" s="84"/>
      <c r="Z535" s="84"/>
    </row>
    <row r="536">
      <c r="A536" s="84"/>
      <c r="B536" s="84"/>
      <c r="C536" s="84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  <c r="W536" s="84"/>
      <c r="X536" s="84"/>
      <c r="Y536" s="84"/>
      <c r="Z536" s="84"/>
    </row>
    <row r="537">
      <c r="A537" s="84"/>
      <c r="B537" s="84"/>
      <c r="C537" s="84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4"/>
    </row>
    <row r="538">
      <c r="A538" s="84"/>
      <c r="B538" s="84"/>
      <c r="C538" s="84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  <c r="W538" s="84"/>
      <c r="X538" s="84"/>
      <c r="Y538" s="84"/>
      <c r="Z538" s="84"/>
    </row>
    <row r="539">
      <c r="A539" s="84"/>
      <c r="B539" s="84"/>
      <c r="C539" s="84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  <c r="W539" s="84"/>
      <c r="X539" s="84"/>
      <c r="Y539" s="84"/>
      <c r="Z539" s="84"/>
    </row>
    <row r="540">
      <c r="A540" s="84"/>
      <c r="B540" s="84"/>
      <c r="C540" s="84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  <c r="W540" s="84"/>
      <c r="X540" s="84"/>
      <c r="Y540" s="84"/>
      <c r="Z540" s="84"/>
    </row>
    <row r="541">
      <c r="A541" s="84"/>
      <c r="B541" s="84"/>
      <c r="C541" s="84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  <c r="W541" s="84"/>
      <c r="X541" s="84"/>
      <c r="Y541" s="84"/>
      <c r="Z541" s="84"/>
    </row>
    <row r="542">
      <c r="A542" s="84"/>
      <c r="B542" s="84"/>
      <c r="C542" s="84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  <c r="W542" s="84"/>
      <c r="X542" s="84"/>
      <c r="Y542" s="84"/>
      <c r="Z542" s="84"/>
    </row>
    <row r="543">
      <c r="A543" s="84"/>
      <c r="B543" s="84"/>
      <c r="C543" s="84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  <c r="W543" s="84"/>
      <c r="X543" s="84"/>
      <c r="Y543" s="84"/>
      <c r="Z543" s="84"/>
    </row>
    <row r="544">
      <c r="A544" s="84"/>
      <c r="B544" s="84"/>
      <c r="C544" s="84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  <c r="W544" s="84"/>
      <c r="X544" s="84"/>
      <c r="Y544" s="84"/>
      <c r="Z544" s="84"/>
    </row>
    <row r="545">
      <c r="A545" s="84"/>
      <c r="B545" s="84"/>
      <c r="C545" s="84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  <c r="W545" s="84"/>
      <c r="X545" s="84"/>
      <c r="Y545" s="84"/>
      <c r="Z545" s="84"/>
    </row>
    <row r="546">
      <c r="A546" s="84"/>
      <c r="B546" s="84"/>
      <c r="C546" s="84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  <c r="W546" s="84"/>
      <c r="X546" s="84"/>
      <c r="Y546" s="84"/>
      <c r="Z546" s="84"/>
    </row>
    <row r="547">
      <c r="A547" s="84"/>
      <c r="B547" s="84"/>
      <c r="C547" s="84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  <c r="W547" s="84"/>
      <c r="X547" s="84"/>
      <c r="Y547" s="84"/>
      <c r="Z547" s="84"/>
    </row>
    <row r="548">
      <c r="A548" s="84"/>
      <c r="B548" s="84"/>
      <c r="C548" s="84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  <c r="W548" s="84"/>
      <c r="X548" s="84"/>
      <c r="Y548" s="84"/>
      <c r="Z548" s="84"/>
    </row>
    <row r="549">
      <c r="A549" s="84"/>
      <c r="B549" s="84"/>
      <c r="C549" s="84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  <c r="W549" s="84"/>
      <c r="X549" s="84"/>
      <c r="Y549" s="84"/>
      <c r="Z549" s="84"/>
    </row>
    <row r="550">
      <c r="A550" s="84"/>
      <c r="B550" s="84"/>
      <c r="C550" s="84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  <c r="W550" s="84"/>
      <c r="X550" s="84"/>
      <c r="Y550" s="84"/>
      <c r="Z550" s="84"/>
    </row>
    <row r="551">
      <c r="A551" s="84"/>
      <c r="B551" s="84"/>
      <c r="C551" s="84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  <c r="W551" s="84"/>
      <c r="X551" s="84"/>
      <c r="Y551" s="84"/>
      <c r="Z551" s="84"/>
    </row>
    <row r="552">
      <c r="A552" s="84"/>
      <c r="B552" s="84"/>
      <c r="C552" s="84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  <c r="W552" s="84"/>
      <c r="X552" s="84"/>
      <c r="Y552" s="84"/>
      <c r="Z552" s="84"/>
    </row>
    <row r="553">
      <c r="A553" s="84"/>
      <c r="B553" s="84"/>
      <c r="C553" s="84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  <c r="W553" s="84"/>
      <c r="X553" s="84"/>
      <c r="Y553" s="84"/>
      <c r="Z553" s="84"/>
    </row>
    <row r="554">
      <c r="A554" s="84"/>
      <c r="B554" s="84"/>
      <c r="C554" s="84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  <c r="W554" s="84"/>
      <c r="X554" s="84"/>
      <c r="Y554" s="84"/>
      <c r="Z554" s="84"/>
    </row>
    <row r="555">
      <c r="A555" s="84"/>
      <c r="B555" s="84"/>
      <c r="C555" s="84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  <c r="W555" s="84"/>
      <c r="X555" s="84"/>
      <c r="Y555" s="84"/>
      <c r="Z555" s="84"/>
    </row>
    <row r="556">
      <c r="A556" s="84"/>
      <c r="B556" s="84"/>
      <c r="C556" s="84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  <c r="W556" s="84"/>
      <c r="X556" s="84"/>
      <c r="Y556" s="84"/>
      <c r="Z556" s="84"/>
    </row>
    <row r="557">
      <c r="A557" s="84"/>
      <c r="B557" s="84"/>
      <c r="C557" s="84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  <c r="W557" s="84"/>
      <c r="X557" s="84"/>
      <c r="Y557" s="84"/>
      <c r="Z557" s="84"/>
    </row>
    <row r="558">
      <c r="A558" s="84"/>
      <c r="B558" s="84"/>
      <c r="C558" s="84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  <c r="W558" s="84"/>
      <c r="X558" s="84"/>
      <c r="Y558" s="84"/>
      <c r="Z558" s="84"/>
    </row>
    <row r="559">
      <c r="A559" s="84"/>
      <c r="B559" s="84"/>
      <c r="C559" s="84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  <c r="W559" s="84"/>
      <c r="X559" s="84"/>
      <c r="Y559" s="84"/>
      <c r="Z559" s="84"/>
    </row>
    <row r="560">
      <c r="A560" s="84"/>
      <c r="B560" s="84"/>
      <c r="C560" s="84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  <c r="W560" s="84"/>
      <c r="X560" s="84"/>
      <c r="Y560" s="84"/>
      <c r="Z560" s="84"/>
    </row>
    <row r="561">
      <c r="A561" s="84"/>
      <c r="B561" s="84"/>
      <c r="C561" s="84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  <c r="W561" s="84"/>
      <c r="X561" s="84"/>
      <c r="Y561" s="84"/>
      <c r="Z561" s="84"/>
    </row>
    <row r="562">
      <c r="A562" s="84"/>
      <c r="B562" s="84"/>
      <c r="C562" s="84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  <c r="W562" s="84"/>
      <c r="X562" s="84"/>
      <c r="Y562" s="84"/>
      <c r="Z562" s="84"/>
    </row>
    <row r="563">
      <c r="A563" s="84"/>
      <c r="B563" s="84"/>
      <c r="C563" s="84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  <c r="W563" s="84"/>
      <c r="X563" s="84"/>
      <c r="Y563" s="84"/>
      <c r="Z563" s="84"/>
    </row>
    <row r="564">
      <c r="A564" s="84"/>
      <c r="B564" s="84"/>
      <c r="C564" s="84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  <c r="W564" s="84"/>
      <c r="X564" s="84"/>
      <c r="Y564" s="84"/>
      <c r="Z564" s="84"/>
    </row>
    <row r="565">
      <c r="A565" s="84"/>
      <c r="B565" s="84"/>
      <c r="C565" s="84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  <c r="W565" s="84"/>
      <c r="X565" s="84"/>
      <c r="Y565" s="84"/>
      <c r="Z565" s="84"/>
    </row>
    <row r="566">
      <c r="A566" s="84"/>
      <c r="B566" s="84"/>
      <c r="C566" s="84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  <c r="W566" s="84"/>
      <c r="X566" s="84"/>
      <c r="Y566" s="84"/>
      <c r="Z566" s="84"/>
    </row>
    <row r="567">
      <c r="A567" s="84"/>
      <c r="B567" s="84"/>
      <c r="C567" s="84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  <c r="W567" s="84"/>
      <c r="X567" s="84"/>
      <c r="Y567" s="84"/>
      <c r="Z567" s="84"/>
    </row>
    <row r="568">
      <c r="A568" s="84"/>
      <c r="B568" s="84"/>
      <c r="C568" s="84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  <c r="W568" s="84"/>
      <c r="X568" s="84"/>
      <c r="Y568" s="84"/>
      <c r="Z568" s="84"/>
    </row>
    <row r="569">
      <c r="A569" s="84"/>
      <c r="B569" s="84"/>
      <c r="C569" s="84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  <c r="W569" s="84"/>
      <c r="X569" s="84"/>
      <c r="Y569" s="84"/>
      <c r="Z569" s="84"/>
    </row>
    <row r="570">
      <c r="A570" s="84"/>
      <c r="B570" s="84"/>
      <c r="C570" s="84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  <c r="W570" s="84"/>
      <c r="X570" s="84"/>
      <c r="Y570" s="84"/>
      <c r="Z570" s="84"/>
    </row>
    <row r="571">
      <c r="A571" s="84"/>
      <c r="B571" s="84"/>
      <c r="C571" s="84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  <c r="W571" s="84"/>
      <c r="X571" s="84"/>
      <c r="Y571" s="84"/>
      <c r="Z571" s="84"/>
    </row>
    <row r="572">
      <c r="A572" s="84"/>
      <c r="B572" s="84"/>
      <c r="C572" s="84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  <c r="W572" s="84"/>
      <c r="X572" s="84"/>
      <c r="Y572" s="84"/>
      <c r="Z572" s="84"/>
    </row>
    <row r="573">
      <c r="A573" s="84"/>
      <c r="B573" s="84"/>
      <c r="C573" s="84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  <c r="W573" s="84"/>
      <c r="X573" s="84"/>
      <c r="Y573" s="84"/>
      <c r="Z573" s="84"/>
    </row>
    <row r="574">
      <c r="A574" s="84"/>
      <c r="B574" s="84"/>
      <c r="C574" s="84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  <c r="W574" s="84"/>
      <c r="X574" s="84"/>
      <c r="Y574" s="84"/>
      <c r="Z574" s="84"/>
    </row>
    <row r="575">
      <c r="A575" s="84"/>
      <c r="B575" s="84"/>
      <c r="C575" s="84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  <c r="W575" s="84"/>
      <c r="X575" s="84"/>
      <c r="Y575" s="84"/>
      <c r="Z575" s="84"/>
    </row>
    <row r="576">
      <c r="A576" s="84"/>
      <c r="B576" s="84"/>
      <c r="C576" s="84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  <c r="W576" s="84"/>
      <c r="X576" s="84"/>
      <c r="Y576" s="84"/>
      <c r="Z576" s="84"/>
    </row>
    <row r="577">
      <c r="A577" s="84"/>
      <c r="B577" s="84"/>
      <c r="C577" s="84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  <c r="W577" s="84"/>
      <c r="X577" s="84"/>
      <c r="Y577" s="84"/>
      <c r="Z577" s="84"/>
    </row>
    <row r="578">
      <c r="A578" s="84"/>
      <c r="B578" s="84"/>
      <c r="C578" s="84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  <c r="W578" s="84"/>
      <c r="X578" s="84"/>
      <c r="Y578" s="84"/>
      <c r="Z578" s="84"/>
    </row>
    <row r="579">
      <c r="A579" s="84"/>
      <c r="B579" s="84"/>
      <c r="C579" s="84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  <c r="W579" s="84"/>
      <c r="X579" s="84"/>
      <c r="Y579" s="84"/>
      <c r="Z579" s="84"/>
    </row>
    <row r="580">
      <c r="A580" s="84"/>
      <c r="B580" s="84"/>
      <c r="C580" s="84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  <c r="W580" s="84"/>
      <c r="X580" s="84"/>
      <c r="Y580" s="84"/>
      <c r="Z580" s="84"/>
    </row>
    <row r="581">
      <c r="A581" s="84"/>
      <c r="B581" s="84"/>
      <c r="C581" s="84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  <c r="W581" s="84"/>
      <c r="X581" s="84"/>
      <c r="Y581" s="84"/>
      <c r="Z581" s="84"/>
    </row>
    <row r="582">
      <c r="A582" s="84"/>
      <c r="B582" s="84"/>
      <c r="C582" s="84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  <c r="W582" s="84"/>
      <c r="X582" s="84"/>
      <c r="Y582" s="84"/>
      <c r="Z582" s="84"/>
    </row>
    <row r="583">
      <c r="A583" s="84"/>
      <c r="B583" s="84"/>
      <c r="C583" s="84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  <c r="W583" s="84"/>
      <c r="X583" s="84"/>
      <c r="Y583" s="84"/>
      <c r="Z583" s="84"/>
    </row>
    <row r="584">
      <c r="A584" s="84"/>
      <c r="B584" s="84"/>
      <c r="C584" s="84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  <c r="W584" s="84"/>
      <c r="X584" s="84"/>
      <c r="Y584" s="84"/>
      <c r="Z584" s="84"/>
    </row>
    <row r="585">
      <c r="A585" s="84"/>
      <c r="B585" s="84"/>
      <c r="C585" s="84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  <c r="W585" s="84"/>
      <c r="X585" s="84"/>
      <c r="Y585" s="84"/>
      <c r="Z585" s="84"/>
    </row>
    <row r="586">
      <c r="A586" s="84"/>
      <c r="B586" s="84"/>
      <c r="C586" s="84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  <c r="W586" s="84"/>
      <c r="X586" s="84"/>
      <c r="Y586" s="84"/>
      <c r="Z586" s="84"/>
    </row>
    <row r="587">
      <c r="A587" s="84"/>
      <c r="B587" s="84"/>
      <c r="C587" s="84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  <c r="W587" s="84"/>
      <c r="X587" s="84"/>
      <c r="Y587" s="84"/>
      <c r="Z587" s="84"/>
    </row>
    <row r="588">
      <c r="A588" s="84"/>
      <c r="B588" s="84"/>
      <c r="C588" s="84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  <c r="W588" s="84"/>
      <c r="X588" s="84"/>
      <c r="Y588" s="84"/>
      <c r="Z588" s="84"/>
    </row>
    <row r="589">
      <c r="A589" s="84"/>
      <c r="B589" s="84"/>
      <c r="C589" s="84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  <c r="W589" s="84"/>
      <c r="X589" s="84"/>
      <c r="Y589" s="84"/>
      <c r="Z589" s="84"/>
    </row>
    <row r="590">
      <c r="A590" s="84"/>
      <c r="B590" s="84"/>
      <c r="C590" s="84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  <c r="W590" s="84"/>
      <c r="X590" s="84"/>
      <c r="Y590" s="84"/>
      <c r="Z590" s="84"/>
    </row>
    <row r="591">
      <c r="A591" s="84"/>
      <c r="B591" s="84"/>
      <c r="C591" s="84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  <c r="W591" s="84"/>
      <c r="X591" s="84"/>
      <c r="Y591" s="84"/>
      <c r="Z591" s="84"/>
    </row>
    <row r="592">
      <c r="A592" s="84"/>
      <c r="B592" s="84"/>
      <c r="C592" s="84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  <c r="W592" s="84"/>
      <c r="X592" s="84"/>
      <c r="Y592" s="84"/>
      <c r="Z592" s="84"/>
    </row>
    <row r="593">
      <c r="A593" s="84"/>
      <c r="B593" s="84"/>
      <c r="C593" s="84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  <c r="W593" s="84"/>
      <c r="X593" s="84"/>
      <c r="Y593" s="84"/>
      <c r="Z593" s="84"/>
    </row>
    <row r="594">
      <c r="A594" s="84"/>
      <c r="B594" s="84"/>
      <c r="C594" s="84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  <c r="W594" s="84"/>
      <c r="X594" s="84"/>
      <c r="Y594" s="84"/>
      <c r="Z594" s="84"/>
    </row>
    <row r="595">
      <c r="A595" s="84"/>
      <c r="B595" s="84"/>
      <c r="C595" s="84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  <c r="W595" s="84"/>
      <c r="X595" s="84"/>
      <c r="Y595" s="84"/>
      <c r="Z595" s="84"/>
    </row>
    <row r="596">
      <c r="A596" s="84"/>
      <c r="B596" s="84"/>
      <c r="C596" s="84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  <c r="W596" s="84"/>
      <c r="X596" s="84"/>
      <c r="Y596" s="84"/>
      <c r="Z596" s="84"/>
    </row>
    <row r="597">
      <c r="A597" s="84"/>
      <c r="B597" s="84"/>
      <c r="C597" s="84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  <c r="W597" s="84"/>
      <c r="X597" s="84"/>
      <c r="Y597" s="84"/>
      <c r="Z597" s="84"/>
    </row>
    <row r="598">
      <c r="A598" s="84"/>
      <c r="B598" s="84"/>
      <c r="C598" s="84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  <c r="W598" s="84"/>
      <c r="X598" s="84"/>
      <c r="Y598" s="84"/>
      <c r="Z598" s="84"/>
    </row>
    <row r="599">
      <c r="A599" s="84"/>
      <c r="B599" s="84"/>
      <c r="C599" s="84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  <c r="W599" s="84"/>
      <c r="X599" s="84"/>
      <c r="Y599" s="84"/>
      <c r="Z599" s="84"/>
    </row>
    <row r="600">
      <c r="A600" s="84"/>
      <c r="B600" s="84"/>
      <c r="C600" s="84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  <c r="W600" s="84"/>
      <c r="X600" s="84"/>
      <c r="Y600" s="84"/>
      <c r="Z600" s="84"/>
    </row>
    <row r="601">
      <c r="A601" s="84"/>
      <c r="B601" s="84"/>
      <c r="C601" s="84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  <c r="W601" s="84"/>
      <c r="X601" s="84"/>
      <c r="Y601" s="84"/>
      <c r="Z601" s="84"/>
    </row>
    <row r="602">
      <c r="A602" s="84"/>
      <c r="B602" s="84"/>
      <c r="C602" s="84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  <c r="W602" s="84"/>
      <c r="X602" s="84"/>
      <c r="Y602" s="84"/>
      <c r="Z602" s="84"/>
    </row>
    <row r="603">
      <c r="A603" s="84"/>
      <c r="B603" s="84"/>
      <c r="C603" s="84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  <c r="W603" s="84"/>
      <c r="X603" s="84"/>
      <c r="Y603" s="84"/>
      <c r="Z603" s="84"/>
    </row>
    <row r="604">
      <c r="A604" s="84"/>
      <c r="B604" s="84"/>
      <c r="C604" s="84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  <c r="W604" s="84"/>
      <c r="X604" s="84"/>
      <c r="Y604" s="84"/>
      <c r="Z604" s="84"/>
    </row>
    <row r="605">
      <c r="A605" s="84"/>
      <c r="B605" s="84"/>
      <c r="C605" s="84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  <c r="W605" s="84"/>
      <c r="X605" s="84"/>
      <c r="Y605" s="84"/>
      <c r="Z605" s="84"/>
    </row>
    <row r="606">
      <c r="A606" s="84"/>
      <c r="B606" s="84"/>
      <c r="C606" s="84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  <c r="W606" s="84"/>
      <c r="X606" s="84"/>
      <c r="Y606" s="84"/>
      <c r="Z606" s="84"/>
    </row>
    <row r="607">
      <c r="A607" s="84"/>
      <c r="B607" s="84"/>
      <c r="C607" s="84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  <c r="W607" s="84"/>
      <c r="X607" s="84"/>
      <c r="Y607" s="84"/>
      <c r="Z607" s="84"/>
    </row>
    <row r="608">
      <c r="A608" s="84"/>
      <c r="B608" s="84"/>
      <c r="C608" s="84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  <c r="W608" s="84"/>
      <c r="X608" s="84"/>
      <c r="Y608" s="84"/>
      <c r="Z608" s="84"/>
    </row>
    <row r="609">
      <c r="A609" s="84"/>
      <c r="B609" s="84"/>
      <c r="C609" s="84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</row>
    <row r="610">
      <c r="A610" s="84"/>
      <c r="B610" s="84"/>
      <c r="C610" s="84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  <c r="W610" s="84"/>
      <c r="X610" s="84"/>
      <c r="Y610" s="84"/>
      <c r="Z610" s="84"/>
    </row>
    <row r="611">
      <c r="A611" s="84"/>
      <c r="B611" s="84"/>
      <c r="C611" s="84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  <c r="W611" s="84"/>
      <c r="X611" s="84"/>
      <c r="Y611" s="84"/>
      <c r="Z611" s="84"/>
    </row>
    <row r="612">
      <c r="A612" s="84"/>
      <c r="B612" s="84"/>
      <c r="C612" s="84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  <c r="W612" s="84"/>
      <c r="X612" s="84"/>
      <c r="Y612" s="84"/>
      <c r="Z612" s="84"/>
    </row>
    <row r="613">
      <c r="A613" s="84"/>
      <c r="B613" s="84"/>
      <c r="C613" s="84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  <c r="W613" s="84"/>
      <c r="X613" s="84"/>
      <c r="Y613" s="84"/>
      <c r="Z613" s="84"/>
    </row>
    <row r="614">
      <c r="A614" s="84"/>
      <c r="B614" s="84"/>
      <c r="C614" s="84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  <c r="W614" s="84"/>
      <c r="X614" s="84"/>
      <c r="Y614" s="84"/>
      <c r="Z614" s="84"/>
    </row>
    <row r="615">
      <c r="A615" s="84"/>
      <c r="B615" s="84"/>
      <c r="C615" s="84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  <c r="W615" s="84"/>
      <c r="X615" s="84"/>
      <c r="Y615" s="84"/>
      <c r="Z615" s="84"/>
    </row>
    <row r="616">
      <c r="A616" s="84"/>
      <c r="B616" s="84"/>
      <c r="C616" s="84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84"/>
      <c r="X616" s="84"/>
      <c r="Y616" s="84"/>
      <c r="Z616" s="84"/>
    </row>
    <row r="617">
      <c r="A617" s="84"/>
      <c r="B617" s="84"/>
      <c r="C617" s="84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84"/>
      <c r="X617" s="84"/>
      <c r="Y617" s="84"/>
      <c r="Z617" s="84"/>
    </row>
    <row r="618">
      <c r="A618" s="84"/>
      <c r="B618" s="84"/>
      <c r="C618" s="84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84"/>
      <c r="X618" s="84"/>
      <c r="Y618" s="84"/>
      <c r="Z618" s="84"/>
    </row>
    <row r="619">
      <c r="A619" s="84"/>
      <c r="B619" s="84"/>
      <c r="C619" s="84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84"/>
      <c r="X619" s="84"/>
      <c r="Y619" s="84"/>
      <c r="Z619" s="84"/>
    </row>
    <row r="620">
      <c r="A620" s="84"/>
      <c r="B620" s="84"/>
      <c r="C620" s="84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84"/>
      <c r="X620" s="84"/>
      <c r="Y620" s="84"/>
      <c r="Z620" s="84"/>
    </row>
    <row r="621">
      <c r="A621" s="84"/>
      <c r="B621" s="84"/>
      <c r="C621" s="84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  <c r="W621" s="84"/>
      <c r="X621" s="84"/>
      <c r="Y621" s="84"/>
      <c r="Z621" s="84"/>
    </row>
    <row r="622">
      <c r="A622" s="84"/>
      <c r="B622" s="84"/>
      <c r="C622" s="84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  <c r="W622" s="84"/>
      <c r="X622" s="84"/>
      <c r="Y622" s="84"/>
      <c r="Z622" s="84"/>
    </row>
    <row r="623">
      <c r="A623" s="84"/>
      <c r="B623" s="84"/>
      <c r="C623" s="84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  <c r="W623" s="84"/>
      <c r="X623" s="84"/>
      <c r="Y623" s="84"/>
      <c r="Z623" s="84"/>
    </row>
    <row r="624">
      <c r="A624" s="84"/>
      <c r="B624" s="84"/>
      <c r="C624" s="84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  <c r="W624" s="84"/>
      <c r="X624" s="84"/>
      <c r="Y624" s="84"/>
      <c r="Z624" s="84"/>
    </row>
    <row r="625">
      <c r="A625" s="84"/>
      <c r="B625" s="84"/>
      <c r="C625" s="84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  <c r="W625" s="84"/>
      <c r="X625" s="84"/>
      <c r="Y625" s="84"/>
      <c r="Z625" s="84"/>
    </row>
    <row r="626">
      <c r="A626" s="84"/>
      <c r="B626" s="84"/>
      <c r="C626" s="84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  <c r="W626" s="84"/>
      <c r="X626" s="84"/>
      <c r="Y626" s="84"/>
      <c r="Z626" s="84"/>
    </row>
    <row r="627">
      <c r="A627" s="84"/>
      <c r="B627" s="84"/>
      <c r="C627" s="84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</row>
    <row r="628">
      <c r="A628" s="84"/>
      <c r="B628" s="84"/>
      <c r="C628" s="84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</row>
    <row r="629">
      <c r="A629" s="84"/>
      <c r="B629" s="84"/>
      <c r="C629" s="84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</row>
    <row r="630">
      <c r="A630" s="84"/>
      <c r="B630" s="84"/>
      <c r="C630" s="84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</row>
    <row r="631">
      <c r="A631" s="84"/>
      <c r="B631" s="84"/>
      <c r="C631" s="84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</row>
    <row r="632">
      <c r="A632" s="84"/>
      <c r="B632" s="84"/>
      <c r="C632" s="84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  <c r="W632" s="84"/>
      <c r="X632" s="84"/>
      <c r="Y632" s="84"/>
      <c r="Z632" s="84"/>
    </row>
    <row r="633">
      <c r="A633" s="84"/>
      <c r="B633" s="84"/>
      <c r="C633" s="84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  <c r="W633" s="84"/>
      <c r="X633" s="84"/>
      <c r="Y633" s="84"/>
      <c r="Z633" s="84"/>
    </row>
    <row r="634">
      <c r="A634" s="84"/>
      <c r="B634" s="84"/>
      <c r="C634" s="84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  <c r="W634" s="84"/>
      <c r="X634" s="84"/>
      <c r="Y634" s="84"/>
      <c r="Z634" s="84"/>
    </row>
    <row r="635">
      <c r="A635" s="84"/>
      <c r="B635" s="84"/>
      <c r="C635" s="84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  <c r="W635" s="84"/>
      <c r="X635" s="84"/>
      <c r="Y635" s="84"/>
      <c r="Z635" s="84"/>
    </row>
    <row r="636">
      <c r="A636" s="84"/>
      <c r="B636" s="84"/>
      <c r="C636" s="84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  <c r="W636" s="84"/>
      <c r="X636" s="84"/>
      <c r="Y636" s="84"/>
      <c r="Z636" s="84"/>
    </row>
    <row r="637">
      <c r="A637" s="84"/>
      <c r="B637" s="84"/>
      <c r="C637" s="84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  <c r="W637" s="84"/>
      <c r="X637" s="84"/>
      <c r="Y637" s="84"/>
      <c r="Z637" s="84"/>
    </row>
    <row r="638">
      <c r="A638" s="84"/>
      <c r="B638" s="84"/>
      <c r="C638" s="84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  <c r="W638" s="84"/>
      <c r="X638" s="84"/>
      <c r="Y638" s="84"/>
      <c r="Z638" s="84"/>
    </row>
    <row r="639">
      <c r="A639" s="84"/>
      <c r="B639" s="84"/>
      <c r="C639" s="84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  <c r="W639" s="84"/>
      <c r="X639" s="84"/>
      <c r="Y639" s="84"/>
      <c r="Z639" s="84"/>
    </row>
    <row r="640">
      <c r="A640" s="84"/>
      <c r="B640" s="84"/>
      <c r="C640" s="84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  <c r="W640" s="84"/>
      <c r="X640" s="84"/>
      <c r="Y640" s="84"/>
      <c r="Z640" s="84"/>
    </row>
    <row r="641">
      <c r="A641" s="84"/>
      <c r="B641" s="84"/>
      <c r="C641" s="84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</row>
    <row r="642">
      <c r="A642" s="84"/>
      <c r="B642" s="84"/>
      <c r="C642" s="84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</row>
    <row r="643">
      <c r="A643" s="84"/>
      <c r="B643" s="84"/>
      <c r="C643" s="84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</row>
    <row r="644">
      <c r="A644" s="84"/>
      <c r="B644" s="84"/>
      <c r="C644" s="84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</row>
    <row r="645">
      <c r="A645" s="84"/>
      <c r="B645" s="84"/>
      <c r="C645" s="84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</row>
    <row r="646">
      <c r="A646" s="84"/>
      <c r="B646" s="84"/>
      <c r="C646" s="84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</row>
    <row r="647">
      <c r="A647" s="84"/>
      <c r="B647" s="84"/>
      <c r="C647" s="84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  <c r="W647" s="84"/>
      <c r="X647" s="84"/>
      <c r="Y647" s="84"/>
      <c r="Z647" s="84"/>
    </row>
    <row r="648">
      <c r="A648" s="84"/>
      <c r="B648" s="84"/>
      <c r="C648" s="84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  <c r="W648" s="84"/>
      <c r="X648" s="84"/>
      <c r="Y648" s="84"/>
      <c r="Z648" s="84"/>
    </row>
    <row r="649">
      <c r="A649" s="84"/>
      <c r="B649" s="84"/>
      <c r="C649" s="84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  <c r="W649" s="84"/>
      <c r="X649" s="84"/>
      <c r="Y649" s="84"/>
      <c r="Z649" s="84"/>
    </row>
    <row r="650">
      <c r="A650" s="84"/>
      <c r="B650" s="84"/>
      <c r="C650" s="84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  <c r="W650" s="84"/>
      <c r="X650" s="84"/>
      <c r="Y650" s="84"/>
      <c r="Z650" s="84"/>
    </row>
    <row r="651">
      <c r="A651" s="84"/>
      <c r="B651" s="84"/>
      <c r="C651" s="84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  <c r="W651" s="84"/>
      <c r="X651" s="84"/>
      <c r="Y651" s="84"/>
      <c r="Z651" s="84"/>
    </row>
    <row r="652">
      <c r="A652" s="84"/>
      <c r="B652" s="84"/>
      <c r="C652" s="84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  <c r="W652" s="84"/>
      <c r="X652" s="84"/>
      <c r="Y652" s="84"/>
      <c r="Z652" s="84"/>
    </row>
    <row r="653">
      <c r="A653" s="84"/>
      <c r="B653" s="84"/>
      <c r="C653" s="84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  <c r="W653" s="84"/>
      <c r="X653" s="84"/>
      <c r="Y653" s="84"/>
      <c r="Z653" s="84"/>
    </row>
    <row r="654">
      <c r="A654" s="84"/>
      <c r="B654" s="84"/>
      <c r="C654" s="84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  <c r="W654" s="84"/>
      <c r="X654" s="84"/>
      <c r="Y654" s="84"/>
      <c r="Z654" s="84"/>
    </row>
    <row r="655">
      <c r="A655" s="84"/>
      <c r="B655" s="84"/>
      <c r="C655" s="84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  <c r="W655" s="84"/>
      <c r="X655" s="84"/>
      <c r="Y655" s="84"/>
      <c r="Z655" s="84"/>
    </row>
    <row r="656">
      <c r="A656" s="84"/>
      <c r="B656" s="84"/>
      <c r="C656" s="84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</row>
    <row r="657">
      <c r="A657" s="84"/>
      <c r="B657" s="84"/>
      <c r="C657" s="84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  <c r="W657" s="84"/>
      <c r="X657" s="84"/>
      <c r="Y657" s="84"/>
      <c r="Z657" s="84"/>
    </row>
    <row r="658">
      <c r="A658" s="84"/>
      <c r="B658" s="84"/>
      <c r="C658" s="84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  <c r="W658" s="84"/>
      <c r="X658" s="84"/>
      <c r="Y658" s="84"/>
      <c r="Z658" s="84"/>
    </row>
    <row r="659">
      <c r="A659" s="84"/>
      <c r="B659" s="84"/>
      <c r="C659" s="84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  <c r="W659" s="84"/>
      <c r="X659" s="84"/>
      <c r="Y659" s="84"/>
      <c r="Z659" s="84"/>
    </row>
    <row r="660">
      <c r="A660" s="84"/>
      <c r="B660" s="84"/>
      <c r="C660" s="84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  <c r="W660" s="84"/>
      <c r="X660" s="84"/>
      <c r="Y660" s="84"/>
      <c r="Z660" s="84"/>
    </row>
    <row r="661">
      <c r="A661" s="84"/>
      <c r="B661" s="84"/>
      <c r="C661" s="84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  <c r="W661" s="84"/>
      <c r="X661" s="84"/>
      <c r="Y661" s="84"/>
      <c r="Z661" s="84"/>
    </row>
    <row r="662">
      <c r="A662" s="84"/>
      <c r="B662" s="84"/>
      <c r="C662" s="84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  <c r="W662" s="84"/>
      <c r="X662" s="84"/>
      <c r="Y662" s="84"/>
      <c r="Z662" s="84"/>
    </row>
    <row r="663">
      <c r="A663" s="84"/>
      <c r="B663" s="84"/>
      <c r="C663" s="84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  <c r="W663" s="84"/>
      <c r="X663" s="84"/>
      <c r="Y663" s="84"/>
      <c r="Z663" s="84"/>
    </row>
    <row r="664">
      <c r="A664" s="84"/>
      <c r="B664" s="84"/>
      <c r="C664" s="84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  <c r="W664" s="84"/>
      <c r="X664" s="84"/>
      <c r="Y664" s="84"/>
      <c r="Z664" s="84"/>
    </row>
    <row r="665">
      <c r="A665" s="84"/>
      <c r="B665" s="84"/>
      <c r="C665" s="84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  <c r="W665" s="84"/>
      <c r="X665" s="84"/>
      <c r="Y665" s="84"/>
      <c r="Z665" s="84"/>
    </row>
    <row r="666">
      <c r="A666" s="84"/>
      <c r="B666" s="84"/>
      <c r="C666" s="84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  <c r="W666" s="84"/>
      <c r="X666" s="84"/>
      <c r="Y666" s="84"/>
      <c r="Z666" s="84"/>
    </row>
    <row r="667">
      <c r="A667" s="84"/>
      <c r="B667" s="84"/>
      <c r="C667" s="84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  <c r="W667" s="84"/>
      <c r="X667" s="84"/>
      <c r="Y667" s="84"/>
      <c r="Z667" s="84"/>
    </row>
    <row r="668">
      <c r="A668" s="84"/>
      <c r="B668" s="84"/>
      <c r="C668" s="84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  <c r="W668" s="84"/>
      <c r="X668" s="84"/>
      <c r="Y668" s="84"/>
      <c r="Z668" s="84"/>
    </row>
    <row r="669">
      <c r="A669" s="84"/>
      <c r="B669" s="84"/>
      <c r="C669" s="84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  <c r="W669" s="84"/>
      <c r="X669" s="84"/>
      <c r="Y669" s="84"/>
      <c r="Z669" s="84"/>
    </row>
    <row r="670">
      <c r="A670" s="84"/>
      <c r="B670" s="84"/>
      <c r="C670" s="84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  <c r="W670" s="84"/>
      <c r="X670" s="84"/>
      <c r="Y670" s="84"/>
      <c r="Z670" s="84"/>
    </row>
    <row r="671">
      <c r="A671" s="84"/>
      <c r="B671" s="84"/>
      <c r="C671" s="84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  <c r="W671" s="84"/>
      <c r="X671" s="84"/>
      <c r="Y671" s="84"/>
      <c r="Z671" s="84"/>
    </row>
    <row r="672">
      <c r="A672" s="84"/>
      <c r="B672" s="84"/>
      <c r="C672" s="84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  <c r="W672" s="84"/>
      <c r="X672" s="84"/>
      <c r="Y672" s="84"/>
      <c r="Z672" s="84"/>
    </row>
    <row r="673">
      <c r="A673" s="84"/>
      <c r="B673" s="84"/>
      <c r="C673" s="84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  <c r="W673" s="84"/>
      <c r="X673" s="84"/>
      <c r="Y673" s="84"/>
      <c r="Z673" s="84"/>
    </row>
    <row r="674">
      <c r="A674" s="84"/>
      <c r="B674" s="84"/>
      <c r="C674" s="84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  <c r="W674" s="84"/>
      <c r="X674" s="84"/>
      <c r="Y674" s="84"/>
      <c r="Z674" s="84"/>
    </row>
    <row r="675">
      <c r="A675" s="84"/>
      <c r="B675" s="84"/>
      <c r="C675" s="84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  <c r="W675" s="84"/>
      <c r="X675" s="84"/>
      <c r="Y675" s="84"/>
      <c r="Z675" s="84"/>
    </row>
    <row r="676">
      <c r="A676" s="84"/>
      <c r="B676" s="84"/>
      <c r="C676" s="84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  <c r="W676" s="84"/>
      <c r="X676" s="84"/>
      <c r="Y676" s="84"/>
      <c r="Z676" s="84"/>
    </row>
    <row r="677">
      <c r="A677" s="84"/>
      <c r="B677" s="84"/>
      <c r="C677" s="84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  <c r="W677" s="84"/>
      <c r="X677" s="84"/>
      <c r="Y677" s="84"/>
      <c r="Z677" s="84"/>
    </row>
    <row r="678">
      <c r="A678" s="84"/>
      <c r="B678" s="84"/>
      <c r="C678" s="84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  <c r="W678" s="84"/>
      <c r="X678" s="84"/>
      <c r="Y678" s="84"/>
      <c r="Z678" s="84"/>
    </row>
    <row r="679">
      <c r="A679" s="84"/>
      <c r="B679" s="84"/>
      <c r="C679" s="84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  <c r="W679" s="84"/>
      <c r="X679" s="84"/>
      <c r="Y679" s="84"/>
      <c r="Z679" s="84"/>
    </row>
    <row r="680">
      <c r="A680" s="84"/>
      <c r="B680" s="84"/>
      <c r="C680" s="84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  <c r="W680" s="84"/>
      <c r="X680" s="84"/>
      <c r="Y680" s="84"/>
      <c r="Z680" s="84"/>
    </row>
    <row r="681">
      <c r="A681" s="84"/>
      <c r="B681" s="84"/>
      <c r="C681" s="84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  <c r="W681" s="84"/>
      <c r="X681" s="84"/>
      <c r="Y681" s="84"/>
      <c r="Z681" s="84"/>
    </row>
    <row r="682">
      <c r="A682" s="84"/>
      <c r="B682" s="84"/>
      <c r="C682" s="84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  <c r="W682" s="84"/>
      <c r="X682" s="84"/>
      <c r="Y682" s="84"/>
      <c r="Z682" s="84"/>
    </row>
    <row r="683">
      <c r="A683" s="84"/>
      <c r="B683" s="84"/>
      <c r="C683" s="84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  <c r="W683" s="84"/>
      <c r="X683" s="84"/>
      <c r="Y683" s="84"/>
      <c r="Z683" s="84"/>
    </row>
    <row r="684">
      <c r="A684" s="84"/>
      <c r="B684" s="84"/>
      <c r="C684" s="84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  <c r="W684" s="84"/>
      <c r="X684" s="84"/>
      <c r="Y684" s="84"/>
      <c r="Z684" s="84"/>
    </row>
    <row r="685">
      <c r="A685" s="84"/>
      <c r="B685" s="84"/>
      <c r="C685" s="84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4"/>
    </row>
    <row r="686">
      <c r="A686" s="84"/>
      <c r="B686" s="84"/>
      <c r="C686" s="84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  <c r="W686" s="84"/>
      <c r="X686" s="84"/>
      <c r="Y686" s="84"/>
      <c r="Z686" s="84"/>
    </row>
    <row r="687">
      <c r="A687" s="84"/>
      <c r="B687" s="84"/>
      <c r="C687" s="84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  <c r="W687" s="84"/>
      <c r="X687" s="84"/>
      <c r="Y687" s="84"/>
      <c r="Z687" s="84"/>
    </row>
    <row r="688">
      <c r="A688" s="84"/>
      <c r="B688" s="84"/>
      <c r="C688" s="84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  <c r="W688" s="84"/>
      <c r="X688" s="84"/>
      <c r="Y688" s="84"/>
      <c r="Z688" s="84"/>
    </row>
    <row r="689">
      <c r="A689" s="84"/>
      <c r="B689" s="84"/>
      <c r="C689" s="84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  <c r="W689" s="84"/>
      <c r="X689" s="84"/>
      <c r="Y689" s="84"/>
      <c r="Z689" s="84"/>
    </row>
    <row r="690">
      <c r="A690" s="84"/>
      <c r="B690" s="84"/>
      <c r="C690" s="84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  <c r="W690" s="84"/>
      <c r="X690" s="84"/>
      <c r="Y690" s="84"/>
      <c r="Z690" s="84"/>
    </row>
    <row r="691">
      <c r="A691" s="84"/>
      <c r="B691" s="84"/>
      <c r="C691" s="84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  <c r="W691" s="84"/>
      <c r="X691" s="84"/>
      <c r="Y691" s="84"/>
      <c r="Z691" s="84"/>
    </row>
    <row r="692">
      <c r="A692" s="84"/>
      <c r="B692" s="84"/>
      <c r="C692" s="84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  <c r="W692" s="84"/>
      <c r="X692" s="84"/>
      <c r="Y692" s="84"/>
      <c r="Z692" s="84"/>
    </row>
    <row r="693">
      <c r="A693" s="84"/>
      <c r="B693" s="84"/>
      <c r="C693" s="84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  <c r="W693" s="84"/>
      <c r="X693" s="84"/>
      <c r="Y693" s="84"/>
      <c r="Z693" s="84"/>
    </row>
    <row r="694">
      <c r="A694" s="84"/>
      <c r="B694" s="84"/>
      <c r="C694" s="84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  <c r="W694" s="84"/>
      <c r="X694" s="84"/>
      <c r="Y694" s="84"/>
      <c r="Z694" s="84"/>
    </row>
    <row r="695">
      <c r="A695" s="84"/>
      <c r="B695" s="84"/>
      <c r="C695" s="84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  <c r="W695" s="84"/>
      <c r="X695" s="84"/>
      <c r="Y695" s="84"/>
      <c r="Z695" s="84"/>
    </row>
    <row r="696">
      <c r="A696" s="84"/>
      <c r="B696" s="84"/>
      <c r="C696" s="84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  <c r="W696" s="84"/>
      <c r="X696" s="84"/>
      <c r="Y696" s="84"/>
      <c r="Z696" s="84"/>
    </row>
    <row r="697">
      <c r="A697" s="84"/>
      <c r="B697" s="84"/>
      <c r="C697" s="84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  <c r="W697" s="84"/>
      <c r="X697" s="84"/>
      <c r="Y697" s="84"/>
      <c r="Z697" s="84"/>
    </row>
    <row r="698">
      <c r="A698" s="84"/>
      <c r="B698" s="84"/>
      <c r="C698" s="84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  <c r="W698" s="84"/>
      <c r="X698" s="84"/>
      <c r="Y698" s="84"/>
      <c r="Z698" s="84"/>
    </row>
    <row r="699">
      <c r="A699" s="84"/>
      <c r="B699" s="84"/>
      <c r="C699" s="84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  <c r="W699" s="84"/>
      <c r="X699" s="84"/>
      <c r="Y699" s="84"/>
      <c r="Z699" s="84"/>
    </row>
    <row r="700">
      <c r="A700" s="84"/>
      <c r="B700" s="84"/>
      <c r="C700" s="84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  <c r="W700" s="84"/>
      <c r="X700" s="84"/>
      <c r="Y700" s="84"/>
      <c r="Z700" s="84"/>
    </row>
    <row r="701">
      <c r="A701" s="84"/>
      <c r="B701" s="84"/>
      <c r="C701" s="84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  <c r="W701" s="84"/>
      <c r="X701" s="84"/>
      <c r="Y701" s="84"/>
      <c r="Z701" s="84"/>
    </row>
    <row r="702">
      <c r="A702" s="84"/>
      <c r="B702" s="84"/>
      <c r="C702" s="84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  <c r="W702" s="84"/>
      <c r="X702" s="84"/>
      <c r="Y702" s="84"/>
      <c r="Z702" s="84"/>
    </row>
    <row r="703">
      <c r="A703" s="84"/>
      <c r="B703" s="84"/>
      <c r="C703" s="84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</row>
    <row r="704">
      <c r="A704" s="84"/>
      <c r="B704" s="84"/>
      <c r="C704" s="84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  <c r="W704" s="84"/>
      <c r="X704" s="84"/>
      <c r="Y704" s="84"/>
      <c r="Z704" s="84"/>
    </row>
    <row r="705">
      <c r="A705" s="84"/>
      <c r="B705" s="84"/>
      <c r="C705" s="84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  <c r="W705" s="84"/>
      <c r="X705" s="84"/>
      <c r="Y705" s="84"/>
      <c r="Z705" s="84"/>
    </row>
    <row r="706">
      <c r="A706" s="84"/>
      <c r="B706" s="84"/>
      <c r="C706" s="84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  <c r="W706" s="84"/>
      <c r="X706" s="84"/>
      <c r="Y706" s="84"/>
      <c r="Z706" s="84"/>
    </row>
    <row r="707">
      <c r="A707" s="84"/>
      <c r="B707" s="84"/>
      <c r="C707" s="84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  <c r="W707" s="84"/>
      <c r="X707" s="84"/>
      <c r="Y707" s="84"/>
      <c r="Z707" s="84"/>
    </row>
    <row r="708">
      <c r="A708" s="84"/>
      <c r="B708" s="84"/>
      <c r="C708" s="84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  <c r="W708" s="84"/>
      <c r="X708" s="84"/>
      <c r="Y708" s="84"/>
      <c r="Z708" s="84"/>
    </row>
    <row r="709">
      <c r="A709" s="84"/>
      <c r="B709" s="84"/>
      <c r="C709" s="84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  <c r="W709" s="84"/>
      <c r="X709" s="84"/>
      <c r="Y709" s="84"/>
      <c r="Z709" s="84"/>
    </row>
    <row r="710">
      <c r="A710" s="84"/>
      <c r="B710" s="84"/>
      <c r="C710" s="84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  <c r="W710" s="84"/>
      <c r="X710" s="84"/>
      <c r="Y710" s="84"/>
      <c r="Z710" s="84"/>
    </row>
    <row r="711">
      <c r="A711" s="84"/>
      <c r="B711" s="84"/>
      <c r="C711" s="84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  <c r="W711" s="84"/>
      <c r="X711" s="84"/>
      <c r="Y711" s="84"/>
      <c r="Z711" s="84"/>
    </row>
    <row r="712">
      <c r="A712" s="84"/>
      <c r="B712" s="84"/>
      <c r="C712" s="84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  <c r="W712" s="84"/>
      <c r="X712" s="84"/>
      <c r="Y712" s="84"/>
      <c r="Z712" s="84"/>
    </row>
    <row r="713">
      <c r="A713" s="84"/>
      <c r="B713" s="84"/>
      <c r="C713" s="84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  <c r="W713" s="84"/>
      <c r="X713" s="84"/>
      <c r="Y713" s="84"/>
      <c r="Z713" s="84"/>
    </row>
    <row r="714">
      <c r="A714" s="84"/>
      <c r="B714" s="84"/>
      <c r="C714" s="84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  <c r="W714" s="84"/>
      <c r="X714" s="84"/>
      <c r="Y714" s="84"/>
      <c r="Z714" s="84"/>
    </row>
    <row r="715">
      <c r="A715" s="84"/>
      <c r="B715" s="84"/>
      <c r="C715" s="84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  <c r="W715" s="84"/>
      <c r="X715" s="84"/>
      <c r="Y715" s="84"/>
      <c r="Z715" s="84"/>
    </row>
    <row r="716">
      <c r="A716" s="84"/>
      <c r="B716" s="84"/>
      <c r="C716" s="84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  <c r="W716" s="84"/>
      <c r="X716" s="84"/>
      <c r="Y716" s="84"/>
      <c r="Z716" s="84"/>
    </row>
    <row r="717">
      <c r="A717" s="84"/>
      <c r="B717" s="84"/>
      <c r="C717" s="84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  <c r="W717" s="84"/>
      <c r="X717" s="84"/>
      <c r="Y717" s="84"/>
      <c r="Z717" s="84"/>
    </row>
    <row r="718">
      <c r="A718" s="84"/>
      <c r="B718" s="84"/>
      <c r="C718" s="84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  <c r="W718" s="84"/>
      <c r="X718" s="84"/>
      <c r="Y718" s="84"/>
      <c r="Z718" s="84"/>
    </row>
    <row r="719">
      <c r="A719" s="84"/>
      <c r="B719" s="84"/>
      <c r="C719" s="84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  <c r="W719" s="84"/>
      <c r="X719" s="84"/>
      <c r="Y719" s="84"/>
      <c r="Z719" s="84"/>
    </row>
    <row r="720">
      <c r="A720" s="84"/>
      <c r="B720" s="84"/>
      <c r="C720" s="84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  <c r="W720" s="84"/>
      <c r="X720" s="84"/>
      <c r="Y720" s="84"/>
      <c r="Z720" s="84"/>
    </row>
    <row r="721">
      <c r="A721" s="84"/>
      <c r="B721" s="84"/>
      <c r="C721" s="84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4"/>
    </row>
    <row r="722">
      <c r="A722" s="84"/>
      <c r="B722" s="84"/>
      <c r="C722" s="84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  <c r="W722" s="84"/>
      <c r="X722" s="84"/>
      <c r="Y722" s="84"/>
      <c r="Z722" s="84"/>
    </row>
    <row r="723">
      <c r="A723" s="84"/>
      <c r="B723" s="84"/>
      <c r="C723" s="84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  <c r="W723" s="84"/>
      <c r="X723" s="84"/>
      <c r="Y723" s="84"/>
      <c r="Z723" s="84"/>
    </row>
    <row r="724">
      <c r="A724" s="84"/>
      <c r="B724" s="84"/>
      <c r="C724" s="84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  <c r="W724" s="84"/>
      <c r="X724" s="84"/>
      <c r="Y724" s="84"/>
      <c r="Z724" s="84"/>
    </row>
    <row r="725">
      <c r="A725" s="84"/>
      <c r="B725" s="84"/>
      <c r="C725" s="84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  <c r="W725" s="84"/>
      <c r="X725" s="84"/>
      <c r="Y725" s="84"/>
      <c r="Z725" s="84"/>
    </row>
    <row r="726">
      <c r="A726" s="84"/>
      <c r="B726" s="84"/>
      <c r="C726" s="84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  <c r="W726" s="84"/>
      <c r="X726" s="84"/>
      <c r="Y726" s="84"/>
      <c r="Z726" s="84"/>
    </row>
    <row r="727">
      <c r="A727" s="84"/>
      <c r="B727" s="84"/>
      <c r="C727" s="84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4"/>
    </row>
    <row r="728">
      <c r="A728" s="84"/>
      <c r="B728" s="84"/>
      <c r="C728" s="84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  <c r="W728" s="84"/>
      <c r="X728" s="84"/>
      <c r="Y728" s="84"/>
      <c r="Z728" s="84"/>
    </row>
    <row r="729">
      <c r="A729" s="84"/>
      <c r="B729" s="84"/>
      <c r="C729" s="84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  <c r="W729" s="84"/>
      <c r="X729" s="84"/>
      <c r="Y729" s="84"/>
      <c r="Z729" s="84"/>
    </row>
    <row r="730">
      <c r="A730" s="84"/>
      <c r="B730" s="84"/>
      <c r="C730" s="84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  <c r="W730" s="84"/>
      <c r="X730" s="84"/>
      <c r="Y730" s="84"/>
      <c r="Z730" s="84"/>
    </row>
    <row r="731">
      <c r="A731" s="84"/>
      <c r="B731" s="84"/>
      <c r="C731" s="84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  <c r="W731" s="84"/>
      <c r="X731" s="84"/>
      <c r="Y731" s="84"/>
      <c r="Z731" s="84"/>
    </row>
    <row r="732">
      <c r="A732" s="84"/>
      <c r="B732" s="84"/>
      <c r="C732" s="84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  <c r="W732" s="84"/>
      <c r="X732" s="84"/>
      <c r="Y732" s="84"/>
      <c r="Z732" s="84"/>
    </row>
    <row r="733">
      <c r="A733" s="84"/>
      <c r="B733" s="84"/>
      <c r="C733" s="84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  <c r="W733" s="84"/>
      <c r="X733" s="84"/>
      <c r="Y733" s="84"/>
      <c r="Z733" s="84"/>
    </row>
    <row r="734">
      <c r="A734" s="84"/>
      <c r="B734" s="84"/>
      <c r="C734" s="84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  <c r="W734" s="84"/>
      <c r="X734" s="84"/>
      <c r="Y734" s="84"/>
      <c r="Z734" s="84"/>
    </row>
    <row r="735">
      <c r="A735" s="84"/>
      <c r="B735" s="84"/>
      <c r="C735" s="84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  <c r="W735" s="84"/>
      <c r="X735" s="84"/>
      <c r="Y735" s="84"/>
      <c r="Z735" s="84"/>
    </row>
    <row r="736">
      <c r="A736" s="84"/>
      <c r="B736" s="84"/>
      <c r="C736" s="84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  <c r="W736" s="84"/>
      <c r="X736" s="84"/>
      <c r="Y736" s="84"/>
      <c r="Z736" s="84"/>
    </row>
    <row r="737">
      <c r="A737" s="84"/>
      <c r="B737" s="84"/>
      <c r="C737" s="84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  <c r="W737" s="84"/>
      <c r="X737" s="84"/>
      <c r="Y737" s="84"/>
      <c r="Z737" s="84"/>
    </row>
    <row r="738">
      <c r="A738" s="84"/>
      <c r="B738" s="84"/>
      <c r="C738" s="84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  <c r="W738" s="84"/>
      <c r="X738" s="84"/>
      <c r="Y738" s="84"/>
      <c r="Z738" s="84"/>
    </row>
    <row r="739">
      <c r="A739" s="84"/>
      <c r="B739" s="84"/>
      <c r="C739" s="84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  <c r="W739" s="84"/>
      <c r="X739" s="84"/>
      <c r="Y739" s="84"/>
      <c r="Z739" s="84"/>
    </row>
    <row r="740">
      <c r="A740" s="84"/>
      <c r="B740" s="84"/>
      <c r="C740" s="84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  <c r="W740" s="84"/>
      <c r="X740" s="84"/>
      <c r="Y740" s="84"/>
      <c r="Z740" s="84"/>
    </row>
    <row r="741">
      <c r="A741" s="84"/>
      <c r="B741" s="84"/>
      <c r="C741" s="84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  <c r="W741" s="84"/>
      <c r="X741" s="84"/>
      <c r="Y741" s="84"/>
      <c r="Z741" s="84"/>
    </row>
    <row r="742">
      <c r="A742" s="84"/>
      <c r="B742" s="84"/>
      <c r="C742" s="84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</row>
    <row r="743">
      <c r="A743" s="84"/>
      <c r="B743" s="84"/>
      <c r="C743" s="84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</row>
    <row r="744">
      <c r="A744" s="84"/>
      <c r="B744" s="84"/>
      <c r="C744" s="84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</row>
    <row r="745">
      <c r="A745" s="84"/>
      <c r="B745" s="84"/>
      <c r="C745" s="84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</row>
    <row r="746">
      <c r="A746" s="84"/>
      <c r="B746" s="84"/>
      <c r="C746" s="84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  <c r="W746" s="84"/>
      <c r="X746" s="84"/>
      <c r="Y746" s="84"/>
      <c r="Z746" s="84"/>
    </row>
    <row r="747">
      <c r="A747" s="84"/>
      <c r="B747" s="84"/>
      <c r="C747" s="84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  <c r="W747" s="84"/>
      <c r="X747" s="84"/>
      <c r="Y747" s="84"/>
      <c r="Z747" s="84"/>
    </row>
    <row r="748">
      <c r="A748" s="84"/>
      <c r="B748" s="84"/>
      <c r="C748" s="84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  <c r="W748" s="84"/>
      <c r="X748" s="84"/>
      <c r="Y748" s="84"/>
      <c r="Z748" s="84"/>
    </row>
    <row r="749">
      <c r="A749" s="84"/>
      <c r="B749" s="84"/>
      <c r="C749" s="84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  <c r="W749" s="84"/>
      <c r="X749" s="84"/>
      <c r="Y749" s="84"/>
      <c r="Z749" s="84"/>
    </row>
    <row r="750">
      <c r="A750" s="84"/>
      <c r="B750" s="84"/>
      <c r="C750" s="84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  <c r="W750" s="84"/>
      <c r="X750" s="84"/>
      <c r="Y750" s="84"/>
      <c r="Z750" s="84"/>
    </row>
    <row r="751">
      <c r="A751" s="84"/>
      <c r="B751" s="84"/>
      <c r="C751" s="84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  <c r="W751" s="84"/>
      <c r="X751" s="84"/>
      <c r="Y751" s="84"/>
      <c r="Z751" s="84"/>
    </row>
    <row r="752">
      <c r="A752" s="84"/>
      <c r="B752" s="84"/>
      <c r="C752" s="84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  <c r="W752" s="84"/>
      <c r="X752" s="84"/>
      <c r="Y752" s="84"/>
      <c r="Z752" s="84"/>
    </row>
    <row r="753">
      <c r="A753" s="84"/>
      <c r="B753" s="84"/>
      <c r="C753" s="84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  <c r="W753" s="84"/>
      <c r="X753" s="84"/>
      <c r="Y753" s="84"/>
      <c r="Z753" s="84"/>
    </row>
    <row r="754">
      <c r="A754" s="84"/>
      <c r="B754" s="84"/>
      <c r="C754" s="84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  <c r="W754" s="84"/>
      <c r="X754" s="84"/>
      <c r="Y754" s="84"/>
      <c r="Z754" s="84"/>
    </row>
    <row r="755">
      <c r="A755" s="84"/>
      <c r="B755" s="84"/>
      <c r="C755" s="84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  <c r="W755" s="84"/>
      <c r="X755" s="84"/>
      <c r="Y755" s="84"/>
      <c r="Z755" s="84"/>
    </row>
    <row r="756">
      <c r="A756" s="84"/>
      <c r="B756" s="84"/>
      <c r="C756" s="84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  <c r="W756" s="84"/>
      <c r="X756" s="84"/>
      <c r="Y756" s="84"/>
      <c r="Z756" s="84"/>
    </row>
    <row r="757">
      <c r="A757" s="84"/>
      <c r="B757" s="84"/>
      <c r="C757" s="84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  <c r="W757" s="84"/>
      <c r="X757" s="84"/>
      <c r="Y757" s="84"/>
      <c r="Z757" s="84"/>
    </row>
    <row r="758">
      <c r="A758" s="84"/>
      <c r="B758" s="84"/>
      <c r="C758" s="84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  <c r="W758" s="84"/>
      <c r="X758" s="84"/>
      <c r="Y758" s="84"/>
      <c r="Z758" s="84"/>
    </row>
    <row r="759">
      <c r="A759" s="84"/>
      <c r="B759" s="84"/>
      <c r="C759" s="84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  <c r="W759" s="84"/>
      <c r="X759" s="84"/>
      <c r="Y759" s="84"/>
      <c r="Z759" s="84"/>
    </row>
    <row r="760">
      <c r="A760" s="84"/>
      <c r="B760" s="84"/>
      <c r="C760" s="84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  <c r="W760" s="84"/>
      <c r="X760" s="84"/>
      <c r="Y760" s="84"/>
      <c r="Z760" s="84"/>
    </row>
    <row r="761">
      <c r="A761" s="84"/>
      <c r="B761" s="84"/>
      <c r="C761" s="84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  <c r="W761" s="84"/>
      <c r="X761" s="84"/>
      <c r="Y761" s="84"/>
      <c r="Z761" s="84"/>
    </row>
    <row r="762">
      <c r="A762" s="84"/>
      <c r="B762" s="84"/>
      <c r="C762" s="84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  <c r="W762" s="84"/>
      <c r="X762" s="84"/>
      <c r="Y762" s="84"/>
      <c r="Z762" s="84"/>
    </row>
    <row r="763">
      <c r="A763" s="84"/>
      <c r="B763" s="84"/>
      <c r="C763" s="84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4"/>
    </row>
    <row r="764">
      <c r="A764" s="84"/>
      <c r="B764" s="84"/>
      <c r="C764" s="84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  <c r="W764" s="84"/>
      <c r="X764" s="84"/>
      <c r="Y764" s="84"/>
      <c r="Z764" s="84"/>
    </row>
    <row r="765">
      <c r="A765" s="84"/>
      <c r="B765" s="84"/>
      <c r="C765" s="84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  <c r="W765" s="84"/>
      <c r="X765" s="84"/>
      <c r="Y765" s="84"/>
      <c r="Z765" s="84"/>
    </row>
    <row r="766">
      <c r="A766" s="84"/>
      <c r="B766" s="84"/>
      <c r="C766" s="84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  <c r="W766" s="84"/>
      <c r="X766" s="84"/>
      <c r="Y766" s="84"/>
      <c r="Z766" s="84"/>
    </row>
    <row r="767">
      <c r="A767" s="84"/>
      <c r="B767" s="84"/>
      <c r="C767" s="84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  <c r="W767" s="84"/>
      <c r="X767" s="84"/>
      <c r="Y767" s="84"/>
      <c r="Z767" s="84"/>
    </row>
    <row r="768">
      <c r="A768" s="84"/>
      <c r="B768" s="84"/>
      <c r="C768" s="84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  <c r="W768" s="84"/>
      <c r="X768" s="84"/>
      <c r="Y768" s="84"/>
      <c r="Z768" s="84"/>
    </row>
    <row r="769">
      <c r="A769" s="84"/>
      <c r="B769" s="84"/>
      <c r="C769" s="84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  <c r="W769" s="84"/>
      <c r="X769" s="84"/>
      <c r="Y769" s="84"/>
      <c r="Z769" s="84"/>
    </row>
    <row r="770">
      <c r="A770" s="84"/>
      <c r="B770" s="84"/>
      <c r="C770" s="84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  <c r="W770" s="84"/>
      <c r="X770" s="84"/>
      <c r="Y770" s="84"/>
      <c r="Z770" s="84"/>
    </row>
    <row r="771">
      <c r="A771" s="84"/>
      <c r="B771" s="84"/>
      <c r="C771" s="84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  <c r="W771" s="84"/>
      <c r="X771" s="84"/>
      <c r="Y771" s="84"/>
      <c r="Z771" s="84"/>
    </row>
    <row r="772">
      <c r="A772" s="84"/>
      <c r="B772" s="84"/>
      <c r="C772" s="84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  <c r="W772" s="84"/>
      <c r="X772" s="84"/>
      <c r="Y772" s="84"/>
      <c r="Z772" s="84"/>
    </row>
    <row r="773">
      <c r="A773" s="84"/>
      <c r="B773" s="84"/>
      <c r="C773" s="84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  <c r="W773" s="84"/>
      <c r="X773" s="84"/>
      <c r="Y773" s="84"/>
      <c r="Z773" s="84"/>
    </row>
    <row r="774">
      <c r="A774" s="84"/>
      <c r="B774" s="84"/>
      <c r="C774" s="84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  <c r="W774" s="84"/>
      <c r="X774" s="84"/>
      <c r="Y774" s="84"/>
      <c r="Z774" s="84"/>
    </row>
    <row r="775">
      <c r="A775" s="84"/>
      <c r="B775" s="84"/>
      <c r="C775" s="84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  <c r="W775" s="84"/>
      <c r="X775" s="84"/>
      <c r="Y775" s="84"/>
      <c r="Z775" s="84"/>
    </row>
    <row r="776">
      <c r="A776" s="84"/>
      <c r="B776" s="84"/>
      <c r="C776" s="84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  <c r="W776" s="84"/>
      <c r="X776" s="84"/>
      <c r="Y776" s="84"/>
      <c r="Z776" s="84"/>
    </row>
    <row r="777">
      <c r="A777" s="84"/>
      <c r="B777" s="84"/>
      <c r="C777" s="84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  <c r="W777" s="84"/>
      <c r="X777" s="84"/>
      <c r="Y777" s="84"/>
      <c r="Z777" s="84"/>
    </row>
    <row r="778">
      <c r="A778" s="84"/>
      <c r="B778" s="84"/>
      <c r="C778" s="84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  <c r="W778" s="84"/>
      <c r="X778" s="84"/>
      <c r="Y778" s="84"/>
      <c r="Z778" s="84"/>
    </row>
    <row r="779">
      <c r="A779" s="84"/>
      <c r="B779" s="84"/>
      <c r="C779" s="84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  <c r="W779" s="84"/>
      <c r="X779" s="84"/>
      <c r="Y779" s="84"/>
      <c r="Z779" s="84"/>
    </row>
    <row r="780">
      <c r="A780" s="84"/>
      <c r="B780" s="84"/>
      <c r="C780" s="84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  <c r="W780" s="84"/>
      <c r="X780" s="84"/>
      <c r="Y780" s="84"/>
      <c r="Z780" s="84"/>
    </row>
    <row r="781">
      <c r="A781" s="84"/>
      <c r="B781" s="84"/>
      <c r="C781" s="84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</row>
    <row r="782">
      <c r="A782" s="84"/>
      <c r="B782" s="84"/>
      <c r="C782" s="84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  <c r="W782" s="84"/>
      <c r="X782" s="84"/>
      <c r="Y782" s="84"/>
      <c r="Z782" s="84"/>
    </row>
    <row r="783">
      <c r="A783" s="84"/>
      <c r="B783" s="84"/>
      <c r="C783" s="84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  <c r="W783" s="84"/>
      <c r="X783" s="84"/>
      <c r="Y783" s="84"/>
      <c r="Z783" s="84"/>
    </row>
    <row r="784">
      <c r="A784" s="84"/>
      <c r="B784" s="84"/>
      <c r="C784" s="84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  <c r="W784" s="84"/>
      <c r="X784" s="84"/>
      <c r="Y784" s="84"/>
      <c r="Z784" s="84"/>
    </row>
    <row r="785">
      <c r="A785" s="84"/>
      <c r="B785" s="84"/>
      <c r="C785" s="84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  <c r="W785" s="84"/>
      <c r="X785" s="84"/>
      <c r="Y785" s="84"/>
      <c r="Z785" s="84"/>
    </row>
    <row r="786">
      <c r="A786" s="84"/>
      <c r="B786" s="84"/>
      <c r="C786" s="84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  <c r="W786" s="84"/>
      <c r="X786" s="84"/>
      <c r="Y786" s="84"/>
      <c r="Z786" s="84"/>
    </row>
    <row r="787">
      <c r="A787" s="84"/>
      <c r="B787" s="84"/>
      <c r="C787" s="84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  <c r="W787" s="84"/>
      <c r="X787" s="84"/>
      <c r="Y787" s="84"/>
      <c r="Z787" s="84"/>
    </row>
    <row r="788">
      <c r="A788" s="84"/>
      <c r="B788" s="84"/>
      <c r="C788" s="84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  <c r="W788" s="84"/>
      <c r="X788" s="84"/>
      <c r="Y788" s="84"/>
      <c r="Z788" s="84"/>
    </row>
    <row r="789">
      <c r="A789" s="84"/>
      <c r="B789" s="84"/>
      <c r="C789" s="84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  <c r="W789" s="84"/>
      <c r="X789" s="84"/>
      <c r="Y789" s="84"/>
      <c r="Z789" s="84"/>
    </row>
    <row r="790">
      <c r="A790" s="84"/>
      <c r="B790" s="84"/>
      <c r="C790" s="84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  <c r="W790" s="84"/>
      <c r="X790" s="84"/>
      <c r="Y790" s="84"/>
      <c r="Z790" s="84"/>
    </row>
    <row r="791">
      <c r="A791" s="84"/>
      <c r="B791" s="84"/>
      <c r="C791" s="84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  <c r="W791" s="84"/>
      <c r="X791" s="84"/>
      <c r="Y791" s="84"/>
      <c r="Z791" s="84"/>
    </row>
    <row r="792">
      <c r="A792" s="84"/>
      <c r="B792" s="84"/>
      <c r="C792" s="84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  <c r="W792" s="84"/>
      <c r="X792" s="84"/>
      <c r="Y792" s="84"/>
      <c r="Z792" s="84"/>
    </row>
    <row r="793">
      <c r="A793" s="84"/>
      <c r="B793" s="84"/>
      <c r="C793" s="84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  <c r="W793" s="84"/>
      <c r="X793" s="84"/>
      <c r="Y793" s="84"/>
      <c r="Z793" s="84"/>
    </row>
    <row r="794">
      <c r="A794" s="84"/>
      <c r="B794" s="84"/>
      <c r="C794" s="84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  <c r="W794" s="84"/>
      <c r="X794" s="84"/>
      <c r="Y794" s="84"/>
      <c r="Z794" s="84"/>
    </row>
    <row r="795">
      <c r="A795" s="84"/>
      <c r="B795" s="84"/>
      <c r="C795" s="84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  <c r="W795" s="84"/>
      <c r="X795" s="84"/>
      <c r="Y795" s="84"/>
      <c r="Z795" s="84"/>
    </row>
    <row r="796">
      <c r="A796" s="84"/>
      <c r="B796" s="84"/>
      <c r="C796" s="84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  <c r="W796" s="84"/>
      <c r="X796" s="84"/>
      <c r="Y796" s="84"/>
      <c r="Z796" s="84"/>
    </row>
    <row r="797">
      <c r="A797" s="84"/>
      <c r="B797" s="84"/>
      <c r="C797" s="84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  <c r="W797" s="84"/>
      <c r="X797" s="84"/>
      <c r="Y797" s="84"/>
      <c r="Z797" s="84"/>
    </row>
    <row r="798">
      <c r="A798" s="84"/>
      <c r="B798" s="84"/>
      <c r="C798" s="84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  <c r="W798" s="84"/>
      <c r="X798" s="84"/>
      <c r="Y798" s="84"/>
      <c r="Z798" s="84"/>
    </row>
    <row r="799">
      <c r="A799" s="84"/>
      <c r="B799" s="84"/>
      <c r="C799" s="84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  <c r="W799" s="84"/>
      <c r="X799" s="84"/>
      <c r="Y799" s="84"/>
      <c r="Z799" s="84"/>
    </row>
    <row r="800">
      <c r="A800" s="84"/>
      <c r="B800" s="84"/>
      <c r="C800" s="84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  <c r="W800" s="84"/>
      <c r="X800" s="84"/>
      <c r="Y800" s="84"/>
      <c r="Z800" s="84"/>
    </row>
    <row r="801">
      <c r="A801" s="84"/>
      <c r="B801" s="84"/>
      <c r="C801" s="84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  <c r="W801" s="84"/>
      <c r="X801" s="84"/>
      <c r="Y801" s="84"/>
      <c r="Z801" s="84"/>
    </row>
    <row r="802">
      <c r="A802" s="84"/>
      <c r="B802" s="84"/>
      <c r="C802" s="84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  <c r="W802" s="84"/>
      <c r="X802" s="84"/>
      <c r="Y802" s="84"/>
      <c r="Z802" s="84"/>
    </row>
    <row r="803">
      <c r="A803" s="84"/>
      <c r="B803" s="84"/>
      <c r="C803" s="84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  <c r="W803" s="84"/>
      <c r="X803" s="84"/>
      <c r="Y803" s="84"/>
      <c r="Z803" s="84"/>
    </row>
    <row r="804">
      <c r="A804" s="84"/>
      <c r="B804" s="84"/>
      <c r="C804" s="84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  <c r="W804" s="84"/>
      <c r="X804" s="84"/>
      <c r="Y804" s="84"/>
      <c r="Z804" s="84"/>
    </row>
    <row r="805">
      <c r="A805" s="84"/>
      <c r="B805" s="84"/>
      <c r="C805" s="84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  <c r="W805" s="84"/>
      <c r="X805" s="84"/>
      <c r="Y805" s="84"/>
      <c r="Z805" s="84"/>
    </row>
    <row r="806">
      <c r="A806" s="84"/>
      <c r="B806" s="84"/>
      <c r="C806" s="84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  <c r="W806" s="84"/>
      <c r="X806" s="84"/>
      <c r="Y806" s="84"/>
      <c r="Z806" s="84"/>
    </row>
    <row r="807">
      <c r="A807" s="84"/>
      <c r="B807" s="84"/>
      <c r="C807" s="84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  <c r="W807" s="84"/>
      <c r="X807" s="84"/>
      <c r="Y807" s="84"/>
      <c r="Z807" s="84"/>
    </row>
    <row r="808">
      <c r="A808" s="84"/>
      <c r="B808" s="84"/>
      <c r="C808" s="84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  <c r="W808" s="84"/>
      <c r="X808" s="84"/>
      <c r="Y808" s="84"/>
      <c r="Z808" s="84"/>
    </row>
    <row r="809">
      <c r="A809" s="84"/>
      <c r="B809" s="84"/>
      <c r="C809" s="84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  <c r="W809" s="84"/>
      <c r="X809" s="84"/>
      <c r="Y809" s="84"/>
      <c r="Z809" s="84"/>
    </row>
    <row r="810">
      <c r="A810" s="84"/>
      <c r="B810" s="84"/>
      <c r="C810" s="84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  <c r="W810" s="84"/>
      <c r="X810" s="84"/>
      <c r="Y810" s="84"/>
      <c r="Z810" s="84"/>
    </row>
    <row r="811">
      <c r="A811" s="84"/>
      <c r="B811" s="84"/>
      <c r="C811" s="84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  <c r="W811" s="84"/>
      <c r="X811" s="84"/>
      <c r="Y811" s="84"/>
      <c r="Z811" s="84"/>
    </row>
    <row r="812">
      <c r="A812" s="84"/>
      <c r="B812" s="84"/>
      <c r="C812" s="84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  <c r="W812" s="84"/>
      <c r="X812" s="84"/>
      <c r="Y812" s="84"/>
      <c r="Z812" s="84"/>
    </row>
    <row r="813">
      <c r="A813" s="84"/>
      <c r="B813" s="84"/>
      <c r="C813" s="84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  <c r="W813" s="84"/>
      <c r="X813" s="84"/>
      <c r="Y813" s="84"/>
      <c r="Z813" s="84"/>
    </row>
    <row r="814">
      <c r="A814" s="84"/>
      <c r="B814" s="84"/>
      <c r="C814" s="84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  <c r="W814" s="84"/>
      <c r="X814" s="84"/>
      <c r="Y814" s="84"/>
      <c r="Z814" s="84"/>
    </row>
    <row r="815">
      <c r="A815" s="84"/>
      <c r="B815" s="84"/>
      <c r="C815" s="84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  <c r="W815" s="84"/>
      <c r="X815" s="84"/>
      <c r="Y815" s="84"/>
      <c r="Z815" s="84"/>
    </row>
    <row r="816">
      <c r="A816" s="84"/>
      <c r="B816" s="84"/>
      <c r="C816" s="84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</row>
    <row r="817">
      <c r="A817" s="84"/>
      <c r="B817" s="84"/>
      <c r="C817" s="84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</row>
    <row r="818">
      <c r="A818" s="84"/>
      <c r="B818" s="84"/>
      <c r="C818" s="84"/>
      <c r="D818" s="84"/>
      <c r="E818" s="84"/>
      <c r="F818" s="84"/>
      <c r="G818" s="84"/>
      <c r="H818" s="84"/>
      <c r="I818" s="84"/>
      <c r="J818" s="84"/>
      <c r="K818" s="84"/>
      <c r="L818" s="84"/>
      <c r="M818" s="84"/>
      <c r="N818" s="84"/>
      <c r="O818" s="84"/>
      <c r="P818" s="84"/>
      <c r="Q818" s="84"/>
      <c r="R818" s="84"/>
      <c r="S818" s="84"/>
      <c r="T818" s="84"/>
      <c r="U818" s="84"/>
      <c r="V818" s="84"/>
      <c r="W818" s="84"/>
      <c r="X818" s="84"/>
      <c r="Y818" s="84"/>
      <c r="Z818" s="84"/>
    </row>
    <row r="819">
      <c r="A819" s="84"/>
      <c r="B819" s="84"/>
      <c r="C819" s="84"/>
      <c r="D819" s="84"/>
      <c r="E819" s="84"/>
      <c r="F819" s="84"/>
      <c r="G819" s="84"/>
      <c r="H819" s="84"/>
      <c r="I819" s="84"/>
      <c r="J819" s="84"/>
      <c r="K819" s="84"/>
      <c r="L819" s="84"/>
      <c r="M819" s="84"/>
      <c r="N819" s="84"/>
      <c r="O819" s="84"/>
      <c r="P819" s="84"/>
      <c r="Q819" s="84"/>
      <c r="R819" s="84"/>
      <c r="S819" s="84"/>
      <c r="T819" s="84"/>
      <c r="U819" s="84"/>
      <c r="V819" s="84"/>
      <c r="W819" s="84"/>
      <c r="X819" s="84"/>
      <c r="Y819" s="84"/>
      <c r="Z819" s="84"/>
    </row>
    <row r="820">
      <c r="A820" s="84"/>
      <c r="B820" s="84"/>
      <c r="C820" s="84"/>
      <c r="D820" s="84"/>
      <c r="E820" s="84"/>
      <c r="F820" s="84"/>
      <c r="G820" s="84"/>
      <c r="H820" s="84"/>
      <c r="I820" s="84"/>
      <c r="J820" s="84"/>
      <c r="K820" s="84"/>
      <c r="L820" s="84"/>
      <c r="M820" s="84"/>
      <c r="N820" s="84"/>
      <c r="O820" s="84"/>
      <c r="P820" s="84"/>
      <c r="Q820" s="84"/>
      <c r="R820" s="84"/>
      <c r="S820" s="84"/>
      <c r="T820" s="84"/>
      <c r="U820" s="84"/>
      <c r="V820" s="84"/>
      <c r="W820" s="84"/>
      <c r="X820" s="84"/>
      <c r="Y820" s="84"/>
      <c r="Z820" s="84"/>
    </row>
    <row r="821">
      <c r="A821" s="84"/>
      <c r="B821" s="84"/>
      <c r="C821" s="84"/>
      <c r="D821" s="84"/>
      <c r="E821" s="84"/>
      <c r="F821" s="84"/>
      <c r="G821" s="84"/>
      <c r="H821" s="84"/>
      <c r="I821" s="84"/>
      <c r="J821" s="84"/>
      <c r="K821" s="84"/>
      <c r="L821" s="84"/>
      <c r="M821" s="84"/>
      <c r="N821" s="84"/>
      <c r="O821" s="84"/>
      <c r="P821" s="84"/>
      <c r="Q821" s="84"/>
      <c r="R821" s="84"/>
      <c r="S821" s="84"/>
      <c r="T821" s="84"/>
      <c r="U821" s="84"/>
      <c r="V821" s="84"/>
      <c r="W821" s="84"/>
      <c r="X821" s="84"/>
      <c r="Y821" s="84"/>
      <c r="Z821" s="84"/>
    </row>
    <row r="822">
      <c r="A822" s="84"/>
      <c r="B822" s="84"/>
      <c r="C822" s="84"/>
      <c r="D822" s="84"/>
      <c r="E822" s="84"/>
      <c r="F822" s="84"/>
      <c r="G822" s="84"/>
      <c r="H822" s="84"/>
      <c r="I822" s="84"/>
      <c r="J822" s="84"/>
      <c r="K822" s="84"/>
      <c r="L822" s="84"/>
      <c r="M822" s="84"/>
      <c r="N822" s="84"/>
      <c r="O822" s="84"/>
      <c r="P822" s="84"/>
      <c r="Q822" s="84"/>
      <c r="R822" s="84"/>
      <c r="S822" s="84"/>
      <c r="T822" s="84"/>
      <c r="U822" s="84"/>
      <c r="V822" s="84"/>
      <c r="W822" s="84"/>
      <c r="X822" s="84"/>
      <c r="Y822" s="84"/>
      <c r="Z822" s="84"/>
    </row>
    <row r="823">
      <c r="A823" s="84"/>
      <c r="B823" s="84"/>
      <c r="C823" s="84"/>
      <c r="D823" s="84"/>
      <c r="E823" s="84"/>
      <c r="F823" s="84"/>
      <c r="G823" s="84"/>
      <c r="H823" s="84"/>
      <c r="I823" s="84"/>
      <c r="J823" s="84"/>
      <c r="K823" s="84"/>
      <c r="L823" s="84"/>
      <c r="M823" s="84"/>
      <c r="N823" s="84"/>
      <c r="O823" s="84"/>
      <c r="P823" s="84"/>
      <c r="Q823" s="84"/>
      <c r="R823" s="84"/>
      <c r="S823" s="84"/>
      <c r="T823" s="84"/>
      <c r="U823" s="84"/>
      <c r="V823" s="84"/>
      <c r="W823" s="84"/>
      <c r="X823" s="84"/>
      <c r="Y823" s="84"/>
      <c r="Z823" s="84"/>
    </row>
    <row r="824">
      <c r="A824" s="84"/>
      <c r="B824" s="84"/>
      <c r="C824" s="84"/>
      <c r="D824" s="84"/>
      <c r="E824" s="84"/>
      <c r="F824" s="84"/>
      <c r="G824" s="84"/>
      <c r="H824" s="84"/>
      <c r="I824" s="84"/>
      <c r="J824" s="84"/>
      <c r="K824" s="84"/>
      <c r="L824" s="84"/>
      <c r="M824" s="84"/>
      <c r="N824" s="84"/>
      <c r="O824" s="84"/>
      <c r="P824" s="84"/>
      <c r="Q824" s="84"/>
      <c r="R824" s="84"/>
      <c r="S824" s="84"/>
      <c r="T824" s="84"/>
      <c r="U824" s="84"/>
      <c r="V824" s="84"/>
      <c r="W824" s="84"/>
      <c r="X824" s="84"/>
      <c r="Y824" s="84"/>
      <c r="Z824" s="84"/>
    </row>
    <row r="825">
      <c r="A825" s="84"/>
      <c r="B825" s="84"/>
      <c r="C825" s="84"/>
      <c r="D825" s="84"/>
      <c r="E825" s="84"/>
      <c r="F825" s="84"/>
      <c r="G825" s="84"/>
      <c r="H825" s="84"/>
      <c r="I825" s="84"/>
      <c r="J825" s="84"/>
      <c r="K825" s="84"/>
      <c r="L825" s="84"/>
      <c r="M825" s="84"/>
      <c r="N825" s="84"/>
      <c r="O825" s="84"/>
      <c r="P825" s="84"/>
      <c r="Q825" s="84"/>
      <c r="R825" s="84"/>
      <c r="S825" s="84"/>
      <c r="T825" s="84"/>
      <c r="U825" s="84"/>
      <c r="V825" s="84"/>
      <c r="W825" s="84"/>
      <c r="X825" s="84"/>
      <c r="Y825" s="84"/>
      <c r="Z825" s="84"/>
    </row>
    <row r="826">
      <c r="A826" s="84"/>
      <c r="B826" s="84"/>
      <c r="C826" s="84"/>
      <c r="D826" s="84"/>
      <c r="E826" s="84"/>
      <c r="F826" s="84"/>
      <c r="G826" s="84"/>
      <c r="H826" s="84"/>
      <c r="I826" s="84"/>
      <c r="J826" s="84"/>
      <c r="K826" s="84"/>
      <c r="L826" s="84"/>
      <c r="M826" s="84"/>
      <c r="N826" s="84"/>
      <c r="O826" s="84"/>
      <c r="P826" s="84"/>
      <c r="Q826" s="84"/>
      <c r="R826" s="84"/>
      <c r="S826" s="84"/>
      <c r="T826" s="84"/>
      <c r="U826" s="84"/>
      <c r="V826" s="84"/>
      <c r="W826" s="84"/>
      <c r="X826" s="84"/>
      <c r="Y826" s="84"/>
      <c r="Z826" s="84"/>
    </row>
    <row r="827">
      <c r="A827" s="84"/>
      <c r="B827" s="84"/>
      <c r="C827" s="84"/>
      <c r="D827" s="84"/>
      <c r="E827" s="84"/>
      <c r="F827" s="84"/>
      <c r="G827" s="84"/>
      <c r="H827" s="84"/>
      <c r="I827" s="84"/>
      <c r="J827" s="84"/>
      <c r="K827" s="84"/>
      <c r="L827" s="84"/>
      <c r="M827" s="84"/>
      <c r="N827" s="84"/>
      <c r="O827" s="84"/>
      <c r="P827" s="84"/>
      <c r="Q827" s="84"/>
      <c r="R827" s="84"/>
      <c r="S827" s="84"/>
      <c r="T827" s="84"/>
      <c r="U827" s="84"/>
      <c r="V827" s="84"/>
      <c r="W827" s="84"/>
      <c r="X827" s="84"/>
      <c r="Y827" s="84"/>
      <c r="Z827" s="84"/>
    </row>
    <row r="828">
      <c r="A828" s="84"/>
      <c r="B828" s="84"/>
      <c r="C828" s="84"/>
      <c r="D828" s="84"/>
      <c r="E828" s="84"/>
      <c r="F828" s="84"/>
      <c r="G828" s="84"/>
      <c r="H828" s="84"/>
      <c r="I828" s="84"/>
      <c r="J828" s="84"/>
      <c r="K828" s="84"/>
      <c r="L828" s="84"/>
      <c r="M828" s="84"/>
      <c r="N828" s="84"/>
      <c r="O828" s="84"/>
      <c r="P828" s="84"/>
      <c r="Q828" s="84"/>
      <c r="R828" s="84"/>
      <c r="S828" s="84"/>
      <c r="T828" s="84"/>
      <c r="U828" s="84"/>
      <c r="V828" s="84"/>
      <c r="W828" s="84"/>
      <c r="X828" s="84"/>
      <c r="Y828" s="84"/>
      <c r="Z828" s="84"/>
    </row>
    <row r="829">
      <c r="A829" s="84"/>
      <c r="B829" s="84"/>
      <c r="C829" s="84"/>
      <c r="D829" s="84"/>
      <c r="E829" s="84"/>
      <c r="F829" s="84"/>
      <c r="G829" s="84"/>
      <c r="H829" s="84"/>
      <c r="I829" s="84"/>
      <c r="J829" s="84"/>
      <c r="K829" s="84"/>
      <c r="L829" s="84"/>
      <c r="M829" s="84"/>
      <c r="N829" s="84"/>
      <c r="O829" s="84"/>
      <c r="P829" s="84"/>
      <c r="Q829" s="84"/>
      <c r="R829" s="84"/>
      <c r="S829" s="84"/>
      <c r="T829" s="84"/>
      <c r="U829" s="84"/>
      <c r="V829" s="84"/>
      <c r="W829" s="84"/>
      <c r="X829" s="84"/>
      <c r="Y829" s="84"/>
      <c r="Z829" s="84"/>
    </row>
    <row r="830">
      <c r="A830" s="84"/>
      <c r="B830" s="84"/>
      <c r="C830" s="84"/>
      <c r="D830" s="84"/>
      <c r="E830" s="84"/>
      <c r="F830" s="84"/>
      <c r="G830" s="84"/>
      <c r="H830" s="84"/>
      <c r="I830" s="84"/>
      <c r="J830" s="84"/>
      <c r="K830" s="84"/>
      <c r="L830" s="84"/>
      <c r="M830" s="84"/>
      <c r="N830" s="84"/>
      <c r="O830" s="84"/>
      <c r="P830" s="84"/>
      <c r="Q830" s="84"/>
      <c r="R830" s="84"/>
      <c r="S830" s="84"/>
      <c r="T830" s="84"/>
      <c r="U830" s="84"/>
      <c r="V830" s="84"/>
      <c r="W830" s="84"/>
      <c r="X830" s="84"/>
      <c r="Y830" s="84"/>
      <c r="Z830" s="84"/>
    </row>
    <row r="831">
      <c r="A831" s="84"/>
      <c r="B831" s="84"/>
      <c r="C831" s="84"/>
      <c r="D831" s="84"/>
      <c r="E831" s="84"/>
      <c r="F831" s="84"/>
      <c r="G831" s="84"/>
      <c r="H831" s="84"/>
      <c r="I831" s="84"/>
      <c r="J831" s="84"/>
      <c r="K831" s="84"/>
      <c r="L831" s="84"/>
      <c r="M831" s="84"/>
      <c r="N831" s="84"/>
      <c r="O831" s="84"/>
      <c r="P831" s="84"/>
      <c r="Q831" s="84"/>
      <c r="R831" s="84"/>
      <c r="S831" s="84"/>
      <c r="T831" s="84"/>
      <c r="U831" s="84"/>
      <c r="V831" s="84"/>
      <c r="W831" s="84"/>
      <c r="X831" s="84"/>
      <c r="Y831" s="84"/>
      <c r="Z831" s="84"/>
    </row>
    <row r="832">
      <c r="A832" s="84"/>
      <c r="B832" s="84"/>
      <c r="C832" s="84"/>
      <c r="D832" s="84"/>
      <c r="E832" s="84"/>
      <c r="F832" s="84"/>
      <c r="G832" s="84"/>
      <c r="H832" s="84"/>
      <c r="I832" s="84"/>
      <c r="J832" s="84"/>
      <c r="K832" s="84"/>
      <c r="L832" s="84"/>
      <c r="M832" s="84"/>
      <c r="N832" s="84"/>
      <c r="O832" s="84"/>
      <c r="P832" s="84"/>
      <c r="Q832" s="84"/>
      <c r="R832" s="84"/>
      <c r="S832" s="84"/>
      <c r="T832" s="84"/>
      <c r="U832" s="84"/>
      <c r="V832" s="84"/>
      <c r="W832" s="84"/>
      <c r="X832" s="84"/>
      <c r="Y832" s="84"/>
      <c r="Z832" s="84"/>
    </row>
    <row r="833">
      <c r="A833" s="84"/>
      <c r="B833" s="84"/>
      <c r="C833" s="84"/>
      <c r="D833" s="84"/>
      <c r="E833" s="84"/>
      <c r="F833" s="84"/>
      <c r="G833" s="84"/>
      <c r="H833" s="84"/>
      <c r="I833" s="84"/>
      <c r="J833" s="84"/>
      <c r="K833" s="84"/>
      <c r="L833" s="84"/>
      <c r="M833" s="84"/>
      <c r="N833" s="84"/>
      <c r="O833" s="84"/>
      <c r="P833" s="84"/>
      <c r="Q833" s="84"/>
      <c r="R833" s="84"/>
      <c r="S833" s="84"/>
      <c r="T833" s="84"/>
      <c r="U833" s="84"/>
      <c r="V833" s="84"/>
      <c r="W833" s="84"/>
      <c r="X833" s="84"/>
      <c r="Y833" s="84"/>
      <c r="Z833" s="84"/>
    </row>
    <row r="834">
      <c r="A834" s="84"/>
      <c r="B834" s="84"/>
      <c r="C834" s="84"/>
      <c r="D834" s="84"/>
      <c r="E834" s="84"/>
      <c r="F834" s="84"/>
      <c r="G834" s="84"/>
      <c r="H834" s="84"/>
      <c r="I834" s="84"/>
      <c r="J834" s="84"/>
      <c r="K834" s="84"/>
      <c r="L834" s="84"/>
      <c r="M834" s="84"/>
      <c r="N834" s="84"/>
      <c r="O834" s="84"/>
      <c r="P834" s="84"/>
      <c r="Q834" s="84"/>
      <c r="R834" s="84"/>
      <c r="S834" s="84"/>
      <c r="T834" s="84"/>
      <c r="U834" s="84"/>
      <c r="V834" s="84"/>
      <c r="W834" s="84"/>
      <c r="X834" s="84"/>
      <c r="Y834" s="84"/>
      <c r="Z834" s="84"/>
    </row>
    <row r="835">
      <c r="A835" s="84"/>
      <c r="B835" s="84"/>
      <c r="C835" s="84"/>
      <c r="D835" s="84"/>
      <c r="E835" s="84"/>
      <c r="F835" s="84"/>
      <c r="G835" s="84"/>
      <c r="H835" s="84"/>
      <c r="I835" s="84"/>
      <c r="J835" s="84"/>
      <c r="K835" s="84"/>
      <c r="L835" s="84"/>
      <c r="M835" s="84"/>
      <c r="N835" s="84"/>
      <c r="O835" s="84"/>
      <c r="P835" s="84"/>
      <c r="Q835" s="84"/>
      <c r="R835" s="84"/>
      <c r="S835" s="84"/>
      <c r="T835" s="84"/>
      <c r="U835" s="84"/>
      <c r="V835" s="84"/>
      <c r="W835" s="84"/>
      <c r="X835" s="84"/>
      <c r="Y835" s="84"/>
      <c r="Z835" s="84"/>
    </row>
    <row r="836">
      <c r="A836" s="84"/>
      <c r="B836" s="84"/>
      <c r="C836" s="84"/>
      <c r="D836" s="84"/>
      <c r="E836" s="84"/>
      <c r="F836" s="84"/>
      <c r="G836" s="84"/>
      <c r="H836" s="84"/>
      <c r="I836" s="84"/>
      <c r="J836" s="84"/>
      <c r="K836" s="84"/>
      <c r="L836" s="84"/>
      <c r="M836" s="84"/>
      <c r="N836" s="84"/>
      <c r="O836" s="84"/>
      <c r="P836" s="84"/>
      <c r="Q836" s="84"/>
      <c r="R836" s="84"/>
      <c r="S836" s="84"/>
      <c r="T836" s="84"/>
      <c r="U836" s="84"/>
      <c r="V836" s="84"/>
      <c r="W836" s="84"/>
      <c r="X836" s="84"/>
      <c r="Y836" s="84"/>
      <c r="Z836" s="84"/>
    </row>
    <row r="837">
      <c r="A837" s="84"/>
      <c r="B837" s="84"/>
      <c r="C837" s="84"/>
      <c r="D837" s="84"/>
      <c r="E837" s="84"/>
      <c r="F837" s="84"/>
      <c r="G837" s="84"/>
      <c r="H837" s="84"/>
      <c r="I837" s="84"/>
      <c r="J837" s="84"/>
      <c r="K837" s="84"/>
      <c r="L837" s="84"/>
      <c r="M837" s="84"/>
      <c r="N837" s="84"/>
      <c r="O837" s="84"/>
      <c r="P837" s="84"/>
      <c r="Q837" s="84"/>
      <c r="R837" s="84"/>
      <c r="S837" s="84"/>
      <c r="T837" s="84"/>
      <c r="U837" s="84"/>
      <c r="V837" s="84"/>
      <c r="W837" s="84"/>
      <c r="X837" s="84"/>
      <c r="Y837" s="84"/>
      <c r="Z837" s="84"/>
    </row>
    <row r="838">
      <c r="A838" s="84"/>
      <c r="B838" s="84"/>
      <c r="C838" s="84"/>
      <c r="D838" s="84"/>
      <c r="E838" s="84"/>
      <c r="F838" s="84"/>
      <c r="G838" s="84"/>
      <c r="H838" s="84"/>
      <c r="I838" s="84"/>
      <c r="J838" s="84"/>
      <c r="K838" s="84"/>
      <c r="L838" s="84"/>
      <c r="M838" s="84"/>
      <c r="N838" s="84"/>
      <c r="O838" s="84"/>
      <c r="P838" s="84"/>
      <c r="Q838" s="84"/>
      <c r="R838" s="84"/>
      <c r="S838" s="84"/>
      <c r="T838" s="84"/>
      <c r="U838" s="84"/>
      <c r="V838" s="84"/>
      <c r="W838" s="84"/>
      <c r="X838" s="84"/>
      <c r="Y838" s="84"/>
      <c r="Z838" s="84"/>
    </row>
    <row r="839">
      <c r="A839" s="84"/>
      <c r="B839" s="84"/>
      <c r="C839" s="84"/>
      <c r="D839" s="84"/>
      <c r="E839" s="84"/>
      <c r="F839" s="84"/>
      <c r="G839" s="84"/>
      <c r="H839" s="84"/>
      <c r="I839" s="84"/>
      <c r="J839" s="84"/>
      <c r="K839" s="84"/>
      <c r="L839" s="84"/>
      <c r="M839" s="84"/>
      <c r="N839" s="84"/>
      <c r="O839" s="84"/>
      <c r="P839" s="84"/>
      <c r="Q839" s="84"/>
      <c r="R839" s="84"/>
      <c r="S839" s="84"/>
      <c r="T839" s="84"/>
      <c r="U839" s="84"/>
      <c r="V839" s="84"/>
      <c r="W839" s="84"/>
      <c r="X839" s="84"/>
      <c r="Y839" s="84"/>
      <c r="Z839" s="84"/>
    </row>
    <row r="840">
      <c r="A840" s="84"/>
      <c r="B840" s="84"/>
      <c r="C840" s="84"/>
      <c r="D840" s="84"/>
      <c r="E840" s="84"/>
      <c r="F840" s="84"/>
      <c r="G840" s="84"/>
      <c r="H840" s="84"/>
      <c r="I840" s="84"/>
      <c r="J840" s="84"/>
      <c r="K840" s="84"/>
      <c r="L840" s="84"/>
      <c r="M840" s="84"/>
      <c r="N840" s="84"/>
      <c r="O840" s="84"/>
      <c r="P840" s="84"/>
      <c r="Q840" s="84"/>
      <c r="R840" s="84"/>
      <c r="S840" s="84"/>
      <c r="T840" s="84"/>
      <c r="U840" s="84"/>
      <c r="V840" s="84"/>
      <c r="W840" s="84"/>
      <c r="X840" s="84"/>
      <c r="Y840" s="84"/>
      <c r="Z840" s="84"/>
    </row>
    <row r="841">
      <c r="A841" s="84"/>
      <c r="B841" s="84"/>
      <c r="C841" s="84"/>
      <c r="D841" s="84"/>
      <c r="E841" s="84"/>
      <c r="F841" s="84"/>
      <c r="G841" s="84"/>
      <c r="H841" s="84"/>
      <c r="I841" s="84"/>
      <c r="J841" s="84"/>
      <c r="K841" s="84"/>
      <c r="L841" s="84"/>
      <c r="M841" s="84"/>
      <c r="N841" s="84"/>
      <c r="O841" s="84"/>
      <c r="P841" s="84"/>
      <c r="Q841" s="84"/>
      <c r="R841" s="84"/>
      <c r="S841" s="84"/>
      <c r="T841" s="84"/>
      <c r="U841" s="84"/>
      <c r="V841" s="84"/>
      <c r="W841" s="84"/>
      <c r="X841" s="84"/>
      <c r="Y841" s="84"/>
      <c r="Z841" s="84"/>
    </row>
    <row r="842">
      <c r="A842" s="84"/>
      <c r="B842" s="84"/>
      <c r="C842" s="84"/>
      <c r="D842" s="84"/>
      <c r="E842" s="84"/>
      <c r="F842" s="84"/>
      <c r="G842" s="84"/>
      <c r="H842" s="84"/>
      <c r="I842" s="84"/>
      <c r="J842" s="84"/>
      <c r="K842" s="84"/>
      <c r="L842" s="84"/>
      <c r="M842" s="84"/>
      <c r="N842" s="84"/>
      <c r="O842" s="84"/>
      <c r="P842" s="84"/>
      <c r="Q842" s="84"/>
      <c r="R842" s="84"/>
      <c r="S842" s="84"/>
      <c r="T842" s="84"/>
      <c r="U842" s="84"/>
      <c r="V842" s="84"/>
      <c r="W842" s="84"/>
      <c r="X842" s="84"/>
      <c r="Y842" s="84"/>
      <c r="Z842" s="84"/>
    </row>
    <row r="843">
      <c r="A843" s="84"/>
      <c r="B843" s="84"/>
      <c r="C843" s="84"/>
      <c r="D843" s="84"/>
      <c r="E843" s="84"/>
      <c r="F843" s="84"/>
      <c r="G843" s="84"/>
      <c r="H843" s="84"/>
      <c r="I843" s="84"/>
      <c r="J843" s="84"/>
      <c r="K843" s="84"/>
      <c r="L843" s="84"/>
      <c r="M843" s="84"/>
      <c r="N843" s="84"/>
      <c r="O843" s="84"/>
      <c r="P843" s="84"/>
      <c r="Q843" s="84"/>
      <c r="R843" s="84"/>
      <c r="S843" s="84"/>
      <c r="T843" s="84"/>
      <c r="U843" s="84"/>
      <c r="V843" s="84"/>
      <c r="W843" s="84"/>
      <c r="X843" s="84"/>
      <c r="Y843" s="84"/>
      <c r="Z843" s="84"/>
    </row>
    <row r="844">
      <c r="A844" s="84"/>
      <c r="B844" s="84"/>
      <c r="C844" s="84"/>
      <c r="D844" s="84"/>
      <c r="E844" s="84"/>
      <c r="F844" s="84"/>
      <c r="G844" s="84"/>
      <c r="H844" s="84"/>
      <c r="I844" s="84"/>
      <c r="J844" s="84"/>
      <c r="K844" s="84"/>
      <c r="L844" s="84"/>
      <c r="M844" s="84"/>
      <c r="N844" s="84"/>
      <c r="O844" s="84"/>
      <c r="P844" s="84"/>
      <c r="Q844" s="84"/>
      <c r="R844" s="84"/>
      <c r="S844" s="84"/>
      <c r="T844" s="84"/>
      <c r="U844" s="84"/>
      <c r="V844" s="84"/>
      <c r="W844" s="84"/>
      <c r="X844" s="84"/>
      <c r="Y844" s="84"/>
      <c r="Z844" s="84"/>
    </row>
    <row r="845">
      <c r="A845" s="84"/>
      <c r="B845" s="84"/>
      <c r="C845" s="84"/>
      <c r="D845" s="84"/>
      <c r="E845" s="84"/>
      <c r="F845" s="84"/>
      <c r="G845" s="84"/>
      <c r="H845" s="84"/>
      <c r="I845" s="84"/>
      <c r="J845" s="84"/>
      <c r="K845" s="84"/>
      <c r="L845" s="84"/>
      <c r="M845" s="84"/>
      <c r="N845" s="84"/>
      <c r="O845" s="84"/>
      <c r="P845" s="84"/>
      <c r="Q845" s="84"/>
      <c r="R845" s="84"/>
      <c r="S845" s="84"/>
      <c r="T845" s="84"/>
      <c r="U845" s="84"/>
      <c r="V845" s="84"/>
      <c r="W845" s="84"/>
      <c r="X845" s="84"/>
      <c r="Y845" s="84"/>
      <c r="Z845" s="84"/>
    </row>
    <row r="846">
      <c r="A846" s="84"/>
      <c r="B846" s="84"/>
      <c r="C846" s="84"/>
      <c r="D846" s="84"/>
      <c r="E846" s="84"/>
      <c r="F846" s="84"/>
      <c r="G846" s="84"/>
      <c r="H846" s="84"/>
      <c r="I846" s="84"/>
      <c r="J846" s="84"/>
      <c r="K846" s="84"/>
      <c r="L846" s="84"/>
      <c r="M846" s="84"/>
      <c r="N846" s="84"/>
      <c r="O846" s="84"/>
      <c r="P846" s="84"/>
      <c r="Q846" s="84"/>
      <c r="R846" s="84"/>
      <c r="S846" s="84"/>
      <c r="T846" s="84"/>
      <c r="U846" s="84"/>
      <c r="V846" s="84"/>
      <c r="W846" s="84"/>
      <c r="X846" s="84"/>
      <c r="Y846" s="84"/>
      <c r="Z846" s="84"/>
    </row>
    <row r="847">
      <c r="A847" s="84"/>
      <c r="B847" s="84"/>
      <c r="C847" s="84"/>
      <c r="D847" s="84"/>
      <c r="E847" s="84"/>
      <c r="F847" s="84"/>
      <c r="G847" s="84"/>
      <c r="H847" s="84"/>
      <c r="I847" s="84"/>
      <c r="J847" s="84"/>
      <c r="K847" s="84"/>
      <c r="L847" s="84"/>
      <c r="M847" s="84"/>
      <c r="N847" s="84"/>
      <c r="O847" s="84"/>
      <c r="P847" s="84"/>
      <c r="Q847" s="84"/>
      <c r="R847" s="84"/>
      <c r="S847" s="84"/>
      <c r="T847" s="84"/>
      <c r="U847" s="84"/>
      <c r="V847" s="84"/>
      <c r="W847" s="84"/>
      <c r="X847" s="84"/>
      <c r="Y847" s="84"/>
      <c r="Z847" s="84"/>
    </row>
    <row r="848">
      <c r="A848" s="84"/>
      <c r="B848" s="84"/>
      <c r="C848" s="84"/>
      <c r="D848" s="84"/>
      <c r="E848" s="84"/>
      <c r="F848" s="84"/>
      <c r="G848" s="84"/>
      <c r="H848" s="84"/>
      <c r="I848" s="84"/>
      <c r="J848" s="84"/>
      <c r="K848" s="84"/>
      <c r="L848" s="84"/>
      <c r="M848" s="84"/>
      <c r="N848" s="84"/>
      <c r="O848" s="84"/>
      <c r="P848" s="84"/>
      <c r="Q848" s="84"/>
      <c r="R848" s="84"/>
      <c r="S848" s="84"/>
      <c r="T848" s="84"/>
      <c r="U848" s="84"/>
      <c r="V848" s="84"/>
      <c r="W848" s="84"/>
      <c r="X848" s="84"/>
      <c r="Y848" s="84"/>
      <c r="Z848" s="84"/>
    </row>
    <row r="849">
      <c r="A849" s="84"/>
      <c r="B849" s="84"/>
      <c r="C849" s="84"/>
      <c r="D849" s="84"/>
      <c r="E849" s="84"/>
      <c r="F849" s="84"/>
      <c r="G849" s="84"/>
      <c r="H849" s="84"/>
      <c r="I849" s="84"/>
      <c r="J849" s="84"/>
      <c r="K849" s="84"/>
      <c r="L849" s="84"/>
      <c r="M849" s="84"/>
      <c r="N849" s="84"/>
      <c r="O849" s="84"/>
      <c r="P849" s="84"/>
      <c r="Q849" s="84"/>
      <c r="R849" s="84"/>
      <c r="S849" s="84"/>
      <c r="T849" s="84"/>
      <c r="U849" s="84"/>
      <c r="V849" s="84"/>
      <c r="W849" s="84"/>
      <c r="X849" s="84"/>
      <c r="Y849" s="84"/>
      <c r="Z849" s="84"/>
    </row>
    <row r="850">
      <c r="A850" s="84"/>
      <c r="B850" s="84"/>
      <c r="C850" s="84"/>
      <c r="D850" s="84"/>
      <c r="E850" s="84"/>
      <c r="F850" s="84"/>
      <c r="G850" s="84"/>
      <c r="H850" s="84"/>
      <c r="I850" s="84"/>
      <c r="J850" s="84"/>
      <c r="K850" s="84"/>
      <c r="L850" s="84"/>
      <c r="M850" s="84"/>
      <c r="N850" s="84"/>
      <c r="O850" s="84"/>
      <c r="P850" s="84"/>
      <c r="Q850" s="84"/>
      <c r="R850" s="84"/>
      <c r="S850" s="84"/>
      <c r="T850" s="84"/>
      <c r="U850" s="84"/>
      <c r="V850" s="84"/>
      <c r="W850" s="84"/>
      <c r="X850" s="84"/>
      <c r="Y850" s="84"/>
      <c r="Z850" s="84"/>
    </row>
    <row r="851">
      <c r="A851" s="84"/>
      <c r="B851" s="84"/>
      <c r="C851" s="84"/>
      <c r="D851" s="84"/>
      <c r="E851" s="84"/>
      <c r="F851" s="84"/>
      <c r="G851" s="84"/>
      <c r="H851" s="84"/>
      <c r="I851" s="84"/>
      <c r="J851" s="84"/>
      <c r="K851" s="84"/>
      <c r="L851" s="84"/>
      <c r="M851" s="84"/>
      <c r="N851" s="84"/>
      <c r="O851" s="84"/>
      <c r="P851" s="84"/>
      <c r="Q851" s="84"/>
      <c r="R851" s="84"/>
      <c r="S851" s="84"/>
      <c r="T851" s="84"/>
      <c r="U851" s="84"/>
      <c r="V851" s="84"/>
      <c r="W851" s="84"/>
      <c r="X851" s="84"/>
      <c r="Y851" s="84"/>
      <c r="Z851" s="84"/>
    </row>
    <row r="852">
      <c r="A852" s="84"/>
      <c r="B852" s="84"/>
      <c r="C852" s="84"/>
      <c r="D852" s="84"/>
      <c r="E852" s="84"/>
      <c r="F852" s="84"/>
      <c r="G852" s="84"/>
      <c r="H852" s="84"/>
      <c r="I852" s="84"/>
      <c r="J852" s="84"/>
      <c r="K852" s="84"/>
      <c r="L852" s="84"/>
      <c r="M852" s="84"/>
      <c r="N852" s="84"/>
      <c r="O852" s="84"/>
      <c r="P852" s="84"/>
      <c r="Q852" s="84"/>
      <c r="R852" s="84"/>
      <c r="S852" s="84"/>
      <c r="T852" s="84"/>
      <c r="U852" s="84"/>
      <c r="V852" s="84"/>
      <c r="W852" s="84"/>
      <c r="X852" s="84"/>
      <c r="Y852" s="84"/>
      <c r="Z852" s="84"/>
    </row>
    <row r="853">
      <c r="A853" s="84"/>
      <c r="B853" s="84"/>
      <c r="C853" s="84"/>
      <c r="D853" s="84"/>
      <c r="E853" s="84"/>
      <c r="F853" s="84"/>
      <c r="G853" s="84"/>
      <c r="H853" s="84"/>
      <c r="I853" s="84"/>
      <c r="J853" s="84"/>
      <c r="K853" s="84"/>
      <c r="L853" s="84"/>
      <c r="M853" s="84"/>
      <c r="N853" s="84"/>
      <c r="O853" s="84"/>
      <c r="P853" s="84"/>
      <c r="Q853" s="84"/>
      <c r="R853" s="84"/>
      <c r="S853" s="84"/>
      <c r="T853" s="84"/>
      <c r="U853" s="84"/>
      <c r="V853" s="84"/>
      <c r="W853" s="84"/>
      <c r="X853" s="84"/>
      <c r="Y853" s="84"/>
      <c r="Z853" s="84"/>
    </row>
    <row r="854">
      <c r="A854" s="84"/>
      <c r="B854" s="84"/>
      <c r="C854" s="84"/>
      <c r="D854" s="84"/>
      <c r="E854" s="84"/>
      <c r="F854" s="84"/>
      <c r="G854" s="84"/>
      <c r="H854" s="84"/>
      <c r="I854" s="84"/>
      <c r="J854" s="84"/>
      <c r="K854" s="84"/>
      <c r="L854" s="84"/>
      <c r="M854" s="84"/>
      <c r="N854" s="84"/>
      <c r="O854" s="84"/>
      <c r="P854" s="84"/>
      <c r="Q854" s="84"/>
      <c r="R854" s="84"/>
      <c r="S854" s="84"/>
      <c r="T854" s="84"/>
      <c r="U854" s="84"/>
      <c r="V854" s="84"/>
      <c r="W854" s="84"/>
      <c r="X854" s="84"/>
      <c r="Y854" s="84"/>
      <c r="Z854" s="84"/>
    </row>
    <row r="855">
      <c r="A855" s="84"/>
      <c r="B855" s="84"/>
      <c r="C855" s="84"/>
      <c r="D855" s="84"/>
      <c r="E855" s="84"/>
      <c r="F855" s="84"/>
      <c r="G855" s="84"/>
      <c r="H855" s="84"/>
      <c r="I855" s="84"/>
      <c r="J855" s="84"/>
      <c r="K855" s="84"/>
      <c r="L855" s="84"/>
      <c r="M855" s="84"/>
      <c r="N855" s="84"/>
      <c r="O855" s="84"/>
      <c r="P855" s="84"/>
      <c r="Q855" s="84"/>
      <c r="R855" s="84"/>
      <c r="S855" s="84"/>
      <c r="T855" s="84"/>
      <c r="U855" s="84"/>
      <c r="V855" s="84"/>
      <c r="W855" s="84"/>
      <c r="X855" s="84"/>
      <c r="Y855" s="84"/>
      <c r="Z855" s="84"/>
    </row>
    <row r="856">
      <c r="A856" s="84"/>
      <c r="B856" s="84"/>
      <c r="C856" s="84"/>
      <c r="D856" s="84"/>
      <c r="E856" s="84"/>
      <c r="F856" s="84"/>
      <c r="G856" s="84"/>
      <c r="H856" s="84"/>
      <c r="I856" s="84"/>
      <c r="J856" s="84"/>
      <c r="K856" s="84"/>
      <c r="L856" s="84"/>
      <c r="M856" s="84"/>
      <c r="N856" s="84"/>
      <c r="O856" s="84"/>
      <c r="P856" s="84"/>
      <c r="Q856" s="84"/>
      <c r="R856" s="84"/>
      <c r="S856" s="84"/>
      <c r="T856" s="84"/>
      <c r="U856" s="84"/>
      <c r="V856" s="84"/>
      <c r="W856" s="84"/>
      <c r="X856" s="84"/>
      <c r="Y856" s="84"/>
      <c r="Z856" s="84"/>
    </row>
    <row r="857">
      <c r="A857" s="84"/>
      <c r="B857" s="84"/>
      <c r="C857" s="84"/>
      <c r="D857" s="84"/>
      <c r="E857" s="84"/>
      <c r="F857" s="84"/>
      <c r="G857" s="84"/>
      <c r="H857" s="84"/>
      <c r="I857" s="84"/>
      <c r="J857" s="84"/>
      <c r="K857" s="84"/>
      <c r="L857" s="84"/>
      <c r="M857" s="84"/>
      <c r="N857" s="84"/>
      <c r="O857" s="84"/>
      <c r="P857" s="84"/>
      <c r="Q857" s="84"/>
      <c r="R857" s="84"/>
      <c r="S857" s="84"/>
      <c r="T857" s="84"/>
      <c r="U857" s="84"/>
      <c r="V857" s="84"/>
      <c r="W857" s="84"/>
      <c r="X857" s="84"/>
      <c r="Y857" s="84"/>
      <c r="Z857" s="84"/>
    </row>
    <row r="858">
      <c r="A858" s="84"/>
      <c r="B858" s="84"/>
      <c r="C858" s="84"/>
      <c r="D858" s="84"/>
      <c r="E858" s="84"/>
      <c r="F858" s="84"/>
      <c r="G858" s="84"/>
      <c r="H858" s="84"/>
      <c r="I858" s="84"/>
      <c r="J858" s="84"/>
      <c r="K858" s="84"/>
      <c r="L858" s="84"/>
      <c r="M858" s="84"/>
      <c r="N858" s="84"/>
      <c r="O858" s="84"/>
      <c r="P858" s="84"/>
      <c r="Q858" s="84"/>
      <c r="R858" s="84"/>
      <c r="S858" s="84"/>
      <c r="T858" s="84"/>
      <c r="U858" s="84"/>
      <c r="V858" s="84"/>
      <c r="W858" s="84"/>
      <c r="X858" s="84"/>
      <c r="Y858" s="84"/>
      <c r="Z858" s="84"/>
    </row>
    <row r="859">
      <c r="A859" s="84"/>
      <c r="B859" s="84"/>
      <c r="C859" s="84"/>
      <c r="D859" s="84"/>
      <c r="E859" s="84"/>
      <c r="F859" s="84"/>
      <c r="G859" s="84"/>
      <c r="H859" s="84"/>
      <c r="I859" s="84"/>
      <c r="J859" s="84"/>
      <c r="K859" s="84"/>
      <c r="L859" s="84"/>
      <c r="M859" s="84"/>
      <c r="N859" s="84"/>
      <c r="O859" s="84"/>
      <c r="P859" s="84"/>
      <c r="Q859" s="84"/>
      <c r="R859" s="84"/>
      <c r="S859" s="84"/>
      <c r="T859" s="84"/>
      <c r="U859" s="84"/>
      <c r="V859" s="84"/>
      <c r="W859" s="84"/>
      <c r="X859" s="84"/>
      <c r="Y859" s="84"/>
      <c r="Z859" s="84"/>
    </row>
    <row r="860">
      <c r="A860" s="84"/>
      <c r="B860" s="84"/>
      <c r="C860" s="84"/>
      <c r="D860" s="84"/>
      <c r="E860" s="84"/>
      <c r="F860" s="84"/>
      <c r="G860" s="84"/>
      <c r="H860" s="84"/>
      <c r="I860" s="84"/>
      <c r="J860" s="84"/>
      <c r="K860" s="84"/>
      <c r="L860" s="84"/>
      <c r="M860" s="84"/>
      <c r="N860" s="84"/>
      <c r="O860" s="84"/>
      <c r="P860" s="84"/>
      <c r="Q860" s="84"/>
      <c r="R860" s="84"/>
      <c r="S860" s="84"/>
      <c r="T860" s="84"/>
      <c r="U860" s="84"/>
      <c r="V860" s="84"/>
      <c r="W860" s="84"/>
      <c r="X860" s="84"/>
      <c r="Y860" s="84"/>
      <c r="Z860" s="84"/>
    </row>
    <row r="861">
      <c r="A861" s="84"/>
      <c r="B861" s="84"/>
      <c r="C861" s="84"/>
      <c r="D861" s="84"/>
      <c r="E861" s="84"/>
      <c r="F861" s="84"/>
      <c r="G861" s="84"/>
      <c r="H861" s="84"/>
      <c r="I861" s="84"/>
      <c r="J861" s="84"/>
      <c r="K861" s="84"/>
      <c r="L861" s="84"/>
      <c r="M861" s="84"/>
      <c r="N861" s="84"/>
      <c r="O861" s="84"/>
      <c r="P861" s="84"/>
      <c r="Q861" s="84"/>
      <c r="R861" s="84"/>
      <c r="S861" s="84"/>
      <c r="T861" s="84"/>
      <c r="U861" s="84"/>
      <c r="V861" s="84"/>
      <c r="W861" s="84"/>
      <c r="X861" s="84"/>
      <c r="Y861" s="84"/>
      <c r="Z861" s="84"/>
    </row>
    <row r="862">
      <c r="A862" s="84"/>
      <c r="B862" s="84"/>
      <c r="C862" s="84"/>
      <c r="D862" s="84"/>
      <c r="E862" s="84"/>
      <c r="F862" s="84"/>
      <c r="G862" s="84"/>
      <c r="H862" s="84"/>
      <c r="I862" s="84"/>
      <c r="J862" s="84"/>
      <c r="K862" s="84"/>
      <c r="L862" s="84"/>
      <c r="M862" s="84"/>
      <c r="N862" s="84"/>
      <c r="O862" s="84"/>
      <c r="P862" s="84"/>
      <c r="Q862" s="84"/>
      <c r="R862" s="84"/>
      <c r="S862" s="84"/>
      <c r="T862" s="84"/>
      <c r="U862" s="84"/>
      <c r="V862" s="84"/>
      <c r="W862" s="84"/>
      <c r="X862" s="84"/>
      <c r="Y862" s="84"/>
      <c r="Z862" s="84"/>
    </row>
    <row r="863">
      <c r="A863" s="84"/>
      <c r="B863" s="84"/>
      <c r="C863" s="84"/>
      <c r="D863" s="84"/>
      <c r="E863" s="84"/>
      <c r="F863" s="84"/>
      <c r="G863" s="84"/>
      <c r="H863" s="84"/>
      <c r="I863" s="84"/>
      <c r="J863" s="84"/>
      <c r="K863" s="84"/>
      <c r="L863" s="84"/>
      <c r="M863" s="84"/>
      <c r="N863" s="84"/>
      <c r="O863" s="84"/>
      <c r="P863" s="84"/>
      <c r="Q863" s="84"/>
      <c r="R863" s="84"/>
      <c r="S863" s="84"/>
      <c r="T863" s="84"/>
      <c r="U863" s="84"/>
      <c r="V863" s="84"/>
      <c r="W863" s="84"/>
      <c r="X863" s="84"/>
      <c r="Y863" s="84"/>
      <c r="Z863" s="84"/>
    </row>
    <row r="864">
      <c r="A864" s="84"/>
      <c r="B864" s="84"/>
      <c r="C864" s="84"/>
      <c r="D864" s="84"/>
      <c r="E864" s="84"/>
      <c r="F864" s="84"/>
      <c r="G864" s="84"/>
      <c r="H864" s="84"/>
      <c r="I864" s="84"/>
      <c r="J864" s="84"/>
      <c r="K864" s="84"/>
      <c r="L864" s="84"/>
      <c r="M864" s="84"/>
      <c r="N864" s="84"/>
      <c r="O864" s="84"/>
      <c r="P864" s="84"/>
      <c r="Q864" s="84"/>
      <c r="R864" s="84"/>
      <c r="S864" s="84"/>
      <c r="T864" s="84"/>
      <c r="U864" s="84"/>
      <c r="V864" s="84"/>
      <c r="W864" s="84"/>
      <c r="X864" s="84"/>
      <c r="Y864" s="84"/>
      <c r="Z864" s="84"/>
    </row>
    <row r="865">
      <c r="A865" s="84"/>
      <c r="B865" s="84"/>
      <c r="C865" s="84"/>
      <c r="D865" s="84"/>
      <c r="E865" s="84"/>
      <c r="F865" s="84"/>
      <c r="G865" s="84"/>
      <c r="H865" s="84"/>
      <c r="I865" s="84"/>
      <c r="J865" s="84"/>
      <c r="K865" s="84"/>
      <c r="L865" s="84"/>
      <c r="M865" s="84"/>
      <c r="N865" s="84"/>
      <c r="O865" s="84"/>
      <c r="P865" s="84"/>
      <c r="Q865" s="84"/>
      <c r="R865" s="84"/>
      <c r="S865" s="84"/>
      <c r="T865" s="84"/>
      <c r="U865" s="84"/>
      <c r="V865" s="84"/>
      <c r="W865" s="84"/>
      <c r="X865" s="84"/>
      <c r="Y865" s="84"/>
      <c r="Z865" s="84"/>
    </row>
    <row r="866">
      <c r="A866" s="84"/>
      <c r="B866" s="84"/>
      <c r="C866" s="84"/>
      <c r="D866" s="84"/>
      <c r="E866" s="84"/>
      <c r="F866" s="84"/>
      <c r="G866" s="84"/>
      <c r="H866" s="84"/>
      <c r="I866" s="84"/>
      <c r="J866" s="84"/>
      <c r="K866" s="84"/>
      <c r="L866" s="84"/>
      <c r="M866" s="84"/>
      <c r="N866" s="84"/>
      <c r="O866" s="84"/>
      <c r="P866" s="84"/>
      <c r="Q866" s="84"/>
      <c r="R866" s="84"/>
      <c r="S866" s="84"/>
      <c r="T866" s="84"/>
      <c r="U866" s="84"/>
      <c r="V866" s="84"/>
      <c r="W866" s="84"/>
      <c r="X866" s="84"/>
      <c r="Y866" s="84"/>
      <c r="Z866" s="84"/>
    </row>
    <row r="867">
      <c r="A867" s="84"/>
      <c r="B867" s="84"/>
      <c r="C867" s="84"/>
      <c r="D867" s="84"/>
      <c r="E867" s="84"/>
      <c r="F867" s="84"/>
      <c r="G867" s="84"/>
      <c r="H867" s="84"/>
      <c r="I867" s="84"/>
      <c r="J867" s="84"/>
      <c r="K867" s="84"/>
      <c r="L867" s="84"/>
      <c r="M867" s="84"/>
      <c r="N867" s="84"/>
      <c r="O867" s="84"/>
      <c r="P867" s="84"/>
      <c r="Q867" s="84"/>
      <c r="R867" s="84"/>
      <c r="S867" s="84"/>
      <c r="T867" s="84"/>
      <c r="U867" s="84"/>
      <c r="V867" s="84"/>
      <c r="W867" s="84"/>
      <c r="X867" s="84"/>
      <c r="Y867" s="84"/>
      <c r="Z867" s="84"/>
    </row>
    <row r="868">
      <c r="A868" s="84"/>
      <c r="B868" s="84"/>
      <c r="C868" s="84"/>
      <c r="D868" s="84"/>
      <c r="E868" s="84"/>
      <c r="F868" s="84"/>
      <c r="G868" s="84"/>
      <c r="H868" s="84"/>
      <c r="I868" s="84"/>
      <c r="J868" s="84"/>
      <c r="K868" s="84"/>
      <c r="L868" s="84"/>
      <c r="M868" s="84"/>
      <c r="N868" s="84"/>
      <c r="O868" s="84"/>
      <c r="P868" s="84"/>
      <c r="Q868" s="84"/>
      <c r="R868" s="84"/>
      <c r="S868" s="84"/>
      <c r="T868" s="84"/>
      <c r="U868" s="84"/>
      <c r="V868" s="84"/>
      <c r="W868" s="84"/>
      <c r="X868" s="84"/>
      <c r="Y868" s="84"/>
      <c r="Z868" s="84"/>
    </row>
    <row r="869">
      <c r="A869" s="84"/>
      <c r="B869" s="84"/>
      <c r="C869" s="84"/>
      <c r="D869" s="84"/>
      <c r="E869" s="84"/>
      <c r="F869" s="84"/>
      <c r="G869" s="84"/>
      <c r="H869" s="84"/>
      <c r="I869" s="84"/>
      <c r="J869" s="84"/>
      <c r="K869" s="84"/>
      <c r="L869" s="84"/>
      <c r="M869" s="84"/>
      <c r="N869" s="84"/>
      <c r="O869" s="84"/>
      <c r="P869" s="84"/>
      <c r="Q869" s="84"/>
      <c r="R869" s="84"/>
      <c r="S869" s="84"/>
      <c r="T869" s="84"/>
      <c r="U869" s="84"/>
      <c r="V869" s="84"/>
      <c r="W869" s="84"/>
      <c r="X869" s="84"/>
      <c r="Y869" s="84"/>
      <c r="Z869" s="84"/>
    </row>
    <row r="870">
      <c r="A870" s="84"/>
      <c r="B870" s="84"/>
      <c r="C870" s="84"/>
      <c r="D870" s="84"/>
      <c r="E870" s="84"/>
      <c r="F870" s="84"/>
      <c r="G870" s="84"/>
      <c r="H870" s="84"/>
      <c r="I870" s="84"/>
      <c r="J870" s="84"/>
      <c r="K870" s="84"/>
      <c r="L870" s="84"/>
      <c r="M870" s="84"/>
      <c r="N870" s="84"/>
      <c r="O870" s="84"/>
      <c r="P870" s="84"/>
      <c r="Q870" s="84"/>
      <c r="R870" s="84"/>
      <c r="S870" s="84"/>
      <c r="T870" s="84"/>
      <c r="U870" s="84"/>
      <c r="V870" s="84"/>
      <c r="W870" s="84"/>
      <c r="X870" s="84"/>
      <c r="Y870" s="84"/>
      <c r="Z870" s="84"/>
    </row>
    <row r="871">
      <c r="A871" s="84"/>
      <c r="B871" s="84"/>
      <c r="C871" s="84"/>
      <c r="D871" s="84"/>
      <c r="E871" s="84"/>
      <c r="F871" s="84"/>
      <c r="G871" s="84"/>
      <c r="H871" s="84"/>
      <c r="I871" s="84"/>
      <c r="J871" s="84"/>
      <c r="K871" s="84"/>
      <c r="L871" s="84"/>
      <c r="M871" s="84"/>
      <c r="N871" s="84"/>
      <c r="O871" s="84"/>
      <c r="P871" s="84"/>
      <c r="Q871" s="84"/>
      <c r="R871" s="84"/>
      <c r="S871" s="84"/>
      <c r="T871" s="84"/>
      <c r="U871" s="84"/>
      <c r="V871" s="84"/>
      <c r="W871" s="84"/>
      <c r="X871" s="84"/>
      <c r="Y871" s="84"/>
      <c r="Z871" s="84"/>
    </row>
    <row r="872">
      <c r="A872" s="84"/>
      <c r="B872" s="84"/>
      <c r="C872" s="84"/>
      <c r="D872" s="84"/>
      <c r="E872" s="84"/>
      <c r="F872" s="84"/>
      <c r="G872" s="84"/>
      <c r="H872" s="84"/>
      <c r="I872" s="84"/>
      <c r="J872" s="84"/>
      <c r="K872" s="84"/>
      <c r="L872" s="84"/>
      <c r="M872" s="84"/>
      <c r="N872" s="84"/>
      <c r="O872" s="84"/>
      <c r="P872" s="84"/>
      <c r="Q872" s="84"/>
      <c r="R872" s="84"/>
      <c r="S872" s="84"/>
      <c r="T872" s="84"/>
      <c r="U872" s="84"/>
      <c r="V872" s="84"/>
      <c r="W872" s="84"/>
      <c r="X872" s="84"/>
      <c r="Y872" s="84"/>
      <c r="Z872" s="84"/>
    </row>
    <row r="873">
      <c r="A873" s="84"/>
      <c r="B873" s="84"/>
      <c r="C873" s="84"/>
      <c r="D873" s="84"/>
      <c r="E873" s="84"/>
      <c r="F873" s="84"/>
      <c r="G873" s="84"/>
      <c r="H873" s="84"/>
      <c r="I873" s="84"/>
      <c r="J873" s="84"/>
      <c r="K873" s="84"/>
      <c r="L873" s="84"/>
      <c r="M873" s="84"/>
      <c r="N873" s="84"/>
      <c r="O873" s="84"/>
      <c r="P873" s="84"/>
      <c r="Q873" s="84"/>
      <c r="R873" s="84"/>
      <c r="S873" s="84"/>
      <c r="T873" s="84"/>
      <c r="U873" s="84"/>
      <c r="V873" s="84"/>
      <c r="W873" s="84"/>
      <c r="X873" s="84"/>
      <c r="Y873" s="84"/>
      <c r="Z873" s="84"/>
    </row>
    <row r="874">
      <c r="A874" s="84"/>
      <c r="B874" s="84"/>
      <c r="C874" s="84"/>
      <c r="D874" s="84"/>
      <c r="E874" s="84"/>
      <c r="F874" s="84"/>
      <c r="G874" s="84"/>
      <c r="H874" s="84"/>
      <c r="I874" s="84"/>
      <c r="J874" s="84"/>
      <c r="K874" s="84"/>
      <c r="L874" s="84"/>
      <c r="M874" s="84"/>
      <c r="N874" s="84"/>
      <c r="O874" s="84"/>
      <c r="P874" s="84"/>
      <c r="Q874" s="84"/>
      <c r="R874" s="84"/>
      <c r="S874" s="84"/>
      <c r="T874" s="84"/>
      <c r="U874" s="84"/>
      <c r="V874" s="84"/>
      <c r="W874" s="84"/>
      <c r="X874" s="84"/>
      <c r="Y874" s="84"/>
      <c r="Z874" s="84"/>
    </row>
    <row r="875">
      <c r="A875" s="84"/>
      <c r="B875" s="84"/>
      <c r="C875" s="84"/>
      <c r="D875" s="84"/>
      <c r="E875" s="84"/>
      <c r="F875" s="84"/>
      <c r="G875" s="84"/>
      <c r="H875" s="84"/>
      <c r="I875" s="84"/>
      <c r="J875" s="84"/>
      <c r="K875" s="84"/>
      <c r="L875" s="84"/>
      <c r="M875" s="84"/>
      <c r="N875" s="84"/>
      <c r="O875" s="84"/>
      <c r="P875" s="84"/>
      <c r="Q875" s="84"/>
      <c r="R875" s="84"/>
      <c r="S875" s="84"/>
      <c r="T875" s="84"/>
      <c r="U875" s="84"/>
      <c r="V875" s="84"/>
      <c r="W875" s="84"/>
      <c r="X875" s="84"/>
      <c r="Y875" s="84"/>
      <c r="Z875" s="84"/>
    </row>
    <row r="876">
      <c r="A876" s="84"/>
      <c r="B876" s="84"/>
      <c r="C876" s="84"/>
      <c r="D876" s="84"/>
      <c r="E876" s="84"/>
      <c r="F876" s="84"/>
      <c r="G876" s="84"/>
      <c r="H876" s="84"/>
      <c r="I876" s="84"/>
      <c r="J876" s="84"/>
      <c r="K876" s="84"/>
      <c r="L876" s="84"/>
      <c r="M876" s="84"/>
      <c r="N876" s="84"/>
      <c r="O876" s="84"/>
      <c r="P876" s="84"/>
      <c r="Q876" s="84"/>
      <c r="R876" s="84"/>
      <c r="S876" s="84"/>
      <c r="T876" s="84"/>
      <c r="U876" s="84"/>
      <c r="V876" s="84"/>
      <c r="W876" s="84"/>
      <c r="X876" s="84"/>
      <c r="Y876" s="84"/>
      <c r="Z876" s="84"/>
    </row>
    <row r="877">
      <c r="A877" s="84"/>
      <c r="B877" s="84"/>
      <c r="C877" s="84"/>
      <c r="D877" s="84"/>
      <c r="E877" s="84"/>
      <c r="F877" s="84"/>
      <c r="G877" s="84"/>
      <c r="H877" s="84"/>
      <c r="I877" s="84"/>
      <c r="J877" s="84"/>
      <c r="K877" s="84"/>
      <c r="L877" s="84"/>
      <c r="M877" s="84"/>
      <c r="N877" s="84"/>
      <c r="O877" s="84"/>
      <c r="P877" s="84"/>
      <c r="Q877" s="84"/>
      <c r="R877" s="84"/>
      <c r="S877" s="84"/>
      <c r="T877" s="84"/>
      <c r="U877" s="84"/>
      <c r="V877" s="84"/>
      <c r="W877" s="84"/>
      <c r="X877" s="84"/>
      <c r="Y877" s="84"/>
      <c r="Z877" s="84"/>
    </row>
    <row r="878">
      <c r="A878" s="84"/>
      <c r="B878" s="84"/>
      <c r="C878" s="84"/>
      <c r="D878" s="84"/>
      <c r="E878" s="84"/>
      <c r="F878" s="84"/>
      <c r="G878" s="84"/>
      <c r="H878" s="84"/>
      <c r="I878" s="84"/>
      <c r="J878" s="84"/>
      <c r="K878" s="84"/>
      <c r="L878" s="84"/>
      <c r="M878" s="84"/>
      <c r="N878" s="84"/>
      <c r="O878" s="84"/>
      <c r="P878" s="84"/>
      <c r="Q878" s="84"/>
      <c r="R878" s="84"/>
      <c r="S878" s="84"/>
      <c r="T878" s="84"/>
      <c r="U878" s="84"/>
      <c r="V878" s="84"/>
      <c r="W878" s="84"/>
      <c r="X878" s="84"/>
      <c r="Y878" s="84"/>
      <c r="Z878" s="84"/>
    </row>
    <row r="879">
      <c r="A879" s="84"/>
      <c r="B879" s="84"/>
      <c r="C879" s="84"/>
      <c r="D879" s="84"/>
      <c r="E879" s="84"/>
      <c r="F879" s="84"/>
      <c r="G879" s="84"/>
      <c r="H879" s="84"/>
      <c r="I879" s="84"/>
      <c r="J879" s="84"/>
      <c r="K879" s="84"/>
      <c r="L879" s="84"/>
      <c r="M879" s="84"/>
      <c r="N879" s="84"/>
      <c r="O879" s="84"/>
      <c r="P879" s="84"/>
      <c r="Q879" s="84"/>
      <c r="R879" s="84"/>
      <c r="S879" s="84"/>
      <c r="T879" s="84"/>
      <c r="U879" s="84"/>
      <c r="V879" s="84"/>
      <c r="W879" s="84"/>
      <c r="X879" s="84"/>
      <c r="Y879" s="84"/>
      <c r="Z879" s="84"/>
    </row>
    <row r="880">
      <c r="A880" s="84"/>
      <c r="B880" s="84"/>
      <c r="C880" s="84"/>
      <c r="D880" s="84"/>
      <c r="E880" s="84"/>
      <c r="F880" s="84"/>
      <c r="G880" s="84"/>
      <c r="H880" s="84"/>
      <c r="I880" s="84"/>
      <c r="J880" s="84"/>
      <c r="K880" s="84"/>
      <c r="L880" s="84"/>
      <c r="M880" s="84"/>
      <c r="N880" s="84"/>
      <c r="O880" s="84"/>
      <c r="P880" s="84"/>
      <c r="Q880" s="84"/>
      <c r="R880" s="84"/>
      <c r="S880" s="84"/>
      <c r="T880" s="84"/>
      <c r="U880" s="84"/>
      <c r="V880" s="84"/>
      <c r="W880" s="84"/>
      <c r="X880" s="84"/>
      <c r="Y880" s="84"/>
      <c r="Z880" s="84"/>
    </row>
    <row r="881">
      <c r="A881" s="84"/>
      <c r="B881" s="84"/>
      <c r="C881" s="84"/>
      <c r="D881" s="84"/>
      <c r="E881" s="84"/>
      <c r="F881" s="84"/>
      <c r="G881" s="84"/>
      <c r="H881" s="84"/>
      <c r="I881" s="84"/>
      <c r="J881" s="84"/>
      <c r="K881" s="84"/>
      <c r="L881" s="84"/>
      <c r="M881" s="84"/>
      <c r="N881" s="84"/>
      <c r="O881" s="84"/>
      <c r="P881" s="84"/>
      <c r="Q881" s="84"/>
      <c r="R881" s="84"/>
      <c r="S881" s="84"/>
      <c r="T881" s="84"/>
      <c r="U881" s="84"/>
      <c r="V881" s="84"/>
      <c r="W881" s="84"/>
      <c r="X881" s="84"/>
      <c r="Y881" s="84"/>
      <c r="Z881" s="84"/>
    </row>
    <row r="882">
      <c r="A882" s="84"/>
      <c r="B882" s="84"/>
      <c r="C882" s="84"/>
      <c r="D882" s="84"/>
      <c r="E882" s="84"/>
      <c r="F882" s="84"/>
      <c r="G882" s="84"/>
      <c r="H882" s="84"/>
      <c r="I882" s="84"/>
      <c r="J882" s="84"/>
      <c r="K882" s="84"/>
      <c r="L882" s="84"/>
      <c r="M882" s="84"/>
      <c r="N882" s="84"/>
      <c r="O882" s="84"/>
      <c r="P882" s="84"/>
      <c r="Q882" s="84"/>
      <c r="R882" s="84"/>
      <c r="S882" s="84"/>
      <c r="T882" s="84"/>
      <c r="U882" s="84"/>
      <c r="V882" s="84"/>
      <c r="W882" s="84"/>
      <c r="X882" s="84"/>
      <c r="Y882" s="84"/>
      <c r="Z882" s="84"/>
    </row>
    <row r="883">
      <c r="A883" s="84"/>
      <c r="B883" s="84"/>
      <c r="C883" s="84"/>
      <c r="D883" s="84"/>
      <c r="E883" s="84"/>
      <c r="F883" s="84"/>
      <c r="G883" s="84"/>
      <c r="H883" s="84"/>
      <c r="I883" s="84"/>
      <c r="J883" s="84"/>
      <c r="K883" s="84"/>
      <c r="L883" s="84"/>
      <c r="M883" s="84"/>
      <c r="N883" s="84"/>
      <c r="O883" s="84"/>
      <c r="P883" s="84"/>
      <c r="Q883" s="84"/>
      <c r="R883" s="84"/>
      <c r="S883" s="84"/>
      <c r="T883" s="84"/>
      <c r="U883" s="84"/>
      <c r="V883" s="84"/>
      <c r="W883" s="84"/>
      <c r="X883" s="84"/>
      <c r="Y883" s="84"/>
      <c r="Z883" s="84"/>
    </row>
    <row r="884">
      <c r="A884" s="84"/>
      <c r="B884" s="84"/>
      <c r="C884" s="84"/>
      <c r="D884" s="84"/>
      <c r="E884" s="84"/>
      <c r="F884" s="84"/>
      <c r="G884" s="84"/>
      <c r="H884" s="84"/>
      <c r="I884" s="84"/>
      <c r="J884" s="84"/>
      <c r="K884" s="84"/>
      <c r="L884" s="84"/>
      <c r="M884" s="84"/>
      <c r="N884" s="84"/>
      <c r="O884" s="84"/>
      <c r="P884" s="84"/>
      <c r="Q884" s="84"/>
      <c r="R884" s="84"/>
      <c r="S884" s="84"/>
      <c r="T884" s="84"/>
      <c r="U884" s="84"/>
      <c r="V884" s="84"/>
      <c r="W884" s="84"/>
      <c r="X884" s="84"/>
      <c r="Y884" s="84"/>
      <c r="Z884" s="84"/>
    </row>
    <row r="885">
      <c r="A885" s="84"/>
      <c r="B885" s="84"/>
      <c r="C885" s="84"/>
      <c r="D885" s="84"/>
      <c r="E885" s="84"/>
      <c r="F885" s="84"/>
      <c r="G885" s="84"/>
      <c r="H885" s="84"/>
      <c r="I885" s="84"/>
      <c r="J885" s="84"/>
      <c r="K885" s="84"/>
      <c r="L885" s="84"/>
      <c r="M885" s="84"/>
      <c r="N885" s="84"/>
      <c r="O885" s="84"/>
      <c r="P885" s="84"/>
      <c r="Q885" s="84"/>
      <c r="R885" s="84"/>
      <c r="S885" s="84"/>
      <c r="T885" s="84"/>
      <c r="U885" s="84"/>
      <c r="V885" s="84"/>
      <c r="W885" s="84"/>
      <c r="X885" s="84"/>
      <c r="Y885" s="84"/>
      <c r="Z885" s="84"/>
    </row>
    <row r="886">
      <c r="A886" s="84"/>
      <c r="B886" s="84"/>
      <c r="C886" s="84"/>
      <c r="D886" s="84"/>
      <c r="E886" s="84"/>
      <c r="F886" s="84"/>
      <c r="G886" s="84"/>
      <c r="H886" s="84"/>
      <c r="I886" s="84"/>
      <c r="J886" s="84"/>
      <c r="K886" s="84"/>
      <c r="L886" s="84"/>
      <c r="M886" s="84"/>
      <c r="N886" s="84"/>
      <c r="O886" s="84"/>
      <c r="P886" s="84"/>
      <c r="Q886" s="84"/>
      <c r="R886" s="84"/>
      <c r="S886" s="84"/>
      <c r="T886" s="84"/>
      <c r="U886" s="84"/>
      <c r="V886" s="84"/>
      <c r="W886" s="84"/>
      <c r="X886" s="84"/>
      <c r="Y886" s="84"/>
      <c r="Z886" s="84"/>
    </row>
    <row r="887">
      <c r="A887" s="84"/>
      <c r="B887" s="84"/>
      <c r="C887" s="84"/>
      <c r="D887" s="84"/>
      <c r="E887" s="84"/>
      <c r="F887" s="84"/>
      <c r="G887" s="84"/>
      <c r="H887" s="84"/>
      <c r="I887" s="84"/>
      <c r="J887" s="84"/>
      <c r="K887" s="84"/>
      <c r="L887" s="84"/>
      <c r="M887" s="84"/>
      <c r="N887" s="84"/>
      <c r="O887" s="84"/>
      <c r="P887" s="84"/>
      <c r="Q887" s="84"/>
      <c r="R887" s="84"/>
      <c r="S887" s="84"/>
      <c r="T887" s="84"/>
      <c r="U887" s="84"/>
      <c r="V887" s="84"/>
      <c r="W887" s="84"/>
      <c r="X887" s="84"/>
      <c r="Y887" s="84"/>
      <c r="Z887" s="84"/>
    </row>
    <row r="888">
      <c r="A888" s="84"/>
      <c r="B888" s="84"/>
      <c r="C888" s="84"/>
      <c r="D888" s="84"/>
      <c r="E888" s="84"/>
      <c r="F888" s="84"/>
      <c r="G888" s="84"/>
      <c r="H888" s="84"/>
      <c r="I888" s="84"/>
      <c r="J888" s="84"/>
      <c r="K888" s="84"/>
      <c r="L888" s="84"/>
      <c r="M888" s="84"/>
      <c r="N888" s="84"/>
      <c r="O888" s="84"/>
      <c r="P888" s="84"/>
      <c r="Q888" s="84"/>
      <c r="R888" s="84"/>
      <c r="S888" s="84"/>
      <c r="T888" s="84"/>
      <c r="U888" s="84"/>
      <c r="V888" s="84"/>
      <c r="W888" s="84"/>
      <c r="X888" s="84"/>
      <c r="Y888" s="84"/>
      <c r="Z888" s="84"/>
    </row>
    <row r="889">
      <c r="A889" s="84"/>
      <c r="B889" s="84"/>
      <c r="C889" s="84"/>
      <c r="D889" s="84"/>
      <c r="E889" s="84"/>
      <c r="F889" s="84"/>
      <c r="G889" s="84"/>
      <c r="H889" s="84"/>
      <c r="I889" s="84"/>
      <c r="J889" s="84"/>
      <c r="K889" s="84"/>
      <c r="L889" s="84"/>
      <c r="M889" s="84"/>
      <c r="N889" s="84"/>
      <c r="O889" s="84"/>
      <c r="P889" s="84"/>
      <c r="Q889" s="84"/>
      <c r="R889" s="84"/>
      <c r="S889" s="84"/>
      <c r="T889" s="84"/>
      <c r="U889" s="84"/>
      <c r="V889" s="84"/>
      <c r="W889" s="84"/>
      <c r="X889" s="84"/>
      <c r="Y889" s="84"/>
      <c r="Z889" s="84"/>
    </row>
    <row r="890">
      <c r="A890" s="84"/>
      <c r="B890" s="84"/>
      <c r="C890" s="84"/>
      <c r="D890" s="84"/>
      <c r="E890" s="84"/>
      <c r="F890" s="84"/>
      <c r="G890" s="84"/>
      <c r="H890" s="84"/>
      <c r="I890" s="84"/>
      <c r="J890" s="84"/>
      <c r="K890" s="84"/>
      <c r="L890" s="84"/>
      <c r="M890" s="84"/>
      <c r="N890" s="84"/>
      <c r="O890" s="84"/>
      <c r="P890" s="84"/>
      <c r="Q890" s="84"/>
      <c r="R890" s="84"/>
      <c r="S890" s="84"/>
      <c r="T890" s="84"/>
      <c r="U890" s="84"/>
      <c r="V890" s="84"/>
      <c r="W890" s="84"/>
      <c r="X890" s="84"/>
      <c r="Y890" s="84"/>
      <c r="Z890" s="84"/>
    </row>
    <row r="891">
      <c r="A891" s="84"/>
      <c r="B891" s="84"/>
      <c r="C891" s="84"/>
      <c r="D891" s="84"/>
      <c r="E891" s="84"/>
      <c r="F891" s="84"/>
      <c r="G891" s="84"/>
      <c r="H891" s="84"/>
      <c r="I891" s="84"/>
      <c r="J891" s="84"/>
      <c r="K891" s="84"/>
      <c r="L891" s="84"/>
      <c r="M891" s="84"/>
      <c r="N891" s="84"/>
      <c r="O891" s="84"/>
      <c r="P891" s="84"/>
      <c r="Q891" s="84"/>
      <c r="R891" s="84"/>
      <c r="S891" s="84"/>
      <c r="T891" s="84"/>
      <c r="U891" s="84"/>
      <c r="V891" s="84"/>
      <c r="W891" s="84"/>
      <c r="X891" s="84"/>
      <c r="Y891" s="84"/>
      <c r="Z891" s="84"/>
    </row>
    <row r="892">
      <c r="A892" s="84"/>
      <c r="B892" s="84"/>
      <c r="C892" s="84"/>
      <c r="D892" s="84"/>
      <c r="E892" s="84"/>
      <c r="F892" s="84"/>
      <c r="G892" s="84"/>
      <c r="H892" s="84"/>
      <c r="I892" s="84"/>
      <c r="J892" s="84"/>
      <c r="K892" s="84"/>
      <c r="L892" s="84"/>
      <c r="M892" s="84"/>
      <c r="N892" s="84"/>
      <c r="O892" s="84"/>
      <c r="P892" s="84"/>
      <c r="Q892" s="84"/>
      <c r="R892" s="84"/>
      <c r="S892" s="84"/>
      <c r="T892" s="84"/>
      <c r="U892" s="84"/>
      <c r="V892" s="84"/>
      <c r="W892" s="84"/>
      <c r="X892" s="84"/>
      <c r="Y892" s="84"/>
      <c r="Z892" s="84"/>
    </row>
    <row r="893">
      <c r="A893" s="84"/>
      <c r="B893" s="84"/>
      <c r="C893" s="84"/>
      <c r="D893" s="84"/>
      <c r="E893" s="84"/>
      <c r="F893" s="84"/>
      <c r="G893" s="84"/>
      <c r="H893" s="84"/>
      <c r="I893" s="84"/>
      <c r="J893" s="84"/>
      <c r="K893" s="84"/>
      <c r="L893" s="84"/>
      <c r="M893" s="84"/>
      <c r="N893" s="84"/>
      <c r="O893" s="84"/>
      <c r="P893" s="84"/>
      <c r="Q893" s="84"/>
      <c r="R893" s="84"/>
      <c r="S893" s="84"/>
      <c r="T893" s="84"/>
      <c r="U893" s="84"/>
      <c r="V893" s="84"/>
      <c r="W893" s="84"/>
      <c r="X893" s="84"/>
      <c r="Y893" s="84"/>
      <c r="Z893" s="84"/>
    </row>
    <row r="894">
      <c r="A894" s="84"/>
      <c r="B894" s="84"/>
      <c r="C894" s="84"/>
      <c r="D894" s="84"/>
      <c r="E894" s="84"/>
      <c r="F894" s="84"/>
      <c r="G894" s="84"/>
      <c r="H894" s="84"/>
      <c r="I894" s="84"/>
      <c r="J894" s="84"/>
      <c r="K894" s="84"/>
      <c r="L894" s="84"/>
      <c r="M894" s="84"/>
      <c r="N894" s="84"/>
      <c r="O894" s="84"/>
      <c r="P894" s="84"/>
      <c r="Q894" s="84"/>
      <c r="R894" s="84"/>
      <c r="S894" s="84"/>
      <c r="T894" s="84"/>
      <c r="U894" s="84"/>
      <c r="V894" s="84"/>
      <c r="W894" s="84"/>
      <c r="X894" s="84"/>
      <c r="Y894" s="84"/>
      <c r="Z894" s="84"/>
    </row>
    <row r="895">
      <c r="A895" s="84"/>
      <c r="B895" s="84"/>
      <c r="C895" s="84"/>
      <c r="D895" s="84"/>
      <c r="E895" s="84"/>
      <c r="F895" s="84"/>
      <c r="G895" s="84"/>
      <c r="H895" s="84"/>
      <c r="I895" s="84"/>
      <c r="J895" s="84"/>
      <c r="K895" s="84"/>
      <c r="L895" s="84"/>
      <c r="M895" s="84"/>
      <c r="N895" s="84"/>
      <c r="O895" s="84"/>
      <c r="P895" s="84"/>
      <c r="Q895" s="84"/>
      <c r="R895" s="84"/>
      <c r="S895" s="84"/>
      <c r="T895" s="84"/>
      <c r="U895" s="84"/>
      <c r="V895" s="84"/>
      <c r="W895" s="84"/>
      <c r="X895" s="84"/>
      <c r="Y895" s="84"/>
      <c r="Z895" s="84"/>
    </row>
    <row r="896">
      <c r="A896" s="84"/>
      <c r="B896" s="84"/>
      <c r="C896" s="84"/>
      <c r="D896" s="84"/>
      <c r="E896" s="84"/>
      <c r="F896" s="84"/>
      <c r="G896" s="84"/>
      <c r="H896" s="84"/>
      <c r="I896" s="84"/>
      <c r="J896" s="84"/>
      <c r="K896" s="84"/>
      <c r="L896" s="84"/>
      <c r="M896" s="84"/>
      <c r="N896" s="84"/>
      <c r="O896" s="84"/>
      <c r="P896" s="84"/>
      <c r="Q896" s="84"/>
      <c r="R896" s="84"/>
      <c r="S896" s="84"/>
      <c r="T896" s="84"/>
      <c r="U896" s="84"/>
      <c r="V896" s="84"/>
      <c r="W896" s="84"/>
      <c r="X896" s="84"/>
      <c r="Y896" s="84"/>
      <c r="Z896" s="84"/>
    </row>
    <row r="897">
      <c r="A897" s="84"/>
      <c r="B897" s="84"/>
      <c r="C897" s="84"/>
      <c r="D897" s="84"/>
      <c r="E897" s="84"/>
      <c r="F897" s="84"/>
      <c r="G897" s="84"/>
      <c r="H897" s="84"/>
      <c r="I897" s="84"/>
      <c r="J897" s="84"/>
      <c r="K897" s="84"/>
      <c r="L897" s="84"/>
      <c r="M897" s="84"/>
      <c r="N897" s="84"/>
      <c r="O897" s="84"/>
      <c r="P897" s="84"/>
      <c r="Q897" s="84"/>
      <c r="R897" s="84"/>
      <c r="S897" s="84"/>
      <c r="T897" s="84"/>
      <c r="U897" s="84"/>
      <c r="V897" s="84"/>
      <c r="W897" s="84"/>
      <c r="X897" s="84"/>
      <c r="Y897" s="84"/>
      <c r="Z897" s="84"/>
    </row>
    <row r="898">
      <c r="A898" s="84"/>
      <c r="B898" s="84"/>
      <c r="C898" s="84"/>
      <c r="D898" s="84"/>
      <c r="E898" s="84"/>
      <c r="F898" s="84"/>
      <c r="G898" s="84"/>
      <c r="H898" s="84"/>
      <c r="I898" s="84"/>
      <c r="J898" s="84"/>
      <c r="K898" s="84"/>
      <c r="L898" s="84"/>
      <c r="M898" s="84"/>
      <c r="N898" s="84"/>
      <c r="O898" s="84"/>
      <c r="P898" s="84"/>
      <c r="Q898" s="84"/>
      <c r="R898" s="84"/>
      <c r="S898" s="84"/>
      <c r="T898" s="84"/>
      <c r="U898" s="84"/>
      <c r="V898" s="84"/>
      <c r="W898" s="84"/>
      <c r="X898" s="84"/>
      <c r="Y898" s="84"/>
      <c r="Z898" s="84"/>
    </row>
    <row r="899">
      <c r="A899" s="84"/>
      <c r="B899" s="84"/>
      <c r="C899" s="84"/>
      <c r="D899" s="84"/>
      <c r="E899" s="84"/>
      <c r="F899" s="84"/>
      <c r="G899" s="84"/>
      <c r="H899" s="84"/>
      <c r="I899" s="84"/>
      <c r="J899" s="84"/>
      <c r="K899" s="84"/>
      <c r="L899" s="84"/>
      <c r="M899" s="84"/>
      <c r="N899" s="84"/>
      <c r="O899" s="84"/>
      <c r="P899" s="84"/>
      <c r="Q899" s="84"/>
      <c r="R899" s="84"/>
      <c r="S899" s="84"/>
      <c r="T899" s="84"/>
      <c r="U899" s="84"/>
      <c r="V899" s="84"/>
      <c r="W899" s="84"/>
      <c r="X899" s="84"/>
      <c r="Y899" s="84"/>
      <c r="Z899" s="84"/>
    </row>
    <row r="900">
      <c r="A900" s="84"/>
      <c r="B900" s="84"/>
      <c r="C900" s="84"/>
      <c r="D900" s="84"/>
      <c r="E900" s="84"/>
      <c r="F900" s="84"/>
      <c r="G900" s="84"/>
      <c r="H900" s="84"/>
      <c r="I900" s="84"/>
      <c r="J900" s="84"/>
      <c r="K900" s="84"/>
      <c r="L900" s="84"/>
      <c r="M900" s="84"/>
      <c r="N900" s="84"/>
      <c r="O900" s="84"/>
      <c r="P900" s="84"/>
      <c r="Q900" s="84"/>
      <c r="R900" s="84"/>
      <c r="S900" s="84"/>
      <c r="T900" s="84"/>
      <c r="U900" s="84"/>
      <c r="V900" s="84"/>
      <c r="W900" s="84"/>
      <c r="X900" s="84"/>
      <c r="Y900" s="84"/>
      <c r="Z900" s="84"/>
    </row>
    <row r="901">
      <c r="A901" s="84"/>
      <c r="B901" s="84"/>
      <c r="C901" s="84"/>
      <c r="D901" s="84"/>
      <c r="E901" s="84"/>
      <c r="F901" s="84"/>
      <c r="G901" s="84"/>
      <c r="H901" s="84"/>
      <c r="I901" s="84"/>
      <c r="J901" s="84"/>
      <c r="K901" s="84"/>
      <c r="L901" s="84"/>
      <c r="M901" s="84"/>
      <c r="N901" s="84"/>
      <c r="O901" s="84"/>
      <c r="P901" s="84"/>
      <c r="Q901" s="84"/>
      <c r="R901" s="84"/>
      <c r="S901" s="84"/>
      <c r="T901" s="84"/>
      <c r="U901" s="84"/>
      <c r="V901" s="84"/>
      <c r="W901" s="84"/>
      <c r="X901" s="84"/>
      <c r="Y901" s="84"/>
      <c r="Z901" s="84"/>
    </row>
    <row r="902">
      <c r="A902" s="84"/>
      <c r="B902" s="84"/>
      <c r="C902" s="84"/>
      <c r="D902" s="84"/>
      <c r="E902" s="84"/>
      <c r="F902" s="84"/>
      <c r="G902" s="84"/>
      <c r="H902" s="84"/>
      <c r="I902" s="84"/>
      <c r="J902" s="84"/>
      <c r="K902" s="84"/>
      <c r="L902" s="84"/>
      <c r="M902" s="84"/>
      <c r="N902" s="84"/>
      <c r="O902" s="84"/>
      <c r="P902" s="84"/>
      <c r="Q902" s="84"/>
      <c r="R902" s="84"/>
      <c r="S902" s="84"/>
      <c r="T902" s="84"/>
      <c r="U902" s="84"/>
      <c r="V902" s="84"/>
      <c r="W902" s="84"/>
      <c r="X902" s="84"/>
      <c r="Y902" s="84"/>
      <c r="Z902" s="84"/>
    </row>
    <row r="903">
      <c r="A903" s="84"/>
      <c r="B903" s="84"/>
      <c r="C903" s="84"/>
      <c r="D903" s="84"/>
      <c r="E903" s="84"/>
      <c r="F903" s="84"/>
      <c r="G903" s="84"/>
      <c r="H903" s="84"/>
      <c r="I903" s="84"/>
      <c r="J903" s="84"/>
      <c r="K903" s="84"/>
      <c r="L903" s="84"/>
      <c r="M903" s="84"/>
      <c r="N903" s="84"/>
      <c r="O903" s="84"/>
      <c r="P903" s="84"/>
      <c r="Q903" s="84"/>
      <c r="R903" s="84"/>
      <c r="S903" s="84"/>
      <c r="T903" s="84"/>
      <c r="U903" s="84"/>
      <c r="V903" s="84"/>
      <c r="W903" s="84"/>
      <c r="X903" s="84"/>
      <c r="Y903" s="84"/>
      <c r="Z903" s="84"/>
    </row>
    <row r="904">
      <c r="A904" s="84"/>
      <c r="B904" s="84"/>
      <c r="C904" s="84"/>
      <c r="D904" s="84"/>
      <c r="E904" s="84"/>
      <c r="F904" s="84"/>
      <c r="G904" s="84"/>
      <c r="H904" s="84"/>
      <c r="I904" s="84"/>
      <c r="J904" s="84"/>
      <c r="K904" s="84"/>
      <c r="L904" s="84"/>
      <c r="M904" s="84"/>
      <c r="N904" s="84"/>
      <c r="O904" s="84"/>
      <c r="P904" s="84"/>
      <c r="Q904" s="84"/>
      <c r="R904" s="84"/>
      <c r="S904" s="84"/>
      <c r="T904" s="84"/>
      <c r="U904" s="84"/>
      <c r="V904" s="84"/>
      <c r="W904" s="84"/>
      <c r="X904" s="84"/>
      <c r="Y904" s="84"/>
      <c r="Z904" s="84"/>
    </row>
    <row r="905">
      <c r="A905" s="84"/>
      <c r="B905" s="84"/>
      <c r="C905" s="84"/>
      <c r="D905" s="84"/>
      <c r="E905" s="84"/>
      <c r="F905" s="84"/>
      <c r="G905" s="84"/>
      <c r="H905" s="84"/>
      <c r="I905" s="84"/>
      <c r="J905" s="84"/>
      <c r="K905" s="84"/>
      <c r="L905" s="84"/>
      <c r="M905" s="84"/>
      <c r="N905" s="84"/>
      <c r="O905" s="84"/>
      <c r="P905" s="84"/>
      <c r="Q905" s="84"/>
      <c r="R905" s="84"/>
      <c r="S905" s="84"/>
      <c r="T905" s="84"/>
      <c r="U905" s="84"/>
      <c r="V905" s="84"/>
      <c r="W905" s="84"/>
      <c r="X905" s="84"/>
      <c r="Y905" s="84"/>
      <c r="Z905" s="84"/>
    </row>
    <row r="906">
      <c r="A906" s="84"/>
      <c r="B906" s="84"/>
      <c r="C906" s="84"/>
      <c r="D906" s="84"/>
      <c r="E906" s="84"/>
      <c r="F906" s="84"/>
      <c r="G906" s="84"/>
      <c r="H906" s="84"/>
      <c r="I906" s="84"/>
      <c r="J906" s="84"/>
      <c r="K906" s="84"/>
      <c r="L906" s="84"/>
      <c r="M906" s="84"/>
      <c r="N906" s="84"/>
      <c r="O906" s="84"/>
      <c r="P906" s="84"/>
      <c r="Q906" s="84"/>
      <c r="R906" s="84"/>
      <c r="S906" s="84"/>
      <c r="T906" s="84"/>
      <c r="U906" s="84"/>
      <c r="V906" s="84"/>
      <c r="W906" s="84"/>
      <c r="X906" s="84"/>
      <c r="Y906" s="84"/>
      <c r="Z906" s="84"/>
    </row>
    <row r="907">
      <c r="A907" s="84"/>
      <c r="B907" s="84"/>
      <c r="C907" s="84"/>
      <c r="D907" s="84"/>
      <c r="E907" s="84"/>
      <c r="F907" s="84"/>
      <c r="G907" s="84"/>
      <c r="H907" s="84"/>
      <c r="I907" s="84"/>
      <c r="J907" s="84"/>
      <c r="K907" s="84"/>
      <c r="L907" s="84"/>
      <c r="M907" s="84"/>
      <c r="N907" s="84"/>
      <c r="O907" s="84"/>
      <c r="P907" s="84"/>
      <c r="Q907" s="84"/>
      <c r="R907" s="84"/>
      <c r="S907" s="84"/>
      <c r="T907" s="84"/>
      <c r="U907" s="84"/>
      <c r="V907" s="84"/>
      <c r="W907" s="84"/>
      <c r="X907" s="84"/>
      <c r="Y907" s="84"/>
      <c r="Z907" s="84"/>
    </row>
    <row r="908">
      <c r="A908" s="84"/>
      <c r="B908" s="84"/>
      <c r="C908" s="84"/>
      <c r="D908" s="84"/>
      <c r="E908" s="84"/>
      <c r="F908" s="84"/>
      <c r="G908" s="84"/>
      <c r="H908" s="84"/>
      <c r="I908" s="84"/>
      <c r="J908" s="84"/>
      <c r="K908" s="84"/>
      <c r="L908" s="84"/>
      <c r="M908" s="84"/>
      <c r="N908" s="84"/>
      <c r="O908" s="84"/>
      <c r="P908" s="84"/>
      <c r="Q908" s="84"/>
      <c r="R908" s="84"/>
      <c r="S908" s="84"/>
      <c r="T908" s="84"/>
      <c r="U908" s="84"/>
      <c r="V908" s="84"/>
      <c r="W908" s="84"/>
      <c r="X908" s="84"/>
      <c r="Y908" s="84"/>
      <c r="Z908" s="84"/>
    </row>
    <row r="909">
      <c r="A909" s="84"/>
      <c r="B909" s="84"/>
      <c r="C909" s="84"/>
      <c r="D909" s="84"/>
      <c r="E909" s="84"/>
      <c r="F909" s="84"/>
      <c r="G909" s="84"/>
      <c r="H909" s="84"/>
      <c r="I909" s="84"/>
      <c r="J909" s="84"/>
      <c r="K909" s="84"/>
      <c r="L909" s="84"/>
      <c r="M909" s="84"/>
      <c r="N909" s="84"/>
      <c r="O909" s="84"/>
      <c r="P909" s="84"/>
      <c r="Q909" s="84"/>
      <c r="R909" s="84"/>
      <c r="S909" s="84"/>
      <c r="T909" s="84"/>
      <c r="U909" s="84"/>
      <c r="V909" s="84"/>
      <c r="W909" s="84"/>
      <c r="X909" s="84"/>
      <c r="Y909" s="84"/>
      <c r="Z909" s="84"/>
    </row>
    <row r="910">
      <c r="A910" s="84"/>
      <c r="B910" s="84"/>
      <c r="C910" s="84"/>
      <c r="D910" s="84"/>
      <c r="E910" s="84"/>
      <c r="F910" s="84"/>
      <c r="G910" s="84"/>
      <c r="H910" s="84"/>
      <c r="I910" s="84"/>
      <c r="J910" s="84"/>
      <c r="K910" s="84"/>
      <c r="L910" s="84"/>
      <c r="M910" s="84"/>
      <c r="N910" s="84"/>
      <c r="O910" s="84"/>
      <c r="P910" s="84"/>
      <c r="Q910" s="84"/>
      <c r="R910" s="84"/>
      <c r="S910" s="84"/>
      <c r="T910" s="84"/>
      <c r="U910" s="84"/>
      <c r="V910" s="84"/>
      <c r="W910" s="84"/>
      <c r="X910" s="84"/>
      <c r="Y910" s="84"/>
      <c r="Z910" s="84"/>
    </row>
    <row r="911">
      <c r="A911" s="84"/>
      <c r="B911" s="84"/>
      <c r="C911" s="84"/>
      <c r="D911" s="84"/>
      <c r="E911" s="84"/>
      <c r="F911" s="84"/>
      <c r="G911" s="84"/>
      <c r="H911" s="84"/>
      <c r="I911" s="84"/>
      <c r="J911" s="84"/>
      <c r="K911" s="84"/>
      <c r="L911" s="84"/>
      <c r="M911" s="84"/>
      <c r="N911" s="84"/>
      <c r="O911" s="84"/>
      <c r="P911" s="84"/>
      <c r="Q911" s="84"/>
      <c r="R911" s="84"/>
      <c r="S911" s="84"/>
      <c r="T911" s="84"/>
      <c r="U911" s="84"/>
      <c r="V911" s="84"/>
      <c r="W911" s="84"/>
      <c r="X911" s="84"/>
      <c r="Y911" s="84"/>
      <c r="Z911" s="84"/>
    </row>
    <row r="912">
      <c r="A912" s="84"/>
      <c r="B912" s="84"/>
      <c r="C912" s="84"/>
      <c r="D912" s="84"/>
      <c r="E912" s="84"/>
      <c r="F912" s="84"/>
      <c r="G912" s="84"/>
      <c r="H912" s="84"/>
      <c r="I912" s="84"/>
      <c r="J912" s="84"/>
      <c r="K912" s="84"/>
      <c r="L912" s="84"/>
      <c r="M912" s="84"/>
      <c r="N912" s="84"/>
      <c r="O912" s="84"/>
      <c r="P912" s="84"/>
      <c r="Q912" s="84"/>
      <c r="R912" s="84"/>
      <c r="S912" s="84"/>
      <c r="T912" s="84"/>
      <c r="U912" s="84"/>
      <c r="V912" s="84"/>
      <c r="W912" s="84"/>
      <c r="X912" s="84"/>
      <c r="Y912" s="84"/>
      <c r="Z912" s="84"/>
    </row>
    <row r="913">
      <c r="A913" s="84"/>
      <c r="B913" s="84"/>
      <c r="C913" s="84"/>
      <c r="D913" s="84"/>
      <c r="E913" s="84"/>
      <c r="F913" s="84"/>
      <c r="G913" s="84"/>
      <c r="H913" s="84"/>
      <c r="I913" s="84"/>
      <c r="J913" s="84"/>
      <c r="K913" s="84"/>
      <c r="L913" s="84"/>
      <c r="M913" s="84"/>
      <c r="N913" s="84"/>
      <c r="O913" s="84"/>
      <c r="P913" s="84"/>
      <c r="Q913" s="84"/>
      <c r="R913" s="84"/>
      <c r="S913" s="84"/>
      <c r="T913" s="84"/>
      <c r="U913" s="84"/>
      <c r="V913" s="84"/>
      <c r="W913" s="84"/>
      <c r="X913" s="84"/>
      <c r="Y913" s="84"/>
      <c r="Z913" s="84"/>
    </row>
    <row r="914">
      <c r="A914" s="84"/>
      <c r="B914" s="84"/>
      <c r="C914" s="84"/>
      <c r="D914" s="84"/>
      <c r="E914" s="84"/>
      <c r="F914" s="84"/>
      <c r="G914" s="84"/>
      <c r="H914" s="84"/>
      <c r="I914" s="84"/>
      <c r="J914" s="84"/>
      <c r="K914" s="84"/>
      <c r="L914" s="84"/>
      <c r="M914" s="84"/>
      <c r="N914" s="84"/>
      <c r="O914" s="84"/>
      <c r="P914" s="84"/>
      <c r="Q914" s="84"/>
      <c r="R914" s="84"/>
      <c r="S914" s="84"/>
      <c r="T914" s="84"/>
      <c r="U914" s="84"/>
      <c r="V914" s="84"/>
      <c r="W914" s="84"/>
      <c r="X914" s="84"/>
      <c r="Y914" s="84"/>
      <c r="Z914" s="84"/>
    </row>
    <row r="915">
      <c r="A915" s="84"/>
      <c r="B915" s="84"/>
      <c r="C915" s="84"/>
      <c r="D915" s="84"/>
      <c r="E915" s="84"/>
      <c r="F915" s="84"/>
      <c r="G915" s="84"/>
      <c r="H915" s="84"/>
      <c r="I915" s="84"/>
      <c r="J915" s="84"/>
      <c r="K915" s="84"/>
      <c r="L915" s="84"/>
      <c r="M915" s="84"/>
      <c r="N915" s="84"/>
      <c r="O915" s="84"/>
      <c r="P915" s="84"/>
      <c r="Q915" s="84"/>
      <c r="R915" s="84"/>
      <c r="S915" s="84"/>
      <c r="T915" s="84"/>
      <c r="U915" s="84"/>
      <c r="V915" s="84"/>
      <c r="W915" s="84"/>
      <c r="X915" s="84"/>
      <c r="Y915" s="84"/>
      <c r="Z915" s="84"/>
    </row>
    <row r="916">
      <c r="A916" s="84"/>
      <c r="B916" s="84"/>
      <c r="C916" s="84"/>
      <c r="D916" s="84"/>
      <c r="E916" s="84"/>
      <c r="F916" s="84"/>
      <c r="G916" s="84"/>
      <c r="H916" s="84"/>
      <c r="I916" s="84"/>
      <c r="J916" s="84"/>
      <c r="K916" s="84"/>
      <c r="L916" s="84"/>
      <c r="M916" s="84"/>
      <c r="N916" s="84"/>
      <c r="O916" s="84"/>
      <c r="P916" s="84"/>
      <c r="Q916" s="84"/>
      <c r="R916" s="84"/>
      <c r="S916" s="84"/>
      <c r="T916" s="84"/>
      <c r="U916" s="84"/>
      <c r="V916" s="84"/>
      <c r="W916" s="84"/>
      <c r="X916" s="84"/>
      <c r="Y916" s="84"/>
      <c r="Z916" s="84"/>
    </row>
    <row r="917">
      <c r="A917" s="84"/>
      <c r="B917" s="84"/>
      <c r="C917" s="84"/>
      <c r="D917" s="84"/>
      <c r="E917" s="84"/>
      <c r="F917" s="84"/>
      <c r="G917" s="84"/>
      <c r="H917" s="84"/>
      <c r="I917" s="84"/>
      <c r="J917" s="84"/>
      <c r="K917" s="84"/>
      <c r="L917" s="84"/>
      <c r="M917" s="84"/>
      <c r="N917" s="84"/>
      <c r="O917" s="84"/>
      <c r="P917" s="84"/>
      <c r="Q917" s="84"/>
      <c r="R917" s="84"/>
      <c r="S917" s="84"/>
      <c r="T917" s="84"/>
      <c r="U917" s="84"/>
      <c r="V917" s="84"/>
      <c r="W917" s="84"/>
      <c r="X917" s="84"/>
      <c r="Y917" s="84"/>
      <c r="Z917" s="84"/>
    </row>
    <row r="918">
      <c r="A918" s="84"/>
      <c r="B918" s="84"/>
      <c r="C918" s="84"/>
      <c r="D918" s="84"/>
      <c r="E918" s="84"/>
      <c r="F918" s="84"/>
      <c r="G918" s="84"/>
      <c r="H918" s="84"/>
      <c r="I918" s="84"/>
      <c r="J918" s="84"/>
      <c r="K918" s="84"/>
      <c r="L918" s="84"/>
      <c r="M918" s="84"/>
      <c r="N918" s="84"/>
      <c r="O918" s="84"/>
      <c r="P918" s="84"/>
      <c r="Q918" s="84"/>
      <c r="R918" s="84"/>
      <c r="S918" s="84"/>
      <c r="T918" s="84"/>
      <c r="U918" s="84"/>
      <c r="V918" s="84"/>
      <c r="W918" s="84"/>
      <c r="X918" s="84"/>
      <c r="Y918" s="84"/>
      <c r="Z918" s="84"/>
    </row>
    <row r="919">
      <c r="A919" s="84"/>
      <c r="B919" s="84"/>
      <c r="C919" s="84"/>
      <c r="D919" s="84"/>
      <c r="E919" s="84"/>
      <c r="F919" s="84"/>
      <c r="G919" s="84"/>
      <c r="H919" s="84"/>
      <c r="I919" s="84"/>
      <c r="J919" s="84"/>
      <c r="K919" s="84"/>
      <c r="L919" s="84"/>
      <c r="M919" s="84"/>
      <c r="N919" s="84"/>
      <c r="O919" s="84"/>
      <c r="P919" s="84"/>
      <c r="Q919" s="84"/>
      <c r="R919" s="84"/>
      <c r="S919" s="84"/>
      <c r="T919" s="84"/>
      <c r="U919" s="84"/>
      <c r="V919" s="84"/>
      <c r="W919" s="84"/>
      <c r="X919" s="84"/>
      <c r="Y919" s="84"/>
      <c r="Z919" s="84"/>
    </row>
    <row r="920">
      <c r="A920" s="84"/>
      <c r="B920" s="84"/>
      <c r="C920" s="84"/>
      <c r="D920" s="84"/>
      <c r="E920" s="84"/>
      <c r="F920" s="84"/>
      <c r="G920" s="84"/>
      <c r="H920" s="84"/>
      <c r="I920" s="84"/>
      <c r="J920" s="84"/>
      <c r="K920" s="84"/>
      <c r="L920" s="84"/>
      <c r="M920" s="84"/>
      <c r="N920" s="84"/>
      <c r="O920" s="84"/>
      <c r="P920" s="84"/>
      <c r="Q920" s="84"/>
      <c r="R920" s="84"/>
      <c r="S920" s="84"/>
      <c r="T920" s="84"/>
      <c r="U920" s="84"/>
      <c r="V920" s="84"/>
      <c r="W920" s="84"/>
      <c r="X920" s="84"/>
      <c r="Y920" s="84"/>
      <c r="Z920" s="84"/>
    </row>
    <row r="921">
      <c r="A921" s="84"/>
      <c r="B921" s="84"/>
      <c r="C921" s="84"/>
      <c r="D921" s="84"/>
      <c r="E921" s="84"/>
      <c r="F921" s="84"/>
      <c r="G921" s="84"/>
      <c r="H921" s="84"/>
      <c r="I921" s="84"/>
      <c r="J921" s="84"/>
      <c r="K921" s="84"/>
      <c r="L921" s="84"/>
      <c r="M921" s="84"/>
      <c r="N921" s="84"/>
      <c r="O921" s="84"/>
      <c r="P921" s="84"/>
      <c r="Q921" s="84"/>
      <c r="R921" s="84"/>
      <c r="S921" s="84"/>
      <c r="T921" s="84"/>
      <c r="U921" s="84"/>
      <c r="V921" s="84"/>
      <c r="W921" s="84"/>
      <c r="X921" s="84"/>
      <c r="Y921" s="84"/>
      <c r="Z921" s="84"/>
    </row>
    <row r="922">
      <c r="A922" s="84"/>
      <c r="B922" s="84"/>
      <c r="C922" s="84"/>
      <c r="D922" s="84"/>
      <c r="E922" s="84"/>
      <c r="F922" s="84"/>
      <c r="G922" s="84"/>
      <c r="H922" s="84"/>
      <c r="I922" s="84"/>
      <c r="J922" s="84"/>
      <c r="K922" s="84"/>
      <c r="L922" s="84"/>
      <c r="M922" s="84"/>
      <c r="N922" s="84"/>
      <c r="O922" s="84"/>
      <c r="P922" s="84"/>
      <c r="Q922" s="84"/>
      <c r="R922" s="84"/>
      <c r="S922" s="84"/>
      <c r="T922" s="84"/>
      <c r="U922" s="84"/>
      <c r="V922" s="84"/>
      <c r="W922" s="84"/>
      <c r="X922" s="84"/>
      <c r="Y922" s="84"/>
      <c r="Z922" s="84"/>
    </row>
    <row r="923">
      <c r="A923" s="84"/>
      <c r="B923" s="84"/>
      <c r="C923" s="84"/>
      <c r="D923" s="84"/>
      <c r="E923" s="84"/>
      <c r="F923" s="84"/>
      <c r="G923" s="84"/>
      <c r="H923" s="84"/>
      <c r="I923" s="84"/>
      <c r="J923" s="84"/>
      <c r="K923" s="84"/>
      <c r="L923" s="84"/>
      <c r="M923" s="84"/>
      <c r="N923" s="84"/>
      <c r="O923" s="84"/>
      <c r="P923" s="84"/>
      <c r="Q923" s="84"/>
      <c r="R923" s="84"/>
      <c r="S923" s="84"/>
      <c r="T923" s="84"/>
      <c r="U923" s="84"/>
      <c r="V923" s="84"/>
      <c r="W923" s="84"/>
      <c r="X923" s="84"/>
      <c r="Y923" s="84"/>
      <c r="Z923" s="84"/>
    </row>
    <row r="924">
      <c r="A924" s="84"/>
      <c r="B924" s="84"/>
      <c r="C924" s="84"/>
      <c r="D924" s="84"/>
      <c r="E924" s="84"/>
      <c r="F924" s="84"/>
      <c r="G924" s="84"/>
      <c r="H924" s="84"/>
      <c r="I924" s="84"/>
      <c r="J924" s="84"/>
      <c r="K924" s="84"/>
      <c r="L924" s="84"/>
      <c r="M924" s="84"/>
      <c r="N924" s="84"/>
      <c r="O924" s="84"/>
      <c r="P924" s="84"/>
      <c r="Q924" s="84"/>
      <c r="R924" s="84"/>
      <c r="S924" s="84"/>
      <c r="T924" s="84"/>
      <c r="U924" s="84"/>
      <c r="V924" s="84"/>
      <c r="W924" s="84"/>
      <c r="X924" s="84"/>
      <c r="Y924" s="84"/>
      <c r="Z924" s="84"/>
    </row>
    <row r="925">
      <c r="A925" s="84"/>
      <c r="B925" s="84"/>
      <c r="C925" s="84"/>
      <c r="D925" s="84"/>
      <c r="E925" s="84"/>
      <c r="F925" s="84"/>
      <c r="G925" s="84"/>
      <c r="H925" s="84"/>
      <c r="I925" s="84"/>
      <c r="J925" s="84"/>
      <c r="K925" s="84"/>
      <c r="L925" s="84"/>
      <c r="M925" s="84"/>
      <c r="N925" s="84"/>
      <c r="O925" s="84"/>
      <c r="P925" s="84"/>
      <c r="Q925" s="84"/>
      <c r="R925" s="84"/>
      <c r="S925" s="84"/>
      <c r="T925" s="84"/>
      <c r="U925" s="84"/>
      <c r="V925" s="84"/>
      <c r="W925" s="84"/>
      <c r="X925" s="84"/>
      <c r="Y925" s="84"/>
      <c r="Z925" s="84"/>
    </row>
    <row r="926">
      <c r="A926" s="84"/>
      <c r="B926" s="84"/>
      <c r="C926" s="84"/>
      <c r="D926" s="84"/>
      <c r="E926" s="84"/>
      <c r="F926" s="84"/>
      <c r="G926" s="84"/>
      <c r="H926" s="84"/>
      <c r="I926" s="84"/>
      <c r="J926" s="84"/>
      <c r="K926" s="84"/>
      <c r="L926" s="84"/>
      <c r="M926" s="84"/>
      <c r="N926" s="84"/>
      <c r="O926" s="84"/>
      <c r="P926" s="84"/>
      <c r="Q926" s="84"/>
      <c r="R926" s="84"/>
      <c r="S926" s="84"/>
      <c r="T926" s="84"/>
      <c r="U926" s="84"/>
      <c r="V926" s="84"/>
      <c r="W926" s="84"/>
      <c r="X926" s="84"/>
      <c r="Y926" s="84"/>
      <c r="Z926" s="84"/>
    </row>
    <row r="927">
      <c r="A927" s="84"/>
      <c r="B927" s="84"/>
      <c r="C927" s="84"/>
      <c r="D927" s="84"/>
      <c r="E927" s="84"/>
      <c r="F927" s="84"/>
      <c r="G927" s="84"/>
      <c r="H927" s="84"/>
      <c r="I927" s="84"/>
      <c r="J927" s="84"/>
      <c r="K927" s="84"/>
      <c r="L927" s="84"/>
      <c r="M927" s="84"/>
      <c r="N927" s="84"/>
      <c r="O927" s="84"/>
      <c r="P927" s="84"/>
      <c r="Q927" s="84"/>
      <c r="R927" s="84"/>
      <c r="S927" s="84"/>
      <c r="T927" s="84"/>
      <c r="U927" s="84"/>
      <c r="V927" s="84"/>
      <c r="W927" s="84"/>
      <c r="X927" s="84"/>
      <c r="Y927" s="84"/>
      <c r="Z927" s="84"/>
    </row>
    <row r="928">
      <c r="A928" s="84"/>
      <c r="B928" s="84"/>
      <c r="C928" s="84"/>
      <c r="D928" s="84"/>
      <c r="E928" s="84"/>
      <c r="F928" s="84"/>
      <c r="G928" s="84"/>
      <c r="H928" s="84"/>
      <c r="I928" s="84"/>
      <c r="J928" s="84"/>
      <c r="K928" s="84"/>
      <c r="L928" s="84"/>
      <c r="M928" s="84"/>
      <c r="N928" s="84"/>
      <c r="O928" s="84"/>
      <c r="P928" s="84"/>
      <c r="Q928" s="84"/>
      <c r="R928" s="84"/>
      <c r="S928" s="84"/>
      <c r="T928" s="84"/>
      <c r="U928" s="84"/>
      <c r="V928" s="84"/>
      <c r="W928" s="84"/>
      <c r="X928" s="84"/>
      <c r="Y928" s="84"/>
      <c r="Z928" s="84"/>
    </row>
    <row r="929">
      <c r="A929" s="84"/>
      <c r="B929" s="84"/>
      <c r="C929" s="84"/>
      <c r="D929" s="84"/>
      <c r="E929" s="84"/>
      <c r="F929" s="84"/>
      <c r="G929" s="84"/>
      <c r="H929" s="84"/>
      <c r="I929" s="84"/>
      <c r="J929" s="84"/>
      <c r="K929" s="84"/>
      <c r="L929" s="84"/>
      <c r="M929" s="84"/>
      <c r="N929" s="84"/>
      <c r="O929" s="84"/>
      <c r="P929" s="84"/>
      <c r="Q929" s="84"/>
      <c r="R929" s="84"/>
      <c r="S929" s="84"/>
      <c r="T929" s="84"/>
      <c r="U929" s="84"/>
      <c r="V929" s="84"/>
      <c r="W929" s="84"/>
      <c r="X929" s="84"/>
      <c r="Y929" s="84"/>
      <c r="Z929" s="84"/>
    </row>
    <row r="930">
      <c r="A930" s="84"/>
      <c r="B930" s="84"/>
      <c r="C930" s="84"/>
      <c r="D930" s="84"/>
      <c r="E930" s="84"/>
      <c r="F930" s="84"/>
      <c r="G930" s="84"/>
      <c r="H930" s="84"/>
      <c r="I930" s="84"/>
      <c r="J930" s="84"/>
      <c r="K930" s="84"/>
      <c r="L930" s="84"/>
      <c r="M930" s="84"/>
      <c r="N930" s="84"/>
      <c r="O930" s="84"/>
      <c r="P930" s="84"/>
      <c r="Q930" s="84"/>
      <c r="R930" s="84"/>
      <c r="S930" s="84"/>
      <c r="T930" s="84"/>
      <c r="U930" s="84"/>
      <c r="V930" s="84"/>
      <c r="W930" s="84"/>
      <c r="X930" s="84"/>
      <c r="Y930" s="84"/>
      <c r="Z930" s="84"/>
    </row>
    <row r="931">
      <c r="A931" s="84"/>
      <c r="B931" s="84"/>
      <c r="C931" s="84"/>
      <c r="D931" s="84"/>
      <c r="E931" s="84"/>
      <c r="F931" s="84"/>
      <c r="G931" s="84"/>
      <c r="H931" s="84"/>
      <c r="I931" s="84"/>
      <c r="J931" s="84"/>
      <c r="K931" s="84"/>
      <c r="L931" s="84"/>
      <c r="M931" s="84"/>
      <c r="N931" s="84"/>
      <c r="O931" s="84"/>
      <c r="P931" s="84"/>
      <c r="Q931" s="84"/>
      <c r="R931" s="84"/>
      <c r="S931" s="84"/>
      <c r="T931" s="84"/>
      <c r="U931" s="84"/>
      <c r="V931" s="84"/>
      <c r="W931" s="84"/>
      <c r="X931" s="84"/>
      <c r="Y931" s="84"/>
      <c r="Z931" s="84"/>
    </row>
    <row r="932">
      <c r="A932" s="84"/>
      <c r="B932" s="84"/>
      <c r="C932" s="84"/>
      <c r="D932" s="84"/>
      <c r="E932" s="84"/>
      <c r="F932" s="84"/>
      <c r="G932" s="84"/>
      <c r="H932" s="84"/>
      <c r="I932" s="84"/>
      <c r="J932" s="84"/>
      <c r="K932" s="84"/>
      <c r="L932" s="84"/>
      <c r="M932" s="84"/>
      <c r="N932" s="84"/>
      <c r="O932" s="84"/>
      <c r="P932" s="84"/>
      <c r="Q932" s="84"/>
      <c r="R932" s="84"/>
      <c r="S932" s="84"/>
      <c r="T932" s="84"/>
      <c r="U932" s="84"/>
      <c r="V932" s="84"/>
      <c r="W932" s="84"/>
      <c r="X932" s="84"/>
      <c r="Y932" s="84"/>
      <c r="Z932" s="84"/>
    </row>
    <row r="933">
      <c r="A933" s="84"/>
      <c r="B933" s="84"/>
      <c r="C933" s="84"/>
      <c r="D933" s="84"/>
      <c r="E933" s="84"/>
      <c r="F933" s="84"/>
      <c r="G933" s="84"/>
      <c r="H933" s="84"/>
      <c r="I933" s="84"/>
      <c r="J933" s="84"/>
      <c r="K933" s="84"/>
      <c r="L933" s="84"/>
      <c r="M933" s="84"/>
      <c r="N933" s="84"/>
      <c r="O933" s="84"/>
      <c r="P933" s="84"/>
      <c r="Q933" s="84"/>
      <c r="R933" s="84"/>
      <c r="S933" s="84"/>
      <c r="T933" s="84"/>
      <c r="U933" s="84"/>
      <c r="V933" s="84"/>
      <c r="W933" s="84"/>
      <c r="X933" s="84"/>
      <c r="Y933" s="84"/>
      <c r="Z933" s="84"/>
    </row>
    <row r="934">
      <c r="A934" s="84"/>
      <c r="B934" s="84"/>
      <c r="C934" s="84"/>
      <c r="D934" s="84"/>
      <c r="E934" s="84"/>
      <c r="F934" s="84"/>
      <c r="G934" s="84"/>
      <c r="H934" s="84"/>
      <c r="I934" s="84"/>
      <c r="J934" s="84"/>
      <c r="K934" s="84"/>
      <c r="L934" s="84"/>
      <c r="M934" s="84"/>
      <c r="N934" s="84"/>
      <c r="O934" s="84"/>
      <c r="P934" s="84"/>
      <c r="Q934" s="84"/>
      <c r="R934" s="84"/>
      <c r="S934" s="84"/>
      <c r="T934" s="84"/>
      <c r="U934" s="84"/>
      <c r="V934" s="84"/>
      <c r="W934" s="84"/>
      <c r="X934" s="84"/>
      <c r="Y934" s="84"/>
      <c r="Z934" s="84"/>
    </row>
    <row r="935">
      <c r="A935" s="84"/>
      <c r="B935" s="84"/>
      <c r="C935" s="84"/>
      <c r="D935" s="84"/>
      <c r="E935" s="84"/>
      <c r="F935" s="84"/>
      <c r="G935" s="84"/>
      <c r="H935" s="84"/>
      <c r="I935" s="84"/>
      <c r="J935" s="84"/>
      <c r="K935" s="84"/>
      <c r="L935" s="84"/>
      <c r="M935" s="84"/>
      <c r="N935" s="84"/>
      <c r="O935" s="84"/>
      <c r="P935" s="84"/>
      <c r="Q935" s="84"/>
      <c r="R935" s="84"/>
      <c r="S935" s="84"/>
      <c r="T935" s="84"/>
      <c r="U935" s="84"/>
      <c r="V935" s="84"/>
      <c r="W935" s="84"/>
      <c r="X935" s="84"/>
      <c r="Y935" s="84"/>
      <c r="Z935" s="84"/>
    </row>
    <row r="936">
      <c r="A936" s="84"/>
      <c r="B936" s="84"/>
      <c r="C936" s="84"/>
      <c r="D936" s="84"/>
      <c r="E936" s="84"/>
      <c r="F936" s="84"/>
      <c r="G936" s="84"/>
      <c r="H936" s="84"/>
      <c r="I936" s="84"/>
      <c r="J936" s="84"/>
      <c r="K936" s="84"/>
      <c r="L936" s="84"/>
      <c r="M936" s="84"/>
      <c r="N936" s="84"/>
      <c r="O936" s="84"/>
      <c r="P936" s="84"/>
      <c r="Q936" s="84"/>
      <c r="R936" s="84"/>
      <c r="S936" s="84"/>
      <c r="T936" s="84"/>
      <c r="U936" s="84"/>
      <c r="V936" s="84"/>
      <c r="W936" s="84"/>
      <c r="X936" s="84"/>
      <c r="Y936" s="84"/>
      <c r="Z936" s="84"/>
    </row>
    <row r="937">
      <c r="A937" s="84"/>
      <c r="B937" s="84"/>
      <c r="C937" s="84"/>
      <c r="D937" s="84"/>
      <c r="E937" s="84"/>
      <c r="F937" s="84"/>
      <c r="G937" s="84"/>
      <c r="H937" s="84"/>
      <c r="I937" s="84"/>
      <c r="J937" s="84"/>
      <c r="K937" s="84"/>
      <c r="L937" s="84"/>
      <c r="M937" s="84"/>
      <c r="N937" s="84"/>
      <c r="O937" s="84"/>
      <c r="P937" s="84"/>
      <c r="Q937" s="84"/>
      <c r="R937" s="84"/>
      <c r="S937" s="84"/>
      <c r="T937" s="84"/>
      <c r="U937" s="84"/>
      <c r="V937" s="84"/>
      <c r="W937" s="84"/>
      <c r="X937" s="84"/>
      <c r="Y937" s="84"/>
      <c r="Z937" s="84"/>
    </row>
    <row r="938">
      <c r="A938" s="84"/>
      <c r="B938" s="84"/>
      <c r="C938" s="84"/>
      <c r="D938" s="84"/>
      <c r="E938" s="84"/>
      <c r="F938" s="84"/>
      <c r="G938" s="84"/>
      <c r="H938" s="84"/>
      <c r="I938" s="84"/>
      <c r="J938" s="84"/>
      <c r="K938" s="84"/>
      <c r="L938" s="84"/>
      <c r="M938" s="84"/>
      <c r="N938" s="84"/>
      <c r="O938" s="84"/>
      <c r="P938" s="84"/>
      <c r="Q938" s="84"/>
      <c r="R938" s="84"/>
      <c r="S938" s="84"/>
      <c r="T938" s="84"/>
      <c r="U938" s="84"/>
      <c r="V938" s="84"/>
      <c r="W938" s="84"/>
      <c r="X938" s="84"/>
      <c r="Y938" s="84"/>
      <c r="Z938" s="84"/>
    </row>
    <row r="939">
      <c r="A939" s="84"/>
      <c r="B939" s="84"/>
      <c r="C939" s="84"/>
      <c r="D939" s="84"/>
      <c r="E939" s="84"/>
      <c r="F939" s="84"/>
      <c r="G939" s="84"/>
      <c r="H939" s="84"/>
      <c r="I939" s="84"/>
      <c r="J939" s="84"/>
      <c r="K939" s="84"/>
      <c r="L939" s="84"/>
      <c r="M939" s="84"/>
      <c r="N939" s="84"/>
      <c r="O939" s="84"/>
      <c r="P939" s="84"/>
      <c r="Q939" s="84"/>
      <c r="R939" s="84"/>
      <c r="S939" s="84"/>
      <c r="T939" s="84"/>
      <c r="U939" s="84"/>
      <c r="V939" s="84"/>
      <c r="W939" s="84"/>
      <c r="X939" s="84"/>
      <c r="Y939" s="84"/>
      <c r="Z939" s="84"/>
    </row>
    <row r="940">
      <c r="A940" s="84"/>
      <c r="B940" s="84"/>
      <c r="C940" s="84"/>
      <c r="D940" s="84"/>
      <c r="E940" s="84"/>
      <c r="F940" s="84"/>
      <c r="G940" s="84"/>
      <c r="H940" s="84"/>
      <c r="I940" s="84"/>
      <c r="J940" s="84"/>
      <c r="K940" s="84"/>
      <c r="L940" s="84"/>
      <c r="M940" s="84"/>
      <c r="N940" s="84"/>
      <c r="O940" s="84"/>
      <c r="P940" s="84"/>
      <c r="Q940" s="84"/>
      <c r="R940" s="84"/>
      <c r="S940" s="84"/>
      <c r="T940" s="84"/>
      <c r="U940" s="84"/>
      <c r="V940" s="84"/>
      <c r="W940" s="84"/>
      <c r="X940" s="84"/>
      <c r="Y940" s="84"/>
      <c r="Z940" s="84"/>
    </row>
    <row r="941">
      <c r="A941" s="84"/>
      <c r="B941" s="84"/>
      <c r="C941" s="84"/>
      <c r="D941" s="84"/>
      <c r="E941" s="84"/>
      <c r="F941" s="84"/>
      <c r="G941" s="84"/>
      <c r="H941" s="84"/>
      <c r="I941" s="84"/>
      <c r="J941" s="84"/>
      <c r="K941" s="84"/>
      <c r="L941" s="84"/>
      <c r="M941" s="84"/>
      <c r="N941" s="84"/>
      <c r="O941" s="84"/>
      <c r="P941" s="84"/>
      <c r="Q941" s="84"/>
      <c r="R941" s="84"/>
      <c r="S941" s="84"/>
      <c r="T941" s="84"/>
      <c r="U941" s="84"/>
      <c r="V941" s="84"/>
      <c r="W941" s="84"/>
      <c r="X941" s="84"/>
      <c r="Y941" s="84"/>
      <c r="Z941" s="84"/>
    </row>
    <row r="942">
      <c r="A942" s="84"/>
      <c r="B942" s="84"/>
      <c r="C942" s="84"/>
      <c r="D942" s="84"/>
      <c r="E942" s="84"/>
      <c r="F942" s="84"/>
      <c r="G942" s="84"/>
      <c r="H942" s="84"/>
      <c r="I942" s="84"/>
      <c r="J942" s="84"/>
      <c r="K942" s="84"/>
      <c r="L942" s="84"/>
      <c r="M942" s="84"/>
      <c r="N942" s="84"/>
      <c r="O942" s="84"/>
      <c r="P942" s="84"/>
      <c r="Q942" s="84"/>
      <c r="R942" s="84"/>
      <c r="S942" s="84"/>
      <c r="T942" s="84"/>
      <c r="U942" s="84"/>
      <c r="V942" s="84"/>
      <c r="W942" s="84"/>
      <c r="X942" s="84"/>
      <c r="Y942" s="84"/>
      <c r="Z942" s="84"/>
    </row>
    <row r="943">
      <c r="A943" s="84"/>
      <c r="B943" s="84"/>
      <c r="C943" s="84"/>
      <c r="D943" s="84"/>
      <c r="E943" s="84"/>
      <c r="F943" s="84"/>
      <c r="G943" s="84"/>
      <c r="H943" s="84"/>
      <c r="I943" s="84"/>
      <c r="J943" s="84"/>
      <c r="K943" s="84"/>
      <c r="L943" s="84"/>
      <c r="M943" s="84"/>
      <c r="N943" s="84"/>
      <c r="O943" s="84"/>
      <c r="P943" s="84"/>
      <c r="Q943" s="84"/>
      <c r="R943" s="84"/>
      <c r="S943" s="84"/>
      <c r="T943" s="84"/>
      <c r="U943" s="84"/>
      <c r="V943" s="84"/>
      <c r="W943" s="84"/>
      <c r="X943" s="84"/>
      <c r="Y943" s="84"/>
      <c r="Z943" s="84"/>
    </row>
    <row r="944">
      <c r="A944" s="84"/>
      <c r="B944" s="84"/>
      <c r="C944" s="84"/>
      <c r="D944" s="84"/>
      <c r="E944" s="84"/>
      <c r="F944" s="84"/>
      <c r="G944" s="84"/>
      <c r="H944" s="84"/>
      <c r="I944" s="84"/>
      <c r="J944" s="84"/>
      <c r="K944" s="84"/>
      <c r="L944" s="84"/>
      <c r="M944" s="84"/>
      <c r="N944" s="84"/>
      <c r="O944" s="84"/>
      <c r="P944" s="84"/>
      <c r="Q944" s="84"/>
      <c r="R944" s="84"/>
      <c r="S944" s="84"/>
      <c r="T944" s="84"/>
      <c r="U944" s="84"/>
      <c r="V944" s="84"/>
      <c r="W944" s="84"/>
      <c r="X944" s="84"/>
      <c r="Y944" s="84"/>
      <c r="Z944" s="84"/>
    </row>
    <row r="945">
      <c r="A945" s="84"/>
      <c r="B945" s="84"/>
      <c r="C945" s="84"/>
      <c r="D945" s="84"/>
      <c r="E945" s="84"/>
      <c r="F945" s="84"/>
      <c r="G945" s="84"/>
      <c r="H945" s="84"/>
      <c r="I945" s="84"/>
      <c r="J945" s="84"/>
      <c r="K945" s="84"/>
      <c r="L945" s="84"/>
      <c r="M945" s="84"/>
      <c r="N945" s="84"/>
      <c r="O945" s="84"/>
      <c r="P945" s="84"/>
      <c r="Q945" s="84"/>
      <c r="R945" s="84"/>
      <c r="S945" s="84"/>
      <c r="T945" s="84"/>
      <c r="U945" s="84"/>
      <c r="V945" s="84"/>
      <c r="W945" s="84"/>
      <c r="X945" s="84"/>
      <c r="Y945" s="84"/>
      <c r="Z945" s="84"/>
    </row>
    <row r="946">
      <c r="A946" s="84"/>
      <c r="B946" s="84"/>
      <c r="C946" s="84"/>
      <c r="D946" s="84"/>
      <c r="E946" s="84"/>
      <c r="F946" s="84"/>
      <c r="G946" s="84"/>
      <c r="H946" s="84"/>
      <c r="I946" s="84"/>
      <c r="J946" s="84"/>
      <c r="K946" s="84"/>
      <c r="L946" s="84"/>
      <c r="M946" s="84"/>
      <c r="N946" s="84"/>
      <c r="O946" s="84"/>
      <c r="P946" s="84"/>
      <c r="Q946" s="84"/>
      <c r="R946" s="84"/>
      <c r="S946" s="84"/>
      <c r="T946" s="84"/>
      <c r="U946" s="84"/>
      <c r="V946" s="84"/>
      <c r="W946" s="84"/>
      <c r="X946" s="84"/>
      <c r="Y946" s="84"/>
      <c r="Z946" s="84"/>
    </row>
    <row r="947">
      <c r="A947" s="84"/>
      <c r="B947" s="84"/>
      <c r="C947" s="84"/>
      <c r="D947" s="84"/>
      <c r="E947" s="84"/>
      <c r="F947" s="84"/>
      <c r="G947" s="84"/>
      <c r="H947" s="84"/>
      <c r="I947" s="84"/>
      <c r="J947" s="84"/>
      <c r="K947" s="84"/>
      <c r="L947" s="84"/>
      <c r="M947" s="84"/>
      <c r="N947" s="84"/>
      <c r="O947" s="84"/>
      <c r="P947" s="84"/>
      <c r="Q947" s="84"/>
      <c r="R947" s="84"/>
      <c r="S947" s="84"/>
      <c r="T947" s="84"/>
      <c r="U947" s="84"/>
      <c r="V947" s="84"/>
      <c r="W947" s="84"/>
      <c r="X947" s="84"/>
      <c r="Y947" s="84"/>
      <c r="Z947" s="84"/>
    </row>
    <row r="948">
      <c r="A948" s="84"/>
      <c r="B948" s="84"/>
      <c r="C948" s="84"/>
      <c r="D948" s="84"/>
      <c r="E948" s="84"/>
      <c r="F948" s="84"/>
      <c r="G948" s="84"/>
      <c r="H948" s="84"/>
      <c r="I948" s="84"/>
      <c r="J948" s="84"/>
      <c r="K948" s="84"/>
      <c r="L948" s="84"/>
      <c r="M948" s="84"/>
      <c r="N948" s="84"/>
      <c r="O948" s="84"/>
      <c r="P948" s="84"/>
      <c r="Q948" s="84"/>
      <c r="R948" s="84"/>
      <c r="S948" s="84"/>
      <c r="T948" s="84"/>
      <c r="U948" s="84"/>
      <c r="V948" s="84"/>
      <c r="W948" s="84"/>
      <c r="X948" s="84"/>
      <c r="Y948" s="84"/>
      <c r="Z948" s="84"/>
    </row>
    <row r="949">
      <c r="A949" s="84"/>
      <c r="B949" s="84"/>
      <c r="C949" s="84"/>
      <c r="D949" s="84"/>
      <c r="E949" s="84"/>
      <c r="F949" s="84"/>
      <c r="G949" s="84"/>
      <c r="H949" s="84"/>
      <c r="I949" s="84"/>
      <c r="J949" s="84"/>
      <c r="K949" s="84"/>
      <c r="L949" s="84"/>
      <c r="M949" s="84"/>
      <c r="N949" s="84"/>
      <c r="O949" s="84"/>
      <c r="P949" s="84"/>
      <c r="Q949" s="84"/>
      <c r="R949" s="84"/>
      <c r="S949" s="84"/>
      <c r="T949" s="84"/>
      <c r="U949" s="84"/>
      <c r="V949" s="84"/>
      <c r="W949" s="84"/>
      <c r="X949" s="84"/>
      <c r="Y949" s="84"/>
      <c r="Z949" s="84"/>
    </row>
    <row r="950">
      <c r="A950" s="84"/>
      <c r="B950" s="84"/>
      <c r="C950" s="84"/>
      <c r="D950" s="84"/>
      <c r="E950" s="84"/>
      <c r="F950" s="84"/>
      <c r="G950" s="84"/>
      <c r="H950" s="84"/>
      <c r="I950" s="84"/>
      <c r="J950" s="84"/>
      <c r="K950" s="84"/>
      <c r="L950" s="84"/>
      <c r="M950" s="84"/>
      <c r="N950" s="84"/>
      <c r="O950" s="84"/>
      <c r="P950" s="84"/>
      <c r="Q950" s="84"/>
      <c r="R950" s="84"/>
      <c r="S950" s="84"/>
      <c r="T950" s="84"/>
      <c r="U950" s="84"/>
      <c r="V950" s="84"/>
      <c r="W950" s="84"/>
      <c r="X950" s="84"/>
      <c r="Y950" s="84"/>
      <c r="Z950" s="84"/>
    </row>
    <row r="951">
      <c r="A951" s="84"/>
      <c r="B951" s="84"/>
      <c r="C951" s="84"/>
      <c r="D951" s="84"/>
      <c r="E951" s="84"/>
      <c r="F951" s="84"/>
      <c r="G951" s="84"/>
      <c r="H951" s="84"/>
      <c r="I951" s="84"/>
      <c r="J951" s="84"/>
      <c r="K951" s="84"/>
      <c r="L951" s="84"/>
      <c r="M951" s="84"/>
      <c r="N951" s="84"/>
      <c r="O951" s="84"/>
      <c r="P951" s="84"/>
      <c r="Q951" s="84"/>
      <c r="R951" s="84"/>
      <c r="S951" s="84"/>
      <c r="T951" s="84"/>
      <c r="U951" s="84"/>
      <c r="V951" s="84"/>
      <c r="W951" s="84"/>
      <c r="X951" s="84"/>
      <c r="Y951" s="84"/>
      <c r="Z951" s="84"/>
    </row>
    <row r="952">
      <c r="A952" s="84"/>
      <c r="B952" s="84"/>
      <c r="C952" s="84"/>
      <c r="D952" s="84"/>
      <c r="E952" s="84"/>
      <c r="F952" s="84"/>
      <c r="G952" s="84"/>
      <c r="H952" s="84"/>
      <c r="I952" s="84"/>
      <c r="J952" s="84"/>
      <c r="K952" s="84"/>
      <c r="L952" s="84"/>
      <c r="M952" s="84"/>
      <c r="N952" s="84"/>
      <c r="O952" s="84"/>
      <c r="P952" s="84"/>
      <c r="Q952" s="84"/>
      <c r="R952" s="84"/>
      <c r="S952" s="84"/>
      <c r="T952" s="84"/>
      <c r="U952" s="84"/>
      <c r="V952" s="84"/>
      <c r="W952" s="84"/>
      <c r="X952" s="84"/>
      <c r="Y952" s="84"/>
      <c r="Z952" s="84"/>
    </row>
    <row r="953">
      <c r="A953" s="84"/>
      <c r="B953" s="84"/>
      <c r="C953" s="84"/>
      <c r="D953" s="84"/>
      <c r="E953" s="84"/>
      <c r="F953" s="84"/>
      <c r="G953" s="84"/>
      <c r="H953" s="84"/>
      <c r="I953" s="84"/>
      <c r="J953" s="84"/>
      <c r="K953" s="84"/>
      <c r="L953" s="84"/>
      <c r="M953" s="84"/>
      <c r="N953" s="84"/>
      <c r="O953" s="84"/>
      <c r="P953" s="84"/>
      <c r="Q953" s="84"/>
      <c r="R953" s="84"/>
      <c r="S953" s="84"/>
      <c r="T953" s="84"/>
      <c r="U953" s="84"/>
      <c r="V953" s="84"/>
      <c r="W953" s="84"/>
      <c r="X953" s="84"/>
      <c r="Y953" s="84"/>
      <c r="Z953" s="84"/>
    </row>
    <row r="954">
      <c r="A954" s="84"/>
      <c r="B954" s="84"/>
      <c r="C954" s="84"/>
      <c r="D954" s="84"/>
      <c r="E954" s="84"/>
      <c r="F954" s="84"/>
      <c r="G954" s="84"/>
      <c r="H954" s="84"/>
      <c r="I954" s="84"/>
      <c r="J954" s="84"/>
      <c r="K954" s="84"/>
      <c r="L954" s="84"/>
      <c r="M954" s="84"/>
      <c r="N954" s="84"/>
      <c r="O954" s="84"/>
      <c r="P954" s="84"/>
      <c r="Q954" s="84"/>
      <c r="R954" s="84"/>
      <c r="S954" s="84"/>
      <c r="T954" s="84"/>
      <c r="U954" s="84"/>
      <c r="V954" s="84"/>
      <c r="W954" s="84"/>
      <c r="X954" s="84"/>
      <c r="Y954" s="84"/>
      <c r="Z954" s="84"/>
    </row>
    <row r="955">
      <c r="A955" s="84"/>
      <c r="B955" s="84"/>
      <c r="C955" s="84"/>
      <c r="D955" s="84"/>
      <c r="E955" s="84"/>
      <c r="F955" s="84"/>
      <c r="G955" s="84"/>
      <c r="H955" s="84"/>
      <c r="I955" s="84"/>
      <c r="J955" s="84"/>
      <c r="K955" s="84"/>
      <c r="L955" s="84"/>
      <c r="M955" s="84"/>
      <c r="N955" s="84"/>
      <c r="O955" s="84"/>
      <c r="P955" s="84"/>
      <c r="Q955" s="84"/>
      <c r="R955" s="84"/>
      <c r="S955" s="84"/>
      <c r="T955" s="84"/>
      <c r="U955" s="84"/>
      <c r="V955" s="84"/>
      <c r="W955" s="84"/>
      <c r="X955" s="84"/>
      <c r="Y955" s="84"/>
      <c r="Z955" s="84"/>
    </row>
    <row r="956">
      <c r="A956" s="84"/>
      <c r="B956" s="84"/>
      <c r="C956" s="84"/>
      <c r="D956" s="84"/>
      <c r="E956" s="84"/>
      <c r="F956" s="84"/>
      <c r="G956" s="84"/>
      <c r="H956" s="84"/>
      <c r="I956" s="84"/>
      <c r="J956" s="84"/>
      <c r="K956" s="84"/>
      <c r="L956" s="84"/>
      <c r="M956" s="84"/>
      <c r="N956" s="84"/>
      <c r="O956" s="84"/>
      <c r="P956" s="84"/>
      <c r="Q956" s="84"/>
      <c r="R956" s="84"/>
      <c r="S956" s="84"/>
      <c r="T956" s="84"/>
      <c r="U956" s="84"/>
      <c r="V956" s="84"/>
      <c r="W956" s="84"/>
      <c r="X956" s="84"/>
      <c r="Y956" s="84"/>
      <c r="Z956" s="84"/>
    </row>
    <row r="957">
      <c r="A957" s="84"/>
      <c r="B957" s="84"/>
      <c r="C957" s="84"/>
      <c r="D957" s="84"/>
      <c r="E957" s="84"/>
      <c r="F957" s="84"/>
      <c r="G957" s="84"/>
      <c r="H957" s="84"/>
      <c r="I957" s="84"/>
      <c r="J957" s="84"/>
      <c r="K957" s="84"/>
      <c r="L957" s="84"/>
      <c r="M957" s="84"/>
      <c r="N957" s="84"/>
      <c r="O957" s="84"/>
      <c r="P957" s="84"/>
      <c r="Q957" s="84"/>
      <c r="R957" s="84"/>
      <c r="S957" s="84"/>
      <c r="T957" s="84"/>
      <c r="U957" s="84"/>
      <c r="V957" s="84"/>
      <c r="W957" s="84"/>
      <c r="X957" s="84"/>
      <c r="Y957" s="84"/>
      <c r="Z957" s="84"/>
    </row>
    <row r="958">
      <c r="A958" s="84"/>
      <c r="B958" s="84"/>
      <c r="C958" s="84"/>
      <c r="D958" s="84"/>
      <c r="E958" s="84"/>
      <c r="F958" s="84"/>
      <c r="G958" s="84"/>
      <c r="H958" s="84"/>
      <c r="I958" s="84"/>
      <c r="J958" s="84"/>
      <c r="K958" s="84"/>
      <c r="L958" s="84"/>
      <c r="M958" s="84"/>
      <c r="N958" s="84"/>
      <c r="O958" s="84"/>
      <c r="P958" s="84"/>
      <c r="Q958" s="84"/>
      <c r="R958" s="84"/>
      <c r="S958" s="84"/>
      <c r="T958" s="84"/>
      <c r="U958" s="84"/>
      <c r="V958" s="84"/>
      <c r="W958" s="84"/>
      <c r="X958" s="84"/>
      <c r="Y958" s="84"/>
      <c r="Z958" s="84"/>
    </row>
    <row r="959">
      <c r="A959" s="84"/>
      <c r="B959" s="84"/>
      <c r="C959" s="84"/>
      <c r="D959" s="84"/>
      <c r="E959" s="84"/>
      <c r="F959" s="84"/>
      <c r="G959" s="84"/>
      <c r="H959" s="84"/>
      <c r="I959" s="84"/>
      <c r="J959" s="84"/>
      <c r="K959" s="84"/>
      <c r="L959" s="84"/>
      <c r="M959" s="84"/>
      <c r="N959" s="84"/>
      <c r="O959" s="84"/>
      <c r="P959" s="84"/>
      <c r="Q959" s="84"/>
      <c r="R959" s="84"/>
      <c r="S959" s="84"/>
      <c r="T959" s="84"/>
      <c r="U959" s="84"/>
      <c r="V959" s="84"/>
      <c r="W959" s="84"/>
      <c r="X959" s="84"/>
      <c r="Y959" s="84"/>
      <c r="Z959" s="84"/>
    </row>
    <row r="960">
      <c r="A960" s="84"/>
      <c r="B960" s="84"/>
      <c r="C960" s="84"/>
      <c r="D960" s="84"/>
      <c r="E960" s="84"/>
      <c r="F960" s="84"/>
      <c r="G960" s="84"/>
      <c r="H960" s="84"/>
      <c r="I960" s="84"/>
      <c r="J960" s="84"/>
      <c r="K960" s="84"/>
      <c r="L960" s="84"/>
      <c r="M960" s="84"/>
      <c r="N960" s="84"/>
      <c r="O960" s="84"/>
      <c r="P960" s="84"/>
      <c r="Q960" s="84"/>
      <c r="R960" s="84"/>
      <c r="S960" s="84"/>
      <c r="T960" s="84"/>
      <c r="U960" s="84"/>
      <c r="V960" s="84"/>
      <c r="W960" s="84"/>
      <c r="X960" s="84"/>
      <c r="Y960" s="84"/>
      <c r="Z960" s="84"/>
    </row>
    <row r="961">
      <c r="A961" s="84"/>
      <c r="B961" s="84"/>
      <c r="C961" s="84"/>
      <c r="D961" s="84"/>
      <c r="E961" s="84"/>
      <c r="F961" s="84"/>
      <c r="G961" s="84"/>
      <c r="H961" s="84"/>
      <c r="I961" s="84"/>
      <c r="J961" s="84"/>
      <c r="K961" s="84"/>
      <c r="L961" s="84"/>
      <c r="M961" s="84"/>
      <c r="N961" s="84"/>
      <c r="O961" s="84"/>
      <c r="P961" s="84"/>
      <c r="Q961" s="84"/>
      <c r="R961" s="84"/>
      <c r="S961" s="84"/>
      <c r="T961" s="84"/>
      <c r="U961" s="84"/>
      <c r="V961" s="84"/>
      <c r="W961" s="84"/>
      <c r="X961" s="84"/>
      <c r="Y961" s="84"/>
      <c r="Z961" s="84"/>
    </row>
    <row r="962">
      <c r="A962" s="84"/>
      <c r="B962" s="84"/>
      <c r="C962" s="84"/>
      <c r="D962" s="84"/>
      <c r="E962" s="84"/>
      <c r="F962" s="84"/>
      <c r="G962" s="84"/>
      <c r="H962" s="84"/>
      <c r="I962" s="84"/>
      <c r="J962" s="84"/>
      <c r="K962" s="84"/>
      <c r="L962" s="84"/>
      <c r="M962" s="84"/>
      <c r="N962" s="84"/>
      <c r="O962" s="84"/>
      <c r="P962" s="84"/>
      <c r="Q962" s="84"/>
      <c r="R962" s="84"/>
      <c r="S962" s="84"/>
      <c r="T962" s="84"/>
      <c r="U962" s="84"/>
      <c r="V962" s="84"/>
      <c r="W962" s="84"/>
      <c r="X962" s="84"/>
      <c r="Y962" s="84"/>
      <c r="Z962" s="84"/>
    </row>
    <row r="963">
      <c r="A963" s="84"/>
      <c r="B963" s="84"/>
      <c r="C963" s="84"/>
      <c r="D963" s="84"/>
      <c r="E963" s="84"/>
      <c r="F963" s="84"/>
      <c r="G963" s="84"/>
      <c r="H963" s="84"/>
      <c r="I963" s="84"/>
      <c r="J963" s="84"/>
      <c r="K963" s="84"/>
      <c r="L963" s="84"/>
      <c r="M963" s="84"/>
      <c r="N963" s="84"/>
      <c r="O963" s="84"/>
      <c r="P963" s="84"/>
      <c r="Q963" s="84"/>
      <c r="R963" s="84"/>
      <c r="S963" s="84"/>
      <c r="T963" s="84"/>
      <c r="U963" s="84"/>
      <c r="V963" s="84"/>
      <c r="W963" s="84"/>
      <c r="X963" s="84"/>
      <c r="Y963" s="84"/>
      <c r="Z963" s="84"/>
    </row>
    <row r="964">
      <c r="A964" s="84"/>
      <c r="B964" s="84"/>
      <c r="C964" s="84"/>
      <c r="D964" s="84"/>
      <c r="E964" s="84"/>
      <c r="F964" s="84"/>
      <c r="G964" s="84"/>
      <c r="H964" s="84"/>
      <c r="I964" s="84"/>
      <c r="J964" s="84"/>
      <c r="K964" s="84"/>
      <c r="L964" s="84"/>
      <c r="M964" s="84"/>
      <c r="N964" s="84"/>
      <c r="O964" s="84"/>
      <c r="P964" s="84"/>
      <c r="Q964" s="84"/>
      <c r="R964" s="84"/>
      <c r="S964" s="84"/>
      <c r="T964" s="84"/>
      <c r="U964" s="84"/>
      <c r="V964" s="84"/>
      <c r="W964" s="84"/>
      <c r="X964" s="84"/>
      <c r="Y964" s="84"/>
      <c r="Z964" s="84"/>
    </row>
    <row r="965">
      <c r="A965" s="84"/>
      <c r="B965" s="84"/>
      <c r="C965" s="84"/>
      <c r="D965" s="84"/>
      <c r="E965" s="84"/>
      <c r="F965" s="84"/>
      <c r="G965" s="84"/>
      <c r="H965" s="84"/>
      <c r="I965" s="84"/>
      <c r="J965" s="84"/>
      <c r="K965" s="84"/>
      <c r="L965" s="84"/>
      <c r="M965" s="84"/>
      <c r="N965" s="84"/>
      <c r="O965" s="84"/>
      <c r="P965" s="84"/>
      <c r="Q965" s="84"/>
      <c r="R965" s="84"/>
      <c r="S965" s="84"/>
      <c r="T965" s="84"/>
      <c r="U965" s="84"/>
      <c r="V965" s="84"/>
      <c r="W965" s="84"/>
      <c r="X965" s="84"/>
      <c r="Y965" s="84"/>
      <c r="Z965" s="84"/>
    </row>
    <row r="966">
      <c r="A966" s="84"/>
      <c r="B966" s="84"/>
      <c r="C966" s="84"/>
      <c r="D966" s="84"/>
      <c r="E966" s="84"/>
      <c r="F966" s="84"/>
      <c r="G966" s="84"/>
      <c r="H966" s="84"/>
      <c r="I966" s="84"/>
      <c r="J966" s="84"/>
      <c r="K966" s="84"/>
      <c r="L966" s="84"/>
      <c r="M966" s="84"/>
      <c r="N966" s="84"/>
      <c r="O966" s="84"/>
      <c r="P966" s="84"/>
      <c r="Q966" s="84"/>
      <c r="R966" s="84"/>
      <c r="S966" s="84"/>
      <c r="T966" s="84"/>
      <c r="U966" s="84"/>
      <c r="V966" s="84"/>
      <c r="W966" s="84"/>
      <c r="X966" s="84"/>
      <c r="Y966" s="84"/>
      <c r="Z966" s="84"/>
    </row>
    <row r="967">
      <c r="A967" s="84"/>
      <c r="B967" s="84"/>
      <c r="C967" s="84"/>
      <c r="D967" s="84"/>
      <c r="E967" s="84"/>
      <c r="F967" s="84"/>
      <c r="G967" s="84"/>
      <c r="H967" s="84"/>
      <c r="I967" s="84"/>
      <c r="J967" s="84"/>
      <c r="K967" s="84"/>
      <c r="L967" s="84"/>
      <c r="M967" s="84"/>
      <c r="N967" s="84"/>
      <c r="O967" s="84"/>
      <c r="P967" s="84"/>
      <c r="Q967" s="84"/>
      <c r="R967" s="84"/>
      <c r="S967" s="84"/>
      <c r="T967" s="84"/>
      <c r="U967" s="84"/>
      <c r="V967" s="84"/>
      <c r="W967" s="84"/>
      <c r="X967" s="84"/>
      <c r="Y967" s="84"/>
      <c r="Z967" s="84"/>
    </row>
    <row r="968">
      <c r="A968" s="84"/>
      <c r="B968" s="84"/>
      <c r="C968" s="84"/>
      <c r="D968" s="84"/>
      <c r="E968" s="84"/>
      <c r="F968" s="84"/>
      <c r="G968" s="84"/>
      <c r="H968" s="84"/>
      <c r="I968" s="84"/>
      <c r="J968" s="84"/>
      <c r="K968" s="84"/>
      <c r="L968" s="84"/>
      <c r="M968" s="84"/>
      <c r="N968" s="84"/>
      <c r="O968" s="84"/>
      <c r="P968" s="84"/>
      <c r="Q968" s="84"/>
      <c r="R968" s="84"/>
      <c r="S968" s="84"/>
      <c r="T968" s="84"/>
      <c r="U968" s="84"/>
      <c r="V968" s="84"/>
      <c r="W968" s="84"/>
      <c r="X968" s="84"/>
      <c r="Y968" s="84"/>
      <c r="Z968" s="84"/>
    </row>
    <row r="969">
      <c r="A969" s="84"/>
      <c r="B969" s="84"/>
      <c r="C969" s="84"/>
      <c r="D969" s="84"/>
      <c r="E969" s="84"/>
      <c r="F969" s="84"/>
      <c r="G969" s="84"/>
      <c r="H969" s="84"/>
      <c r="I969" s="84"/>
      <c r="J969" s="84"/>
      <c r="K969" s="84"/>
      <c r="L969" s="84"/>
      <c r="M969" s="84"/>
      <c r="N969" s="84"/>
      <c r="O969" s="84"/>
      <c r="P969" s="84"/>
      <c r="Q969" s="84"/>
      <c r="R969" s="84"/>
      <c r="S969" s="84"/>
      <c r="T969" s="84"/>
      <c r="U969" s="84"/>
      <c r="V969" s="84"/>
      <c r="W969" s="84"/>
      <c r="X969" s="84"/>
      <c r="Y969" s="84"/>
      <c r="Z969" s="84"/>
    </row>
    <row r="970">
      <c r="A970" s="84"/>
      <c r="B970" s="84"/>
      <c r="C970" s="84"/>
      <c r="D970" s="84"/>
      <c r="E970" s="84"/>
      <c r="F970" s="84"/>
      <c r="G970" s="84"/>
      <c r="H970" s="84"/>
      <c r="I970" s="84"/>
      <c r="J970" s="84"/>
      <c r="K970" s="84"/>
      <c r="L970" s="84"/>
      <c r="M970" s="84"/>
      <c r="N970" s="84"/>
      <c r="O970" s="84"/>
      <c r="P970" s="84"/>
      <c r="Q970" s="84"/>
      <c r="R970" s="84"/>
      <c r="S970" s="84"/>
      <c r="T970" s="84"/>
      <c r="U970" s="84"/>
      <c r="V970" s="84"/>
      <c r="W970" s="84"/>
      <c r="X970" s="84"/>
      <c r="Y970" s="84"/>
      <c r="Z970" s="84"/>
    </row>
    <row r="971">
      <c r="A971" s="84"/>
      <c r="B971" s="84"/>
      <c r="C971" s="84"/>
      <c r="D971" s="84"/>
      <c r="E971" s="84"/>
      <c r="F971" s="84"/>
      <c r="G971" s="84"/>
      <c r="H971" s="84"/>
      <c r="I971" s="84"/>
      <c r="J971" s="84"/>
      <c r="K971" s="84"/>
      <c r="L971" s="84"/>
      <c r="M971" s="84"/>
      <c r="N971" s="84"/>
      <c r="O971" s="84"/>
      <c r="P971" s="84"/>
      <c r="Q971" s="84"/>
      <c r="R971" s="84"/>
      <c r="S971" s="84"/>
      <c r="T971" s="84"/>
      <c r="U971" s="84"/>
      <c r="V971" s="84"/>
      <c r="W971" s="84"/>
      <c r="X971" s="84"/>
      <c r="Y971" s="84"/>
      <c r="Z971" s="84"/>
    </row>
    <row r="972">
      <c r="A972" s="84"/>
      <c r="B972" s="84"/>
      <c r="C972" s="84"/>
      <c r="D972" s="84"/>
      <c r="E972" s="84"/>
      <c r="F972" s="84"/>
      <c r="G972" s="84"/>
      <c r="H972" s="84"/>
      <c r="I972" s="84"/>
      <c r="J972" s="84"/>
      <c r="K972" s="84"/>
      <c r="L972" s="84"/>
      <c r="M972" s="84"/>
      <c r="N972" s="84"/>
      <c r="O972" s="84"/>
      <c r="P972" s="84"/>
      <c r="Q972" s="84"/>
      <c r="R972" s="84"/>
      <c r="S972" s="84"/>
      <c r="T972" s="84"/>
      <c r="U972" s="84"/>
      <c r="V972" s="84"/>
      <c r="W972" s="84"/>
      <c r="X972" s="84"/>
      <c r="Y972" s="84"/>
      <c r="Z972" s="84"/>
    </row>
    <row r="973">
      <c r="A973" s="84"/>
      <c r="B973" s="84"/>
      <c r="C973" s="84"/>
      <c r="D973" s="84"/>
      <c r="E973" s="84"/>
      <c r="F973" s="84"/>
      <c r="G973" s="84"/>
      <c r="H973" s="84"/>
      <c r="I973" s="84"/>
      <c r="J973" s="84"/>
      <c r="K973" s="84"/>
      <c r="L973" s="84"/>
      <c r="M973" s="84"/>
      <c r="N973" s="84"/>
      <c r="O973" s="84"/>
      <c r="P973" s="84"/>
      <c r="Q973" s="84"/>
      <c r="R973" s="84"/>
      <c r="S973" s="84"/>
      <c r="T973" s="84"/>
      <c r="U973" s="84"/>
      <c r="V973" s="84"/>
      <c r="W973" s="84"/>
      <c r="X973" s="84"/>
      <c r="Y973" s="84"/>
      <c r="Z973" s="84"/>
    </row>
    <row r="974">
      <c r="A974" s="84"/>
      <c r="B974" s="84"/>
      <c r="C974" s="84"/>
      <c r="D974" s="84"/>
      <c r="E974" s="84"/>
      <c r="F974" s="84"/>
      <c r="G974" s="84"/>
      <c r="H974" s="84"/>
      <c r="I974" s="84"/>
      <c r="J974" s="84"/>
      <c r="K974" s="84"/>
      <c r="L974" s="84"/>
      <c r="M974" s="84"/>
      <c r="N974" s="84"/>
      <c r="O974" s="84"/>
      <c r="P974" s="84"/>
      <c r="Q974" s="84"/>
      <c r="R974" s="84"/>
      <c r="S974" s="84"/>
      <c r="T974" s="84"/>
      <c r="U974" s="84"/>
      <c r="V974" s="84"/>
      <c r="W974" s="84"/>
      <c r="X974" s="84"/>
      <c r="Y974" s="84"/>
      <c r="Z974" s="84"/>
    </row>
    <row r="975">
      <c r="A975" s="84"/>
      <c r="B975" s="84"/>
      <c r="C975" s="84"/>
      <c r="D975" s="84"/>
      <c r="E975" s="84"/>
      <c r="F975" s="84"/>
      <c r="G975" s="84"/>
      <c r="H975" s="84"/>
      <c r="I975" s="84"/>
      <c r="J975" s="84"/>
      <c r="K975" s="84"/>
      <c r="L975" s="84"/>
      <c r="M975" s="84"/>
      <c r="N975" s="84"/>
      <c r="O975" s="84"/>
      <c r="P975" s="84"/>
      <c r="Q975" s="84"/>
      <c r="R975" s="84"/>
      <c r="S975" s="84"/>
      <c r="T975" s="84"/>
      <c r="U975" s="84"/>
      <c r="V975" s="84"/>
      <c r="W975" s="84"/>
      <c r="X975" s="84"/>
      <c r="Y975" s="84"/>
      <c r="Z975" s="84"/>
    </row>
    <row r="976">
      <c r="A976" s="84"/>
      <c r="B976" s="84"/>
      <c r="C976" s="84"/>
      <c r="D976" s="84"/>
      <c r="E976" s="84"/>
      <c r="F976" s="84"/>
      <c r="G976" s="84"/>
      <c r="H976" s="84"/>
      <c r="I976" s="84"/>
      <c r="J976" s="84"/>
      <c r="K976" s="84"/>
      <c r="L976" s="84"/>
      <c r="M976" s="84"/>
      <c r="N976" s="84"/>
      <c r="O976" s="84"/>
      <c r="P976" s="84"/>
      <c r="Q976" s="84"/>
      <c r="R976" s="84"/>
      <c r="S976" s="84"/>
      <c r="T976" s="84"/>
      <c r="U976" s="84"/>
      <c r="V976" s="84"/>
      <c r="W976" s="84"/>
      <c r="X976" s="84"/>
      <c r="Y976" s="84"/>
      <c r="Z976" s="84"/>
    </row>
    <row r="977">
      <c r="A977" s="84"/>
      <c r="B977" s="84"/>
      <c r="C977" s="84"/>
      <c r="D977" s="84"/>
      <c r="E977" s="84"/>
      <c r="F977" s="84"/>
      <c r="G977" s="84"/>
      <c r="H977" s="84"/>
      <c r="I977" s="84"/>
      <c r="J977" s="84"/>
      <c r="K977" s="84"/>
      <c r="L977" s="84"/>
      <c r="M977" s="84"/>
      <c r="N977" s="84"/>
      <c r="O977" s="84"/>
      <c r="P977" s="84"/>
      <c r="Q977" s="84"/>
      <c r="R977" s="84"/>
      <c r="S977" s="84"/>
      <c r="T977" s="84"/>
      <c r="U977" s="84"/>
      <c r="V977" s="84"/>
      <c r="W977" s="84"/>
      <c r="X977" s="84"/>
      <c r="Y977" s="84"/>
      <c r="Z977" s="84"/>
    </row>
    <row r="978">
      <c r="A978" s="84"/>
      <c r="B978" s="84"/>
      <c r="C978" s="84"/>
      <c r="D978" s="84"/>
      <c r="E978" s="84"/>
      <c r="F978" s="84"/>
      <c r="G978" s="84"/>
      <c r="H978" s="84"/>
      <c r="I978" s="84"/>
      <c r="J978" s="84"/>
      <c r="K978" s="84"/>
      <c r="L978" s="84"/>
      <c r="M978" s="84"/>
      <c r="N978" s="84"/>
      <c r="O978" s="84"/>
      <c r="P978" s="84"/>
      <c r="Q978" s="84"/>
      <c r="R978" s="84"/>
      <c r="S978" s="84"/>
      <c r="T978" s="84"/>
      <c r="U978" s="84"/>
      <c r="V978" s="84"/>
      <c r="W978" s="84"/>
      <c r="X978" s="84"/>
      <c r="Y978" s="84"/>
      <c r="Z978" s="84"/>
    </row>
    <row r="979">
      <c r="A979" s="84"/>
      <c r="B979" s="84"/>
      <c r="C979" s="84"/>
      <c r="D979" s="84"/>
      <c r="E979" s="84"/>
      <c r="F979" s="84"/>
      <c r="G979" s="84"/>
      <c r="H979" s="84"/>
      <c r="I979" s="84"/>
      <c r="J979" s="84"/>
      <c r="K979" s="84"/>
      <c r="L979" s="84"/>
      <c r="M979" s="84"/>
      <c r="N979" s="84"/>
      <c r="O979" s="84"/>
      <c r="P979" s="84"/>
      <c r="Q979" s="84"/>
      <c r="R979" s="84"/>
      <c r="S979" s="84"/>
      <c r="T979" s="84"/>
      <c r="U979" s="84"/>
      <c r="V979" s="84"/>
      <c r="W979" s="84"/>
      <c r="X979" s="84"/>
      <c r="Y979" s="84"/>
      <c r="Z979" s="84"/>
    </row>
    <row r="980">
      <c r="A980" s="84"/>
      <c r="B980" s="84"/>
      <c r="C980" s="84"/>
      <c r="D980" s="84"/>
      <c r="E980" s="84"/>
      <c r="F980" s="84"/>
      <c r="G980" s="84"/>
      <c r="H980" s="84"/>
      <c r="I980" s="84"/>
      <c r="J980" s="84"/>
      <c r="K980" s="84"/>
      <c r="L980" s="84"/>
      <c r="M980" s="84"/>
      <c r="N980" s="84"/>
      <c r="O980" s="84"/>
      <c r="P980" s="84"/>
      <c r="Q980" s="84"/>
      <c r="R980" s="84"/>
      <c r="S980" s="84"/>
      <c r="T980" s="84"/>
      <c r="U980" s="84"/>
      <c r="V980" s="84"/>
      <c r="W980" s="84"/>
      <c r="X980" s="84"/>
      <c r="Y980" s="84"/>
      <c r="Z980" s="84"/>
    </row>
    <row r="981">
      <c r="A981" s="84"/>
      <c r="B981" s="84"/>
      <c r="C981" s="84"/>
      <c r="D981" s="84"/>
      <c r="E981" s="84"/>
      <c r="F981" s="84"/>
      <c r="G981" s="84"/>
      <c r="H981" s="84"/>
      <c r="I981" s="84"/>
      <c r="J981" s="84"/>
      <c r="K981" s="84"/>
      <c r="L981" s="84"/>
      <c r="M981" s="84"/>
      <c r="N981" s="84"/>
      <c r="O981" s="84"/>
      <c r="P981" s="84"/>
      <c r="Q981" s="84"/>
      <c r="R981" s="84"/>
      <c r="S981" s="84"/>
      <c r="T981" s="84"/>
      <c r="U981" s="84"/>
      <c r="V981" s="84"/>
      <c r="W981" s="84"/>
      <c r="X981" s="84"/>
      <c r="Y981" s="84"/>
      <c r="Z981" s="84"/>
    </row>
    <row r="982">
      <c r="A982" s="84"/>
      <c r="B982" s="84"/>
      <c r="C982" s="84"/>
      <c r="D982" s="84"/>
      <c r="E982" s="84"/>
      <c r="F982" s="84"/>
      <c r="G982" s="84"/>
      <c r="H982" s="84"/>
      <c r="I982" s="84"/>
      <c r="J982" s="84"/>
      <c r="K982" s="84"/>
      <c r="L982" s="84"/>
      <c r="M982" s="84"/>
      <c r="N982" s="84"/>
      <c r="O982" s="84"/>
      <c r="P982" s="84"/>
      <c r="Q982" s="84"/>
      <c r="R982" s="84"/>
      <c r="S982" s="84"/>
      <c r="T982" s="84"/>
      <c r="U982" s="84"/>
      <c r="V982" s="84"/>
      <c r="W982" s="84"/>
      <c r="X982" s="84"/>
      <c r="Y982" s="84"/>
      <c r="Z982" s="84"/>
    </row>
    <row r="983">
      <c r="A983" s="84"/>
      <c r="B983" s="84"/>
      <c r="C983" s="84"/>
      <c r="D983" s="84"/>
      <c r="E983" s="84"/>
      <c r="F983" s="84"/>
      <c r="G983" s="84"/>
      <c r="H983" s="84"/>
      <c r="I983" s="84"/>
      <c r="J983" s="84"/>
      <c r="K983" s="84"/>
      <c r="L983" s="84"/>
      <c r="M983" s="84"/>
      <c r="N983" s="84"/>
      <c r="O983" s="84"/>
      <c r="P983" s="84"/>
      <c r="Q983" s="84"/>
      <c r="R983" s="84"/>
      <c r="S983" s="84"/>
      <c r="T983" s="84"/>
      <c r="U983" s="84"/>
      <c r="V983" s="84"/>
      <c r="W983" s="84"/>
      <c r="X983" s="84"/>
      <c r="Y983" s="84"/>
      <c r="Z983" s="84"/>
    </row>
    <row r="984">
      <c r="A984" s="84"/>
      <c r="B984" s="84"/>
      <c r="C984" s="84"/>
      <c r="D984" s="84"/>
      <c r="E984" s="84"/>
      <c r="F984" s="84"/>
      <c r="G984" s="84"/>
      <c r="H984" s="84"/>
      <c r="I984" s="84"/>
      <c r="J984" s="84"/>
      <c r="K984" s="84"/>
      <c r="L984" s="84"/>
      <c r="M984" s="84"/>
      <c r="N984" s="84"/>
      <c r="O984" s="84"/>
      <c r="P984" s="84"/>
      <c r="Q984" s="84"/>
      <c r="R984" s="84"/>
      <c r="S984" s="84"/>
      <c r="T984" s="84"/>
      <c r="U984" s="84"/>
      <c r="V984" s="84"/>
      <c r="W984" s="84"/>
      <c r="X984" s="84"/>
      <c r="Y984" s="84"/>
      <c r="Z984" s="84"/>
    </row>
    <row r="985">
      <c r="A985" s="84"/>
      <c r="B985" s="84"/>
      <c r="C985" s="84"/>
      <c r="D985" s="84"/>
      <c r="E985" s="84"/>
      <c r="F985" s="84"/>
      <c r="G985" s="84"/>
      <c r="H985" s="84"/>
      <c r="I985" s="84"/>
      <c r="J985" s="84"/>
      <c r="K985" s="84"/>
      <c r="L985" s="84"/>
      <c r="M985" s="84"/>
      <c r="N985" s="84"/>
      <c r="O985" s="84"/>
      <c r="P985" s="84"/>
      <c r="Q985" s="84"/>
      <c r="R985" s="84"/>
      <c r="S985" s="84"/>
      <c r="T985" s="84"/>
      <c r="U985" s="84"/>
      <c r="V985" s="84"/>
      <c r="W985" s="84"/>
      <c r="X985" s="84"/>
      <c r="Y985" s="84"/>
      <c r="Z985" s="84"/>
    </row>
    <row r="986">
      <c r="A986" s="84"/>
      <c r="B986" s="84"/>
      <c r="C986" s="84"/>
      <c r="D986" s="84"/>
      <c r="E986" s="84"/>
      <c r="F986" s="84"/>
      <c r="G986" s="84"/>
      <c r="H986" s="84"/>
      <c r="I986" s="84"/>
      <c r="J986" s="84"/>
      <c r="K986" s="84"/>
      <c r="L986" s="84"/>
      <c r="M986" s="84"/>
      <c r="N986" s="84"/>
      <c r="O986" s="84"/>
      <c r="P986" s="84"/>
      <c r="Q986" s="84"/>
      <c r="R986" s="84"/>
      <c r="S986" s="84"/>
      <c r="T986" s="84"/>
      <c r="U986" s="84"/>
      <c r="V986" s="84"/>
      <c r="W986" s="84"/>
      <c r="X986" s="84"/>
      <c r="Y986" s="84"/>
      <c r="Z986" s="84"/>
    </row>
    <row r="987">
      <c r="A987" s="84"/>
      <c r="B987" s="84"/>
      <c r="C987" s="84"/>
      <c r="D987" s="84"/>
      <c r="E987" s="84"/>
      <c r="F987" s="84"/>
      <c r="G987" s="84"/>
      <c r="H987" s="84"/>
      <c r="I987" s="84"/>
      <c r="J987" s="84"/>
      <c r="K987" s="84"/>
      <c r="L987" s="84"/>
      <c r="M987" s="84"/>
      <c r="N987" s="84"/>
      <c r="O987" s="84"/>
      <c r="P987" s="84"/>
      <c r="Q987" s="84"/>
      <c r="R987" s="84"/>
      <c r="S987" s="84"/>
      <c r="T987" s="84"/>
      <c r="U987" s="84"/>
      <c r="V987" s="84"/>
      <c r="W987" s="84"/>
      <c r="X987" s="84"/>
      <c r="Y987" s="84"/>
      <c r="Z987" s="84"/>
    </row>
    <row r="988">
      <c r="A988" s="84"/>
      <c r="B988" s="84"/>
      <c r="C988" s="84"/>
      <c r="D988" s="84"/>
      <c r="E988" s="84"/>
      <c r="F988" s="84"/>
      <c r="G988" s="84"/>
      <c r="H988" s="84"/>
      <c r="I988" s="84"/>
      <c r="J988" s="84"/>
      <c r="K988" s="84"/>
      <c r="L988" s="84"/>
      <c r="M988" s="84"/>
      <c r="N988" s="84"/>
      <c r="O988" s="84"/>
      <c r="P988" s="84"/>
      <c r="Q988" s="84"/>
      <c r="R988" s="84"/>
      <c r="S988" s="84"/>
      <c r="T988" s="84"/>
      <c r="U988" s="84"/>
      <c r="V988" s="84"/>
      <c r="W988" s="84"/>
      <c r="X988" s="84"/>
      <c r="Y988" s="84"/>
      <c r="Z988" s="84"/>
    </row>
    <row r="989">
      <c r="A989" s="84"/>
      <c r="B989" s="84"/>
      <c r="C989" s="84"/>
      <c r="D989" s="84"/>
      <c r="E989" s="84"/>
      <c r="F989" s="84"/>
      <c r="G989" s="84"/>
      <c r="H989" s="84"/>
      <c r="I989" s="84"/>
      <c r="J989" s="84"/>
      <c r="K989" s="84"/>
      <c r="L989" s="84"/>
      <c r="M989" s="84"/>
      <c r="N989" s="84"/>
      <c r="O989" s="84"/>
      <c r="P989" s="84"/>
      <c r="Q989" s="84"/>
      <c r="R989" s="84"/>
      <c r="S989" s="84"/>
      <c r="T989" s="84"/>
      <c r="U989" s="84"/>
      <c r="V989" s="84"/>
      <c r="W989" s="84"/>
      <c r="X989" s="84"/>
      <c r="Y989" s="84"/>
      <c r="Z989" s="84"/>
    </row>
    <row r="990">
      <c r="A990" s="84"/>
      <c r="B990" s="84"/>
      <c r="C990" s="84"/>
      <c r="D990" s="84"/>
      <c r="E990" s="84"/>
      <c r="F990" s="84"/>
      <c r="G990" s="84"/>
      <c r="H990" s="84"/>
      <c r="I990" s="84"/>
      <c r="J990" s="84"/>
      <c r="K990" s="84"/>
      <c r="L990" s="84"/>
      <c r="M990" s="84"/>
      <c r="N990" s="84"/>
      <c r="O990" s="84"/>
      <c r="P990" s="84"/>
      <c r="Q990" s="84"/>
      <c r="R990" s="84"/>
      <c r="S990" s="84"/>
      <c r="T990" s="84"/>
      <c r="U990" s="84"/>
      <c r="V990" s="84"/>
      <c r="W990" s="84"/>
      <c r="X990" s="84"/>
      <c r="Y990" s="84"/>
      <c r="Z990" s="84"/>
    </row>
    <row r="991">
      <c r="A991" s="84"/>
      <c r="B991" s="84"/>
      <c r="C991" s="84"/>
      <c r="D991" s="84"/>
      <c r="E991" s="84"/>
      <c r="F991" s="84"/>
      <c r="G991" s="84"/>
      <c r="H991" s="84"/>
      <c r="I991" s="84"/>
      <c r="J991" s="84"/>
      <c r="K991" s="84"/>
      <c r="L991" s="84"/>
      <c r="M991" s="84"/>
      <c r="N991" s="84"/>
      <c r="O991" s="84"/>
      <c r="P991" s="84"/>
      <c r="Q991" s="84"/>
      <c r="R991" s="84"/>
      <c r="S991" s="84"/>
      <c r="T991" s="84"/>
      <c r="U991" s="84"/>
      <c r="V991" s="84"/>
      <c r="W991" s="84"/>
      <c r="X991" s="84"/>
      <c r="Y991" s="84"/>
      <c r="Z991" s="84"/>
    </row>
    <row r="992">
      <c r="A992" s="84"/>
      <c r="B992" s="84"/>
      <c r="C992" s="84"/>
      <c r="D992" s="84"/>
      <c r="E992" s="84"/>
      <c r="F992" s="84"/>
      <c r="G992" s="84"/>
      <c r="H992" s="84"/>
      <c r="I992" s="84"/>
      <c r="J992" s="84"/>
      <c r="K992" s="84"/>
      <c r="L992" s="84"/>
      <c r="M992" s="84"/>
      <c r="N992" s="84"/>
      <c r="O992" s="84"/>
      <c r="P992" s="84"/>
      <c r="Q992" s="84"/>
      <c r="R992" s="84"/>
      <c r="S992" s="84"/>
      <c r="T992" s="84"/>
      <c r="U992" s="84"/>
      <c r="V992" s="84"/>
      <c r="W992" s="84"/>
      <c r="X992" s="84"/>
      <c r="Y992" s="84"/>
      <c r="Z992" s="84"/>
    </row>
    <row r="993">
      <c r="A993" s="84"/>
      <c r="B993" s="84"/>
      <c r="C993" s="84"/>
      <c r="D993" s="84"/>
      <c r="E993" s="84"/>
      <c r="F993" s="84"/>
      <c r="G993" s="84"/>
      <c r="H993" s="84"/>
      <c r="I993" s="84"/>
      <c r="J993" s="84"/>
      <c r="K993" s="84"/>
      <c r="L993" s="84"/>
      <c r="M993" s="84"/>
      <c r="N993" s="84"/>
      <c r="O993" s="84"/>
      <c r="P993" s="84"/>
      <c r="Q993" s="84"/>
      <c r="R993" s="84"/>
      <c r="S993" s="84"/>
      <c r="T993" s="84"/>
      <c r="U993" s="84"/>
      <c r="V993" s="84"/>
      <c r="W993" s="84"/>
      <c r="X993" s="84"/>
      <c r="Y993" s="84"/>
      <c r="Z993" s="84"/>
    </row>
    <row r="994">
      <c r="A994" s="84"/>
      <c r="B994" s="84"/>
      <c r="C994" s="84"/>
      <c r="D994" s="84"/>
      <c r="E994" s="84"/>
      <c r="F994" s="84"/>
      <c r="G994" s="84"/>
      <c r="H994" s="84"/>
      <c r="I994" s="84"/>
      <c r="J994" s="84"/>
      <c r="K994" s="84"/>
      <c r="L994" s="84"/>
      <c r="M994" s="84"/>
      <c r="N994" s="84"/>
      <c r="O994" s="84"/>
      <c r="P994" s="84"/>
      <c r="Q994" s="84"/>
      <c r="R994" s="84"/>
      <c r="S994" s="84"/>
      <c r="T994" s="84"/>
      <c r="U994" s="84"/>
      <c r="V994" s="84"/>
      <c r="W994" s="84"/>
      <c r="X994" s="84"/>
      <c r="Y994" s="84"/>
      <c r="Z994" s="84"/>
    </row>
    <row r="995">
      <c r="A995" s="84"/>
      <c r="B995" s="84"/>
      <c r="C995" s="84"/>
      <c r="D995" s="84"/>
      <c r="E995" s="84"/>
      <c r="F995" s="84"/>
      <c r="G995" s="84"/>
      <c r="H995" s="84"/>
      <c r="I995" s="84"/>
      <c r="J995" s="84"/>
      <c r="K995" s="84"/>
      <c r="L995" s="84"/>
      <c r="M995" s="84"/>
      <c r="N995" s="84"/>
      <c r="O995" s="84"/>
      <c r="P995" s="84"/>
      <c r="Q995" s="84"/>
      <c r="R995" s="84"/>
      <c r="S995" s="84"/>
      <c r="T995" s="84"/>
      <c r="U995" s="84"/>
      <c r="V995" s="84"/>
      <c r="W995" s="84"/>
      <c r="X995" s="84"/>
      <c r="Y995" s="84"/>
      <c r="Z995" s="84"/>
    </row>
    <row r="996">
      <c r="A996" s="84"/>
      <c r="B996" s="84"/>
      <c r="C996" s="84"/>
      <c r="D996" s="84"/>
      <c r="E996" s="84"/>
      <c r="F996" s="84"/>
      <c r="G996" s="84"/>
      <c r="H996" s="84"/>
      <c r="I996" s="84"/>
      <c r="J996" s="84"/>
      <c r="K996" s="84"/>
      <c r="L996" s="84"/>
      <c r="M996" s="84"/>
      <c r="N996" s="84"/>
      <c r="O996" s="84"/>
      <c r="P996" s="84"/>
      <c r="Q996" s="84"/>
      <c r="R996" s="84"/>
      <c r="S996" s="84"/>
      <c r="T996" s="84"/>
      <c r="U996" s="84"/>
      <c r="V996" s="84"/>
      <c r="W996" s="84"/>
      <c r="X996" s="84"/>
      <c r="Y996" s="84"/>
      <c r="Z996" s="84"/>
    </row>
    <row r="997">
      <c r="A997" s="84"/>
      <c r="B997" s="84"/>
      <c r="C997" s="84"/>
      <c r="D997" s="84"/>
      <c r="E997" s="84"/>
      <c r="F997" s="84"/>
      <c r="G997" s="84"/>
      <c r="H997" s="84"/>
      <c r="I997" s="84"/>
      <c r="J997" s="84"/>
      <c r="K997" s="84"/>
      <c r="L997" s="84"/>
      <c r="M997" s="84"/>
      <c r="N997" s="84"/>
      <c r="O997" s="84"/>
      <c r="P997" s="84"/>
      <c r="Q997" s="84"/>
      <c r="R997" s="84"/>
      <c r="S997" s="84"/>
      <c r="T997" s="84"/>
      <c r="U997" s="84"/>
      <c r="V997" s="84"/>
      <c r="W997" s="84"/>
      <c r="X997" s="84"/>
      <c r="Y997" s="84"/>
      <c r="Z997" s="84"/>
    </row>
    <row r="998">
      <c r="A998" s="84"/>
      <c r="B998" s="84"/>
      <c r="C998" s="84"/>
      <c r="D998" s="84"/>
      <c r="E998" s="84"/>
      <c r="F998" s="84"/>
      <c r="G998" s="84"/>
      <c r="H998" s="84"/>
      <c r="I998" s="84"/>
      <c r="J998" s="84"/>
      <c r="K998" s="84"/>
      <c r="L998" s="84"/>
      <c r="M998" s="84"/>
      <c r="N998" s="84"/>
      <c r="O998" s="84"/>
      <c r="P998" s="84"/>
      <c r="Q998" s="84"/>
      <c r="R998" s="84"/>
      <c r="S998" s="84"/>
      <c r="T998" s="84"/>
      <c r="U998" s="84"/>
      <c r="V998" s="84"/>
      <c r="W998" s="84"/>
      <c r="X998" s="84"/>
      <c r="Y998" s="84"/>
      <c r="Z998" s="84"/>
    </row>
    <row r="999">
      <c r="A999" s="84"/>
      <c r="B999" s="84"/>
      <c r="C999" s="84"/>
      <c r="D999" s="84"/>
      <c r="E999" s="84"/>
      <c r="F999" s="84"/>
      <c r="G999" s="84"/>
      <c r="H999" s="84"/>
      <c r="I999" s="84"/>
      <c r="J999" s="84"/>
      <c r="K999" s="84"/>
      <c r="L999" s="84"/>
      <c r="M999" s="84"/>
      <c r="N999" s="84"/>
      <c r="O999" s="84"/>
      <c r="P999" s="84"/>
      <c r="Q999" s="84"/>
      <c r="R999" s="84"/>
      <c r="S999" s="84"/>
      <c r="T999" s="84"/>
      <c r="U999" s="84"/>
      <c r="V999" s="84"/>
      <c r="W999" s="84"/>
      <c r="X999" s="84"/>
      <c r="Y999" s="84"/>
      <c r="Z999" s="84"/>
    </row>
    <row r="1000">
      <c r="A1000" s="84"/>
      <c r="B1000" s="84"/>
      <c r="C1000" s="84"/>
      <c r="D1000" s="84"/>
      <c r="E1000" s="84"/>
      <c r="F1000" s="84"/>
      <c r="G1000" s="84"/>
      <c r="H1000" s="84"/>
      <c r="I1000" s="84"/>
      <c r="J1000" s="84"/>
      <c r="K1000" s="84"/>
      <c r="L1000" s="84"/>
      <c r="M1000" s="84"/>
      <c r="N1000" s="84"/>
      <c r="O1000" s="84"/>
      <c r="P1000" s="84"/>
      <c r="Q1000" s="84"/>
      <c r="R1000" s="84"/>
      <c r="S1000" s="84"/>
      <c r="T1000" s="84"/>
      <c r="U1000" s="84"/>
      <c r="V1000" s="84"/>
      <c r="W1000" s="84"/>
      <c r="X1000" s="84"/>
      <c r="Y1000" s="84"/>
      <c r="Z1000" s="84"/>
    </row>
    <row r="1001">
      <c r="A1001" s="84"/>
      <c r="B1001" s="84"/>
      <c r="C1001" s="84"/>
      <c r="D1001" s="84"/>
      <c r="E1001" s="84"/>
      <c r="F1001" s="84"/>
      <c r="G1001" s="84"/>
      <c r="H1001" s="84"/>
      <c r="I1001" s="84"/>
      <c r="J1001" s="84"/>
      <c r="K1001" s="84"/>
      <c r="L1001" s="84"/>
      <c r="M1001" s="84"/>
      <c r="N1001" s="84"/>
      <c r="O1001" s="84"/>
      <c r="P1001" s="84"/>
      <c r="Q1001" s="84"/>
      <c r="R1001" s="84"/>
      <c r="S1001" s="84"/>
      <c r="T1001" s="84"/>
      <c r="U1001" s="84"/>
      <c r="V1001" s="84"/>
      <c r="W1001" s="84"/>
      <c r="X1001" s="84"/>
      <c r="Y1001" s="84"/>
      <c r="Z1001" s="84"/>
    </row>
    <row r="1002">
      <c r="A1002" s="84"/>
      <c r="B1002" s="84"/>
      <c r="C1002" s="84"/>
      <c r="D1002" s="84"/>
      <c r="E1002" s="84"/>
      <c r="F1002" s="84"/>
      <c r="G1002" s="84"/>
      <c r="H1002" s="84"/>
      <c r="I1002" s="84"/>
      <c r="J1002" s="84"/>
      <c r="K1002" s="84"/>
      <c r="L1002" s="84"/>
      <c r="M1002" s="84"/>
      <c r="N1002" s="84"/>
      <c r="O1002" s="84"/>
      <c r="P1002" s="84"/>
      <c r="Q1002" s="84"/>
      <c r="R1002" s="84"/>
      <c r="S1002" s="84"/>
      <c r="T1002" s="84"/>
      <c r="U1002" s="84"/>
      <c r="V1002" s="84"/>
      <c r="W1002" s="84"/>
      <c r="X1002" s="84"/>
      <c r="Y1002" s="84"/>
      <c r="Z1002" s="84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