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BRMG01!$A$7:$X$58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A+DKNlP7g8tR4cC5RF2v5sw6XJJAzsS6sKdQWtkh8gs="/>
    </ext>
  </extLst>
</workbook>
</file>

<file path=xl/sharedStrings.xml><?xml version="1.0" encoding="utf-8"?>
<sst xmlns="http://schemas.openxmlformats.org/spreadsheetml/2006/main" count="536" uniqueCount="170">
  <si>
    <t>LOTE 812 - (Janeiro'26) - BRMG01 - Especialista</t>
  </si>
  <si>
    <t>QUANTIDADE</t>
  </si>
  <si>
    <t>VALOR REF.</t>
  </si>
  <si>
    <t>2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</si>
  <si>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</si>
  <si>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</si>
  <si>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</si>
  <si>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</si>
  <si>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</si>
  <si>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</si>
  <si>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</si>
  <si>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</si>
  <si>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</si>
  <si>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</si>
  <si>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</si>
  <si>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</si>
  <si>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</si>
  <si>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</si>
  <si>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HIKE52548</t>
  </si>
  <si>
    <t>RZ-932081</t>
  </si>
  <si>
    <t>B</t>
  </si>
  <si>
    <t>Notebook Acer Nitro V15 Anv15-52-51e4 Intel® Core I5-13420h De 13ªg 512gb Ssd 16 Gb Ram Rtx4050 15.6 Fhd</t>
  </si>
  <si>
    <t>TECHNOLOGY</t>
  </si>
  <si>
    <t>Informática</t>
  </si>
  <si>
    <t>Portáteis e Acessórios</t>
  </si>
  <si>
    <t>RETURN</t>
  </si>
  <si>
    <t>BNLS80889</t>
  </si>
  <si>
    <t>C</t>
  </si>
  <si>
    <t>Notebook Aspire Go 15 Ag15-71p-5405 Ci5 16gb 512gb Ssd Led Linux Acer Cinza</t>
  </si>
  <si>
    <t>PJAG75600</t>
  </si>
  <si>
    <t>Notebook Vaio Fe16 Amd Ryzen 5-5625u Windows 11 Home 16gb Ram 512gb Ssd Wi-fi 6 Tela 16 Ips Full Hd Wuxga Cinza Grafite</t>
  </si>
  <si>
    <t>KXUD24931</t>
  </si>
  <si>
    <t>Notebook Dell Inspiron I15-i1300-a60p 15.6 I5 16gb 1tb W11 Preto</t>
  </si>
  <si>
    <t>ICYY25163</t>
  </si>
  <si>
    <t>Notebook Dell Inspiron I15-i1300-a30p 15.6 I5 8gb 512gb W11 Preto</t>
  </si>
  <si>
    <t>DVZI16447</t>
  </si>
  <si>
    <t>Notebook Lenovo Ideapad Slim 3 15irh10 Intel Core I5-13420h 8gb 256gb Ssd Windows 11 15.3 - 83ns0003br Luna Grey</t>
  </si>
  <si>
    <t>WAMI39948</t>
  </si>
  <si>
    <t>Notebook Asus Vivobook 15, Intel Core I5 1334u 1,3 Ghz, 8gb Ram, 256gb Ssd, Tela 15,6  Fhd, Windows 11 Home , Quiet Blue - X1504va-nj1737w</t>
  </si>
  <si>
    <t>PMCM80623</t>
  </si>
  <si>
    <t>RZ-932121</t>
  </si>
  <si>
    <t>D</t>
  </si>
  <si>
    <t>Notebook Aspire Go Ag15-71p-5939 Ci5 8gb 256gb Ssd Led Tn W11 Acer Cinza</t>
  </si>
  <si>
    <t>DFCK68705</t>
  </si>
  <si>
    <t>U</t>
  </si>
  <si>
    <t>Notebook Dell Inspiron I15-i1300-a15p Core 3 8gb 512gb W11 Preto</t>
  </si>
  <si>
    <t>CSLD81078</t>
  </si>
  <si>
    <t>Notebook Acer Aspire 15 Ag15-51p-39mu Intel Core I3-1305u 8gb Ram Dd5 256ssd Windows 11 Home Tela 15.6' Cinza-aço</t>
  </si>
  <si>
    <t>VVKP62347</t>
  </si>
  <si>
    <t>E</t>
  </si>
  <si>
    <t>Monitor Gamer Curvo Samsung Odyssey 34  G5 165 Hz 1ms Ultrawide Preto</t>
  </si>
  <si>
    <t>Monitores e Acessórios</t>
  </si>
  <si>
    <t>BYQM68073</t>
  </si>
  <si>
    <t>Notebook Asus Vivobook Go 15 E1504 Amd Ryzen 5 7520u 8gb Ram 256gb Ssd Linux Keepos 15,6 Fhd Black E1504fa-nj731 Preto</t>
  </si>
  <si>
    <t>YMDS23046</t>
  </si>
  <si>
    <t>Notebook Samsung Galaxy Book Go, Windows 11 Home, Snapdragon® 7c, 4gb, 128gb Ufs, 14'' Full Hd Led, 1.38kg Prata</t>
  </si>
  <si>
    <t>GPAM25163</t>
  </si>
  <si>
    <t>Headset Gamer Logitech G Pro X 2 Lightspeed Sem Fio Magenta</t>
  </si>
  <si>
    <t>Acessórios para PC Gaming</t>
  </si>
  <si>
    <t>IVTQ73008</t>
  </si>
  <si>
    <t>Monitor Dell De 27 - P2725h</t>
  </si>
  <si>
    <t>ECTZ90746</t>
  </si>
  <si>
    <t>Notebook Positivo Vision C14 Lumina Bar Celeron 4gb 128gb Emmc Tela 14 Polegadas Hd Antirreflexo Windows 11 Tecla Link Cinza</t>
  </si>
  <si>
    <t>PUMV29755</t>
  </si>
  <si>
    <t>Tablet Vaio Tl10 8gb 128gb Octa-core, Tela 10.4 2k, 4g Wifi, Câmera 8mp + Selfie 5mp, 7000mah, Android 13, Com Teclado De Conexão Inteligente  Preto</t>
  </si>
  <si>
    <t>Tablets e Acessórios</t>
  </si>
  <si>
    <t>VGHB52451</t>
  </si>
  <si>
    <t>Monitor Samsung Uj59 32  Uhd Tela Plana Painel Va 60hz 4ms Hdmi Freesync Game Mode Lu32j590uqlmzd</t>
  </si>
  <si>
    <t>DNLA72878</t>
  </si>
  <si>
    <t>Monitor Dell De 24 - P2425h Preto</t>
  </si>
  <si>
    <t>ZMJF22691</t>
  </si>
  <si>
    <t>Monitor Gamer Samsung Odyssey G5, 27 , Qhd, 165hz Cor Preto</t>
  </si>
  <si>
    <t>MQVP78954</t>
  </si>
  <si>
    <t>Monitor Gamer 27 27g4/p 180hz Tempo De Resposta 0,5ms Ips Preto Aoc</t>
  </si>
  <si>
    <t>HKYT04308</t>
  </si>
  <si>
    <t>Monitor Portátil Acer Led 15.6 Fhd Hdr Adaptivesync Ips Hdmi Cor Preto</t>
  </si>
  <si>
    <t>QJRZ77890</t>
  </si>
  <si>
    <t>Monitor Gamer Aoc 24 180hz 0,5ms Ips 24g4/p</t>
  </si>
  <si>
    <t>POQV18827</t>
  </si>
  <si>
    <t>Headset Kraken V4 X Com Fio Razer Preto - Rz0405180100r Preto</t>
  </si>
  <si>
    <t>Games</t>
  </si>
  <si>
    <t>Acessórios para Consoles</t>
  </si>
  <si>
    <t>TPAZ92836</t>
  </si>
  <si>
    <t>RZ-922811</t>
  </si>
  <si>
    <t>Roteador Tp-link Deco X10 Wi-fi 6 Dual Band Ax1500 (2-pack)</t>
  </si>
  <si>
    <t>Conectividade e Redes</t>
  </si>
  <si>
    <t>FCNG08295</t>
  </si>
  <si>
    <t>Headset Sem Fio Logitech Zone Vibe 100 - Branco</t>
  </si>
  <si>
    <t>UVYZ87388</t>
  </si>
  <si>
    <t>Fones De Ouvido Intra-auriculares Sem Fio Samsung Galaxy Buds Fe Brancos</t>
  </si>
  <si>
    <t>SJHN36652</t>
  </si>
  <si>
    <t>Controle Sem Fio Xbox Pulse Microsoft Vermelho</t>
  </si>
  <si>
    <t>Consoles</t>
  </si>
  <si>
    <t>NCJU57798</t>
  </si>
  <si>
    <t>Mouse Trackball Ergo M575s Sem Fio Bluetooth Logitech Black</t>
  </si>
  <si>
    <t>Periféricos para PC</t>
  </si>
  <si>
    <t>TJHC33191</t>
  </si>
  <si>
    <t>Mouse Sem Fio Logitech Lift Vertical - Grafite</t>
  </si>
  <si>
    <t>QFAG74060</t>
  </si>
  <si>
    <t>Kit Teclado E Mouse Sem Fio Cs1200 Bt+usb 3200 Multi - Tc301 Cor De Teclado Preto</t>
  </si>
  <si>
    <t>LRKN20335</t>
  </si>
  <si>
    <t>Fone Gamer Hyperx Cloud Stinger 2 Core Preto Pc - 683l9aa</t>
  </si>
  <si>
    <t>UFFM91438</t>
  </si>
  <si>
    <t>Roteador Tp-link Ax12 Wifi 6 Archer Ax1500 Dual Band Gigabit Preto</t>
  </si>
  <si>
    <t>TPNW22806</t>
  </si>
  <si>
    <t>Mouse Gamer Logitech G203 Rgb Lightsync, Até 8.000 Dpi, Preto</t>
  </si>
  <si>
    <t>VLUC32942</t>
  </si>
  <si>
    <t>Mouse Sem Fio Logitech Signature M650 L Left - Grafite</t>
  </si>
  <si>
    <t>KLHT40064</t>
  </si>
  <si>
    <t>Repetidor Wi-fi Mercusys Me30 Ac1200 2 Antenas Branco</t>
  </si>
  <si>
    <t>GRZE69242</t>
  </si>
  <si>
    <t>Teclado E Mouse Sem Fio Dell Km3322w</t>
  </si>
  <si>
    <t>FNPO81772</t>
  </si>
  <si>
    <t>Cartucho De Tinta L0s53ab 954 Magenta Original Hp</t>
  </si>
  <si>
    <t>Impressão</t>
  </si>
  <si>
    <t>PMTD84895</t>
  </si>
  <si>
    <t>Air Cooler Redragon Buri Led Blue Cc-1055b</t>
  </si>
  <si>
    <t>Componentes para PC</t>
  </si>
  <si>
    <t>OKIS80407</t>
  </si>
  <si>
    <t>Cartucho De Tinta Hp 954 Cor Ciano 10 Ml</t>
  </si>
  <si>
    <t>TXKF64490</t>
  </si>
  <si>
    <t>Carregador Portátil 18w 20.000mah 2 Usb + 1 Usb C Geonav</t>
  </si>
  <si>
    <t>WIPD71257</t>
  </si>
  <si>
    <t>Mouse Pad Gamer Lenovo Legion Extra Grande Gxh0w29068 - Mous Cor Preto</t>
  </si>
  <si>
    <t>KEKJ19519</t>
  </si>
  <si>
    <t>Headset Gamer Alcor 1.8m, Hgal, ELG, Rgb, P3 3.5mm + Usb Branco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</si>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</sst>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 vertical="center"/>
    </xf>
    <xf borderId="0" fillId="0" fontId="8" numFmtId="165" xfId="0" applyAlignment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5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76134.0"/>
      </sharedItems>
    </cacheField>
    <cacheField name="Código ML" numFmtId="0">
      <sharedItems>
        <s v="HIKE52548"/>
        <s v="BNLS80889"/>
        <s v="PJAG75600"/>
        <s v="KXUD24931"/>
        <s v="ICYY25163"/>
        <s v="DVZI16447"/>
        <s v="WAMI39948"/>
        <s v="PMCM80623"/>
        <s v="DFCK68705"/>
        <s v="CSLD81078"/>
        <s v="VVKP62347"/>
        <s v="BYQM68073"/>
        <s v="YMDS23046"/>
        <s v="GPAM25163"/>
        <s v="IVTQ73008"/>
        <s v="ECTZ90746"/>
        <s v="PUMV29755"/>
        <s v="VGHB52451"/>
        <s v="DNLA72878"/>
        <s v="ZMJF22691"/>
        <s v="MQVP78954"/>
        <s v="HKYT04308"/>
        <s v="QJRZ77890"/>
        <s v="POQV18827"/>
        <s v="TPAZ92836"/>
        <s v="FCNG08295"/>
        <s v="UVYZ87388"/>
        <s v="SJHN36652"/>
        <s v="NCJU57798"/>
        <s v="TJHC33191"/>
        <s v="QFAG74060"/>
        <s v="LRKN20335"/>
        <s v="UFFM91438"/>
        <s v="TPNW22806"/>
        <s v="VLUC32942"/>
        <s v="KLHT40064"/>
        <s v="GRZE69242"/>
        <s v="FNPO81772"/>
        <s v="PMTD84895"/>
        <s v="OKIS80407"/>
        <s v="TXKF64490"/>
        <s v="WIPD71257"/>
        <s v="KEKJ19519"/>
      </sharedItems>
    </cacheField>
    <cacheField name="Código RZ" numFmtId="0">
      <sharedItems>
        <s v="RZ-932081"/>
        <s v="RZ-932121"/>
        <s v="RZ-922811"/>
      </sharedItems>
    </cacheField>
    <cacheField name="Qtd" numFmtId="0">
      <sharedItems containsSemiMixedTypes="0" containsString="0" containsNumber="1" containsInteger="1">
        <n v="3.0"/>
        <n v="5.0"/>
        <n v="6.0"/>
        <n v="4.0"/>
        <n v="1.0"/>
        <n v="7.0"/>
        <n v="2.0"/>
      </sharedItems>
    </cacheField>
    <cacheField name="Condição&#10;(Grade)" numFmtId="0">
      <sharedItems>
        <s v="B"/>
        <s v="C"/>
        <s v="D"/>
        <s v="U"/>
        <s v="E"/>
      </sharedItems>
    </cacheField>
    <cacheField name="Descrição do Item" numFmtId="0">
      <sharedItems>
        <s v="Notebook Acer Nitro V15 Anv15-52-51e4 Intel® Core I5-13420h De 13ªg 512gb Ssd 16 Gb Ram Rtx4050 15.6 Fhd"/>
        <s v="Notebook Aspire Go 15 Ag15-71p-5405 Ci5 16gb 512gb Ssd Led Linux Acer Cinza"/>
        <s v="Notebook Vaio Fe16 Amd Ryzen 5-5625u Windows 11 Home 16gb Ram 512gb Ssd Wi-fi 6 Tela 16 Ips Full Hd Wuxga Cinza Grafite"/>
        <s v="Notebook Dell Inspiron I15-i1300-a60p 15.6 I5 16gb 1tb W11 Preto"/>
        <s v="Notebook Dell Inspiron I15-i1300-a30p 15.6 I5 8gb 512gb W11 Preto"/>
        <s v="Notebook Lenovo Ideapad Slim 3 15irh10 Intel Core I5-13420h 8gb 256gb Ssd Windows 11 15.3 - 83ns0003br Luna Grey"/>
        <s v="Notebook Asus Vivobook 15, Intel Core I5 1334u 1,3 Ghz, 8gb Ram, 256gb Ssd, Tela 15,6  Fhd, Windows 11 Home , Quiet Blue - X1504va-nj1737w"/>
        <s v="Notebook Aspire Go Ag15-71p-5939 Ci5 8gb 256gb Ssd Led Tn W11 Acer Cinza"/>
        <s v="Notebook Dell Inspiron I15-i1300-a15p Core 3 8gb 512gb W11 Preto"/>
        <s v="Notebook Acer Aspire 15 Ag15-51p-39mu Intel Core I3-1305u 8gb Ram Dd5 256ssd Windows 11 Home Tela 15.6' Cinza-aço"/>
        <s v="Monitor Gamer Curvo Samsung Odyssey 34  G5 165 Hz 1ms Ultrawide Preto"/>
        <s v="Notebook Asus Vivobook Go 15 E1504 Amd Ryzen 5 7520u 8gb Ram 256gb Ssd Linux Keepos 15,6 Fhd Black E1504fa-nj731 Preto"/>
        <s v="Notebook Samsung Galaxy Book Go, Windows 11 Home, Snapdragon® 7c, 4gb, 128gb Ufs, 14'' Full Hd Led, 1.38kg Prata"/>
        <s v="Headset Gamer Logitech G Pro X 2 Lightspeed Sem Fio Magenta"/>
        <s v="Monitor Dell De 27 - P2725h"/>
        <s v="Notebook Positivo Vision C14 Lumina Bar Celeron 4gb 128gb Emmc Tela 14 Polegadas Hd Antirreflexo Windows 11 Tecla Link Cinza"/>
        <s v="Tablet Vaio Tl10 8gb 128gb Octa-core, Tela 10.4 2k, 4g Wifi, Câmera 8mp + Selfie 5mp, 7000mah, Android 13, Com Teclado De Conexão Inteligente  Preto"/>
        <s v="Monitor Samsung Uj59 32  Uhd Tela Plana Painel Va 60hz 4ms Hdmi Freesync Game Mode Lu32j590uqlmzd"/>
        <s v="Monitor Dell De 24 - P2425h Preto"/>
        <s v="Monitor Gamer Samsung Odyssey G5, 27 , Qhd, 165hz Cor Preto"/>
        <s v="Monitor Gamer 27 27g4/p 180hz Tempo De Resposta 0,5ms Ips Preto Aoc"/>
        <s v="Monitor Portátil Acer Led 15.6 Fhd Hdr Adaptivesync Ips Hdmi Cor Preto"/>
        <s v="Monitor Gamer Aoc 24 180hz 0,5ms Ips 24g4/p"/>
        <s v="Headset Kraken V4 X Com Fio Razer Preto - Rz0405180100r Preto"/>
        <s v="Roteador Tp-link Deco X10 Wi-fi 6 Dual Band Ax1500 (2-pack)"/>
        <s v="Headset Sem Fio Logitech Zone Vibe 100 - Branco"/>
        <s v="Fones De Ouvido Intra-auriculares Sem Fio Samsung Galaxy Buds Fe Brancos"/>
        <s v="Controle Sem Fio Xbox Pulse Microsoft Vermelho"/>
        <s v="Mouse Trackball Ergo M575s Sem Fio Bluetooth Logitech Black"/>
        <s v="Mouse Sem Fio Logitech Lift Vertical - Grafite"/>
        <s v="Kit Teclado E Mouse Sem Fio Cs1200 Bt+usb 3200 Multi - Tc301 Cor De Teclado Preto"/>
        <s v="Fone Gamer Hyperx Cloud Stinger 2 Core Preto Pc - 683l9aa"/>
        <s v="Roteador Tp-link Ax12 Wifi 6 Archer Ax1500 Dual Band Gigabit Preto"/>
        <s v="Mouse Gamer Logitech G203 Rgb Lightsync, Até 8.000 Dpi, Preto"/>
        <s v="Mouse Sem Fio Logitech Signature M650 L Left - Grafite"/>
        <s v="Repetidor Wi-fi Mercusys Me30 Ac1200 2 Antenas Branco"/>
        <s v="Teclado E Mouse Sem Fio Dell Km3322w"/>
        <s v="Cartucho De Tinta L0s53ab 954 Magenta Original Hp"/>
        <s v="Air Cooler Redragon Buri Led Blue Cc-1055b"/>
        <s v="Cartucho De Tinta Hp 954 Cor Ciano 10 Ml"/>
        <s v="Carregador Portátil 18w 20.000mah 2 Usb + 1 Usb C Geonav"/>
        <s v="Mouse Pad Gamer Lenovo Legion Extra Grande Gxh0w29068 - Mous Cor Preto"/>
        <s v="Headset Gamer Alcor 1.8m, Hgal, ELG, Rgb, P3 3.5mm + Usb Branco"/>
      </sharedItems>
    </cacheField>
    <cacheField name="Valor Unit" numFmtId="165">
      <sharedItems containsSemiMixedTypes="0" containsString="0" containsNumber="1">
        <n v="5799.0"/>
        <n v="4932.74"/>
        <n v="4365.0"/>
        <n v="3955.69"/>
        <n v="3226.81"/>
        <n v="3193.53"/>
        <n v="2999.0"/>
        <n v="2883.78"/>
        <n v="2830.9"/>
        <n v="2806.53"/>
        <n v="2331.98"/>
        <n v="2331.18"/>
        <n v="1899.0"/>
        <n v="1635.28"/>
        <n v="1539.09"/>
        <n v="1483.06"/>
        <n v="1449.0"/>
        <n v="1445.32"/>
        <n v="1307.58"/>
        <n v="1120.0"/>
        <n v="1091.55"/>
        <n v="776.0"/>
        <n v="749.0"/>
        <n v="679.0"/>
        <n v="585.68"/>
        <n v="565.16"/>
        <n v="532.0"/>
        <n v="485.89"/>
        <n v="469.0"/>
        <n v="321.0"/>
        <n v="294.63"/>
        <n v="267.55"/>
        <n v="258.81"/>
        <n v="218.31"/>
        <n v="182.53"/>
        <n v="179.99"/>
        <n v="156.63"/>
        <n v="149.0"/>
        <n v="145.0"/>
        <n v="135.28"/>
        <n v="135.0"/>
        <n v="120.54"/>
        <n v="97.42"/>
        <n v="87.78"/>
      </sharedItems>
    </cacheField>
    <cacheField name="Valor Total" numFmtId="165">
      <sharedItems containsSemiMixedTypes="0" containsString="0" containsNumber="1">
        <n v="17397.0"/>
        <n v="14798.22"/>
        <n v="13095.0"/>
        <n v="19778.45"/>
        <n v="19360.86"/>
        <n v="12907.24"/>
        <n v="9580.59"/>
        <n v="2999.0"/>
        <n v="2883.78"/>
        <n v="19816.3"/>
        <n v="19645.710000000003"/>
        <n v="8419.59"/>
        <n v="9327.92"/>
        <n v="4663.96"/>
        <n v="4662.36"/>
        <n v="9495.0"/>
        <n v="1635.28"/>
        <n v="1539.09"/>
        <n v="1483.06"/>
        <n v="8694.0"/>
        <n v="10143.0"/>
        <n v="1445.32"/>
        <n v="1307.58"/>
        <n v="1120.0"/>
        <n v="1091.55"/>
        <n v="776.0"/>
        <n v="749.0"/>
        <n v="679.0"/>
        <n v="585.68"/>
        <n v="565.16"/>
        <n v="1064.0"/>
        <n v="485.89"/>
        <n v="469.0"/>
        <n v="321.0"/>
        <n v="294.63"/>
        <n v="267.55"/>
        <n v="258.81"/>
        <n v="1528.17"/>
        <n v="365.06"/>
        <n v="359.98"/>
        <n v="156.63"/>
        <n v="149.0"/>
        <n v="145.0"/>
        <n v="135.28"/>
        <n v="135.0"/>
        <n v="120.54"/>
        <n v="194.84"/>
        <n v="87.78"/>
      </sharedItems>
    </cacheField>
    <cacheField name="Vertical" numFmtId="166">
      <sharedItems>
        <s v=" TECHNOLOGY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ortáteis e Acessórios"/>
        <s v=" Monitores e Acessórios"/>
        <s v=" Acessórios para PC Gaming"/>
        <s v=" Tablets e Acessórios"/>
        <s v=" Acessórios para Consoles"/>
        <s v=" Conectividade e Redes"/>
        <s v=" Consoles"/>
        <s v=" Periféricos para PC"/>
        <s v=" Impressão"/>
        <s v=" Componentes para PC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76134.0"/>
      </sharedItems>
    </cacheField>
    <cacheField name="Código ML" numFmtId="0">
      <sharedItems>
        <s v="HIKE52548"/>
        <s v="BNLS80889"/>
        <s v="PJAG75600"/>
        <s v="KXUD24931"/>
        <s v="ICYY25163"/>
        <s v="DVZI16447"/>
        <s v="WAMI39948"/>
        <s v="PMCM80623"/>
        <s v="DFCK68705"/>
        <s v="CSLD81078"/>
        <s v="VVKP62347"/>
        <s v="BYQM68073"/>
        <s v="YMDS23046"/>
        <s v="GPAM25163"/>
        <s v="IVTQ73008"/>
        <s v="ECTZ90746"/>
        <s v="PUMV29755"/>
        <s v="VGHB52451"/>
        <s v="DNLA72878"/>
        <s v="ZMJF22691"/>
        <s v="MQVP78954"/>
        <s v="HKYT04308"/>
        <s v="QJRZ77890"/>
        <s v="POQV18827"/>
        <s v="TPAZ92836"/>
        <s v="FCNG08295"/>
        <s v="UVYZ87388"/>
        <s v="SJHN36652"/>
        <s v="NCJU57798"/>
        <s v="TJHC33191"/>
        <s v="QFAG74060"/>
        <s v="LRKN20335"/>
        <s v="UFFM91438"/>
        <s v="TPNW22806"/>
        <s v="VLUC32942"/>
        <s v="KLHT40064"/>
        <s v="GRZE69242"/>
        <s v="FNPO81772"/>
        <s v="PMTD84895"/>
        <s v="OKIS80407"/>
        <s v="TXKF64490"/>
        <s v="WIPD71257"/>
        <s v="KEKJ19519"/>
      </sharedItems>
    </cacheField>
    <cacheField name="Código RZ" numFmtId="0">
      <sharedItems>
        <s v="RZ-932081"/>
        <s v="RZ-932121"/>
        <s v="RZ-922811"/>
      </sharedItems>
    </cacheField>
    <cacheField name="Qtd" numFmtId="0">
      <sharedItems containsSemiMixedTypes="0" containsString="0" containsNumber="1" containsInteger="1">
        <n v="3.0"/>
        <n v="5.0"/>
        <n v="6.0"/>
        <n v="4.0"/>
        <n v="1.0"/>
        <n v="7.0"/>
        <n v="2.0"/>
      </sharedItems>
    </cacheField>
    <cacheField name="Condição&#10;(Grade)" numFmtId="0">
      <sharedItems>
        <s v="B"/>
        <s v="C"/>
        <s v="D"/>
        <s v="U"/>
        <s v="E"/>
      </sharedItems>
    </cacheField>
    <cacheField name="Descrição do Item" numFmtId="0">
      <sharedItems>
        <s v="Notebook Acer Nitro V15 Anv15-52-51e4 Intel® Core I5-13420h De 13ªg 512gb Ssd 16 Gb Ram Rtx4050 15.6 Fhd"/>
        <s v="Notebook Aspire Go 15 Ag15-71p-5405 Ci5 16gb 512gb Ssd Led Linux Acer Cinza"/>
        <s v="Notebook Vaio Fe16 Amd Ryzen 5-5625u Windows 11 Home 16gb Ram 512gb Ssd Wi-fi 6 Tela 16 Ips Full Hd Wuxga Cinza Grafite"/>
        <s v="Notebook Dell Inspiron I15-i1300-a60p 15.6 I5 16gb 1tb W11 Preto"/>
        <s v="Notebook Dell Inspiron I15-i1300-a30p 15.6 I5 8gb 512gb W11 Preto"/>
        <s v="Notebook Lenovo Ideapad Slim 3 15irh10 Intel Core I5-13420h 8gb 256gb Ssd Windows 11 15.3 - 83ns0003br Luna Grey"/>
        <s v="Notebook Asus Vivobook 15, Intel Core I5 1334u 1,3 Ghz, 8gb Ram, 256gb Ssd, Tela 15,6  Fhd, Windows 11 Home , Quiet Blue - X1504va-nj1737w"/>
        <s v="Notebook Aspire Go Ag15-71p-5939 Ci5 8gb 256gb Ssd Led Tn W11 Acer Cinza"/>
        <s v="Notebook Dell Inspiron I15-i1300-a15p Core 3 8gb 512gb W11 Preto"/>
        <s v="Notebook Acer Aspire 15 Ag15-51p-39mu Intel Core I3-1305u 8gb Ram Dd5 256ssd Windows 11 Home Tela 15.6' Cinza-aço"/>
        <s v="Monitor Gamer Curvo Samsung Odyssey 34  G5 165 Hz 1ms Ultrawide Preto"/>
        <s v="Notebook Asus Vivobook Go 15 E1504 Amd Ryzen 5 7520u 8gb Ram 256gb Ssd Linux Keepos 15,6 Fhd Black E1504fa-nj731 Preto"/>
        <s v="Notebook Samsung Galaxy Book Go, Windows 11 Home, Snapdragon® 7c, 4gb, 128gb Ufs, 14'' Full Hd Led, 1.38kg Prata"/>
        <s v="Headset Gamer Logitech G Pro X 2 Lightspeed Sem Fio Magenta"/>
        <s v="Monitor Dell De 27 - P2725h"/>
        <s v="Notebook Positivo Vision C14 Lumina Bar Celeron 4gb 128gb Emmc Tela 14 Polegadas Hd Antirreflexo Windows 11 Tecla Link Cinza"/>
        <s v="Tablet Vaio Tl10 8gb 128gb Octa-core, Tela 10.4 2k, 4g Wifi, Câmera 8mp + Selfie 5mp, 7000mah, Android 13, Com Teclado De Conexão Inteligente  Preto"/>
        <s v="Monitor Samsung Uj59 32  Uhd Tela Plana Painel Va 60hz 4ms Hdmi Freesync Game Mode Lu32j590uqlmzd"/>
        <s v="Monitor Dell De 24 - P2425h Preto"/>
        <s v="Monitor Gamer Samsung Odyssey G5, 27 , Qhd, 165hz Cor Preto"/>
        <s v="Monitor Gamer 27 27g4/p 180hz Tempo De Resposta 0,5ms Ips Preto Aoc"/>
        <s v="Monitor Portátil Acer Led 15.6 Fhd Hdr Adaptivesync Ips Hdmi Cor Preto"/>
        <s v="Monitor Gamer Aoc 24 180hz 0,5ms Ips 24g4/p"/>
        <s v="Headset Kraken V4 X Com Fio Razer Preto - Rz0405180100r Preto"/>
        <s v="Roteador Tp-link Deco X10 Wi-fi 6 Dual Band Ax1500 (2-pack)"/>
        <s v="Headset Sem Fio Logitech Zone Vibe 100 - Branco"/>
        <s v="Fones De Ouvido Intra-auriculares Sem Fio Samsung Galaxy Buds Fe Brancos"/>
        <s v="Controle Sem Fio Xbox Pulse Microsoft Vermelho"/>
        <s v="Mouse Trackball Ergo M575s Sem Fio Bluetooth Logitech Black"/>
        <s v="Mouse Sem Fio Logitech Lift Vertical - Grafite"/>
        <s v="Kit Teclado E Mouse Sem Fio Cs1200 Bt+usb 3200 Multi - Tc301 Cor De Teclado Preto"/>
        <s v="Fone Gamer Hyperx Cloud Stinger 2 Core Preto Pc - 683l9aa"/>
        <s v="Roteador Tp-link Ax12 Wifi 6 Archer Ax1500 Dual Band Gigabit Preto"/>
        <s v="Mouse Gamer Logitech G203 Rgb Lightsync, Até 8.000 Dpi, Preto"/>
        <s v="Mouse Sem Fio Logitech Signature M650 L Left - Grafite"/>
        <s v="Repetidor Wi-fi Mercusys Me30 Ac1200 2 Antenas Branco"/>
        <s v="Teclado E Mouse Sem Fio Dell Km3322w"/>
        <s v="Cartucho De Tinta L0s53ab 954 Magenta Original Hp"/>
        <s v="Air Cooler Redragon Buri Led Blue Cc-1055b"/>
        <s v="Cartucho De Tinta Hp 954 Cor Ciano 10 Ml"/>
        <s v="Carregador Portátil 18w 20.000mah 2 Usb + 1 Usb C Geonav"/>
        <s v="Mouse Pad Gamer Lenovo Legion Extra Grande Gxh0w29068 - Mous Cor Preto"/>
        <s v="Headset Gamer Alcor 1.8m, Hgal, ELG, Rgb, P3 3.5mm + Usb Branco"/>
      </sharedItems>
    </cacheField>
    <cacheField name="Valor Unit" numFmtId="165">
      <sharedItems containsSemiMixedTypes="0" containsString="0" containsNumber="1">
        <n v="5799.0"/>
        <n v="4932.74"/>
        <n v="4365.0"/>
        <n v="3955.69"/>
        <n v="3226.81"/>
        <n v="3193.53"/>
        <n v="2999.0"/>
        <n v="2883.78"/>
        <n v="2830.9"/>
        <n v="2806.53"/>
        <n v="2331.98"/>
        <n v="2331.18"/>
        <n v="1899.0"/>
        <n v="1635.28"/>
        <n v="1539.09"/>
        <n v="1483.06"/>
        <n v="1449.0"/>
        <n v="1445.32"/>
        <n v="1307.58"/>
        <n v="1120.0"/>
        <n v="1091.55"/>
        <n v="776.0"/>
        <n v="749.0"/>
        <n v="679.0"/>
        <n v="585.68"/>
        <n v="565.16"/>
        <n v="532.0"/>
        <n v="485.89"/>
        <n v="469.0"/>
        <n v="321.0"/>
        <n v="294.63"/>
        <n v="267.55"/>
        <n v="258.81"/>
        <n v="218.31"/>
        <n v="182.53"/>
        <n v="179.99"/>
        <n v="156.63"/>
        <n v="149.0"/>
        <n v="145.0"/>
        <n v="135.28"/>
        <n v="135.0"/>
        <n v="120.54"/>
        <n v="97.42"/>
        <n v="87.78"/>
      </sharedItems>
    </cacheField>
    <cacheField name="Valor Total" numFmtId="165">
      <sharedItems containsSemiMixedTypes="0" containsString="0" containsNumber="1">
        <n v="17397.0"/>
        <n v="14798.22"/>
        <n v="13095.0"/>
        <n v="19778.45"/>
        <n v="19360.86"/>
        <n v="12907.24"/>
        <n v="9580.59"/>
        <n v="2999.0"/>
        <n v="2883.78"/>
        <n v="19816.3"/>
        <n v="19645.710000000003"/>
        <n v="8419.59"/>
        <n v="9327.92"/>
        <n v="4663.96"/>
        <n v="4662.36"/>
        <n v="9495.0"/>
        <n v="1635.28"/>
        <n v="1539.09"/>
        <n v="1483.06"/>
        <n v="8694.0"/>
        <n v="10143.0"/>
        <n v="1445.32"/>
        <n v="1307.58"/>
        <n v="1120.0"/>
        <n v="1091.55"/>
        <n v="776.0"/>
        <n v="749.0"/>
        <n v="679.0"/>
        <n v="585.68"/>
        <n v="565.16"/>
        <n v="1064.0"/>
        <n v="485.89"/>
        <n v="469.0"/>
        <n v="321.0"/>
        <n v="294.63"/>
        <n v="267.55"/>
        <n v="258.81"/>
        <n v="1528.17"/>
        <n v="365.06"/>
        <n v="359.98"/>
        <n v="156.63"/>
        <n v="149.0"/>
        <n v="145.0"/>
        <n v="135.28"/>
        <n v="135.0"/>
        <n v="120.54"/>
        <n v="194.84"/>
        <n v="87.78"/>
      </sharedItems>
    </cacheField>
    <cacheField name="Vertical" numFmtId="166">
      <sharedItems>
        <s v=" TECHNOLOGY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ortáteis e Acessórios"/>
        <s v=" Monitores e Acessórios"/>
        <s v=" Acessórios para PC Gaming"/>
        <s v=" Tablets e Acessórios"/>
        <s v=" Acessórios para Consoles"/>
        <s v=" Conectividade e Redes"/>
        <s v=" Consoles"/>
        <s v=" Periféricos para PC"/>
        <s v=" Impressão"/>
        <s v=" Componentes para PC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" axis="axisRow" compact="0" outline="0" multipleItemSelectionAllowed="1" showAll="0" sortType="ascending">
      <items>
        <item x="0"/>
        <item x="1"/>
        <item x="2"/>
        <item x="4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812 -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115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232049.41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SUM(E8:E58)</f>
        <v>115</v>
      </c>
      <c r="F6" s="4"/>
      <c r="G6" s="4"/>
      <c r="H6" s="4"/>
      <c r="I6" s="25">
        <f>SUM(I8:I58)</f>
        <v>232049.41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4876134.0</v>
      </c>
      <c r="C8" s="32" t="s">
        <v>18</v>
      </c>
      <c r="D8" s="32" t="s">
        <v>19</v>
      </c>
      <c r="E8" s="32">
        <v>3.0</v>
      </c>
      <c r="F8" s="32" t="s">
        <v>20</v>
      </c>
      <c r="G8" s="33" t="s">
        <v>21</v>
      </c>
      <c r="H8" s="34">
        <v>5799.0</v>
      </c>
      <c r="I8" s="35">
        <f t="shared" ref="I8:I58" si="1">H8*E8</f>
        <v>17397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4876134.0</v>
      </c>
      <c r="C9" s="32" t="s">
        <v>26</v>
      </c>
      <c r="D9" s="32" t="s">
        <v>19</v>
      </c>
      <c r="E9" s="32">
        <v>3.0</v>
      </c>
      <c r="F9" s="32" t="s">
        <v>27</v>
      </c>
      <c r="G9" s="33" t="s">
        <v>28</v>
      </c>
      <c r="H9" s="34">
        <v>4932.74</v>
      </c>
      <c r="I9" s="35">
        <f t="shared" si="1"/>
        <v>14798.22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4876134.0</v>
      </c>
      <c r="C10" s="32" t="s">
        <v>29</v>
      </c>
      <c r="D10" s="32" t="s">
        <v>19</v>
      </c>
      <c r="E10" s="32">
        <v>3.0</v>
      </c>
      <c r="F10" s="32" t="s">
        <v>27</v>
      </c>
      <c r="G10" s="33" t="s">
        <v>30</v>
      </c>
      <c r="H10" s="34">
        <v>4365.0</v>
      </c>
      <c r="I10" s="35">
        <f t="shared" si="1"/>
        <v>13095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4876134.0</v>
      </c>
      <c r="C11" s="32" t="s">
        <v>31</v>
      </c>
      <c r="D11" s="32" t="s">
        <v>19</v>
      </c>
      <c r="E11" s="32">
        <v>5.0</v>
      </c>
      <c r="F11" s="32" t="s">
        <v>20</v>
      </c>
      <c r="G11" s="33" t="s">
        <v>32</v>
      </c>
      <c r="H11" s="34">
        <v>3955.69</v>
      </c>
      <c r="I11" s="35">
        <f t="shared" si="1"/>
        <v>19778.45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4876134.0</v>
      </c>
      <c r="C12" s="32" t="s">
        <v>33</v>
      </c>
      <c r="D12" s="32" t="s">
        <v>19</v>
      </c>
      <c r="E12" s="32">
        <v>6.0</v>
      </c>
      <c r="F12" s="32" t="s">
        <v>20</v>
      </c>
      <c r="G12" s="33" t="s">
        <v>34</v>
      </c>
      <c r="H12" s="34">
        <v>3226.81</v>
      </c>
      <c r="I12" s="35">
        <f t="shared" si="1"/>
        <v>19360.86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4876134.0</v>
      </c>
      <c r="C13" s="32" t="s">
        <v>33</v>
      </c>
      <c r="D13" s="32" t="s">
        <v>19</v>
      </c>
      <c r="E13" s="32">
        <v>4.0</v>
      </c>
      <c r="F13" s="32" t="s">
        <v>27</v>
      </c>
      <c r="G13" s="33" t="s">
        <v>34</v>
      </c>
      <c r="H13" s="34">
        <v>3226.81</v>
      </c>
      <c r="I13" s="35">
        <f t="shared" si="1"/>
        <v>12907.24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4876134.0</v>
      </c>
      <c r="C14" s="32" t="s">
        <v>35</v>
      </c>
      <c r="D14" s="32" t="s">
        <v>19</v>
      </c>
      <c r="E14" s="32">
        <v>3.0</v>
      </c>
      <c r="F14" s="32" t="s">
        <v>20</v>
      </c>
      <c r="G14" s="33" t="s">
        <v>36</v>
      </c>
      <c r="H14" s="34">
        <v>3193.53</v>
      </c>
      <c r="I14" s="35">
        <f t="shared" si="1"/>
        <v>9580.59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4876134.0</v>
      </c>
      <c r="C15" s="32" t="s">
        <v>37</v>
      </c>
      <c r="D15" s="32" t="s">
        <v>19</v>
      </c>
      <c r="E15" s="32">
        <v>1.0</v>
      </c>
      <c r="F15" s="32" t="s">
        <v>27</v>
      </c>
      <c r="G15" s="33" t="s">
        <v>38</v>
      </c>
      <c r="H15" s="34">
        <v>2999.0</v>
      </c>
      <c r="I15" s="35">
        <f t="shared" si="1"/>
        <v>2999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4876134.0</v>
      </c>
      <c r="C16" s="32" t="s">
        <v>39</v>
      </c>
      <c r="D16" s="32" t="s">
        <v>40</v>
      </c>
      <c r="E16" s="32">
        <v>1.0</v>
      </c>
      <c r="F16" s="32" t="s">
        <v>41</v>
      </c>
      <c r="G16" s="33" t="s">
        <v>42</v>
      </c>
      <c r="H16" s="34">
        <v>2999.0</v>
      </c>
      <c r="I16" s="35">
        <f t="shared" si="1"/>
        <v>2999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4876134.0</v>
      </c>
      <c r="C17" s="32" t="s">
        <v>43</v>
      </c>
      <c r="D17" s="32" t="s">
        <v>40</v>
      </c>
      <c r="E17" s="32">
        <v>1.0</v>
      </c>
      <c r="F17" s="32" t="s">
        <v>44</v>
      </c>
      <c r="G17" s="33" t="s">
        <v>45</v>
      </c>
      <c r="H17" s="34">
        <v>2883.78</v>
      </c>
      <c r="I17" s="35">
        <f t="shared" si="1"/>
        <v>2883.78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4876134.0</v>
      </c>
      <c r="C18" s="32" t="s">
        <v>46</v>
      </c>
      <c r="D18" s="32" t="s">
        <v>19</v>
      </c>
      <c r="E18" s="32">
        <v>7.0</v>
      </c>
      <c r="F18" s="32" t="s">
        <v>20</v>
      </c>
      <c r="G18" s="33" t="s">
        <v>47</v>
      </c>
      <c r="H18" s="34">
        <v>2830.9</v>
      </c>
      <c r="I18" s="35">
        <f t="shared" si="1"/>
        <v>19816.3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4876134.0</v>
      </c>
      <c r="C19" s="32" t="s">
        <v>43</v>
      </c>
      <c r="D19" s="32" t="s">
        <v>19</v>
      </c>
      <c r="E19" s="32">
        <v>7.0</v>
      </c>
      <c r="F19" s="32" t="s">
        <v>20</v>
      </c>
      <c r="G19" s="33" t="s">
        <v>45</v>
      </c>
      <c r="H19" s="34">
        <v>2806.53</v>
      </c>
      <c r="I19" s="35">
        <f t="shared" si="1"/>
        <v>19645.71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4876134.0</v>
      </c>
      <c r="C20" s="32" t="s">
        <v>43</v>
      </c>
      <c r="D20" s="32" t="s">
        <v>19</v>
      </c>
      <c r="E20" s="32">
        <v>3.0</v>
      </c>
      <c r="F20" s="32" t="s">
        <v>27</v>
      </c>
      <c r="G20" s="33" t="s">
        <v>45</v>
      </c>
      <c r="H20" s="34">
        <v>2806.53</v>
      </c>
      <c r="I20" s="35">
        <f t="shared" si="1"/>
        <v>8419.59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4876134.0</v>
      </c>
      <c r="C21" s="32" t="s">
        <v>48</v>
      </c>
      <c r="D21" s="32" t="s">
        <v>40</v>
      </c>
      <c r="E21" s="32">
        <v>4.0</v>
      </c>
      <c r="F21" s="32" t="s">
        <v>49</v>
      </c>
      <c r="G21" s="33" t="s">
        <v>50</v>
      </c>
      <c r="H21" s="34">
        <v>2331.98</v>
      </c>
      <c r="I21" s="35">
        <f t="shared" si="1"/>
        <v>9327.92</v>
      </c>
      <c r="J21" s="36" t="s">
        <v>22</v>
      </c>
      <c r="K21" s="36" t="s">
        <v>23</v>
      </c>
      <c r="L21" s="36" t="s">
        <v>51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4876134.0</v>
      </c>
      <c r="C22" s="32" t="s">
        <v>48</v>
      </c>
      <c r="D22" s="32" t="s">
        <v>19</v>
      </c>
      <c r="E22" s="32">
        <v>2.0</v>
      </c>
      <c r="F22" s="32" t="s">
        <v>49</v>
      </c>
      <c r="G22" s="33" t="s">
        <v>50</v>
      </c>
      <c r="H22" s="34">
        <v>2331.98</v>
      </c>
      <c r="I22" s="35">
        <f t="shared" si="1"/>
        <v>4663.96</v>
      </c>
      <c r="J22" s="36" t="s">
        <v>22</v>
      </c>
      <c r="K22" s="36" t="s">
        <v>23</v>
      </c>
      <c r="L22" s="36" t="s">
        <v>51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4876134.0</v>
      </c>
      <c r="C23" s="32" t="s">
        <v>52</v>
      </c>
      <c r="D23" s="32" t="s">
        <v>19</v>
      </c>
      <c r="E23" s="32">
        <v>2.0</v>
      </c>
      <c r="F23" s="32" t="s">
        <v>20</v>
      </c>
      <c r="G23" s="33" t="s">
        <v>53</v>
      </c>
      <c r="H23" s="34">
        <v>2331.18</v>
      </c>
      <c r="I23" s="35">
        <f t="shared" si="1"/>
        <v>4662.36</v>
      </c>
      <c r="J23" s="36" t="s">
        <v>22</v>
      </c>
      <c r="K23" s="36" t="s">
        <v>23</v>
      </c>
      <c r="L23" s="36" t="s">
        <v>24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4876134.0</v>
      </c>
      <c r="C24" s="32" t="s">
        <v>54</v>
      </c>
      <c r="D24" s="32" t="s">
        <v>19</v>
      </c>
      <c r="E24" s="32">
        <v>5.0</v>
      </c>
      <c r="F24" s="32" t="s">
        <v>20</v>
      </c>
      <c r="G24" s="33" t="s">
        <v>55</v>
      </c>
      <c r="H24" s="34">
        <v>1899.0</v>
      </c>
      <c r="I24" s="35">
        <f t="shared" si="1"/>
        <v>9495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4876134.0</v>
      </c>
      <c r="C25" s="32" t="s">
        <v>56</v>
      </c>
      <c r="D25" s="32" t="s">
        <v>19</v>
      </c>
      <c r="E25" s="32">
        <v>1.0</v>
      </c>
      <c r="F25" s="32" t="s">
        <v>20</v>
      </c>
      <c r="G25" s="33" t="s">
        <v>57</v>
      </c>
      <c r="H25" s="34">
        <v>1635.28</v>
      </c>
      <c r="I25" s="35">
        <f t="shared" si="1"/>
        <v>1635.28</v>
      </c>
      <c r="J25" s="36" t="s">
        <v>22</v>
      </c>
      <c r="K25" s="36" t="s">
        <v>23</v>
      </c>
      <c r="L25" s="36" t="s">
        <v>58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4876134.0</v>
      </c>
      <c r="C26" s="32" t="s">
        <v>59</v>
      </c>
      <c r="D26" s="32" t="s">
        <v>19</v>
      </c>
      <c r="E26" s="32">
        <v>1.0</v>
      </c>
      <c r="F26" s="32" t="s">
        <v>49</v>
      </c>
      <c r="G26" s="33" t="s">
        <v>60</v>
      </c>
      <c r="H26" s="34">
        <v>1539.09</v>
      </c>
      <c r="I26" s="35">
        <f t="shared" si="1"/>
        <v>1539.09</v>
      </c>
      <c r="J26" s="36" t="s">
        <v>22</v>
      </c>
      <c r="K26" s="36" t="s">
        <v>23</v>
      </c>
      <c r="L26" s="36" t="s">
        <v>51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4876134.0</v>
      </c>
      <c r="C27" s="32" t="s">
        <v>61</v>
      </c>
      <c r="D27" s="32" t="s">
        <v>19</v>
      </c>
      <c r="E27" s="32">
        <v>1.0</v>
      </c>
      <c r="F27" s="32" t="s">
        <v>27</v>
      </c>
      <c r="G27" s="33" t="s">
        <v>62</v>
      </c>
      <c r="H27" s="34">
        <v>1483.06</v>
      </c>
      <c r="I27" s="35">
        <f t="shared" si="1"/>
        <v>1483.06</v>
      </c>
      <c r="J27" s="36" t="s">
        <v>22</v>
      </c>
      <c r="K27" s="36" t="s">
        <v>23</v>
      </c>
      <c r="L27" s="36" t="s">
        <v>24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4876134.0</v>
      </c>
      <c r="C28" s="32" t="s">
        <v>63</v>
      </c>
      <c r="D28" s="32" t="s">
        <v>19</v>
      </c>
      <c r="E28" s="32">
        <v>6.0</v>
      </c>
      <c r="F28" s="32" t="s">
        <v>20</v>
      </c>
      <c r="G28" s="33" t="s">
        <v>64</v>
      </c>
      <c r="H28" s="34">
        <v>1449.0</v>
      </c>
      <c r="I28" s="35">
        <f t="shared" si="1"/>
        <v>8694</v>
      </c>
      <c r="J28" s="36" t="s">
        <v>22</v>
      </c>
      <c r="K28" s="36" t="s">
        <v>23</v>
      </c>
      <c r="L28" s="36" t="s">
        <v>65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4876134.0</v>
      </c>
      <c r="C29" s="32" t="s">
        <v>63</v>
      </c>
      <c r="D29" s="32" t="s">
        <v>40</v>
      </c>
      <c r="E29" s="32">
        <v>7.0</v>
      </c>
      <c r="F29" s="32" t="s">
        <v>41</v>
      </c>
      <c r="G29" s="33" t="s">
        <v>64</v>
      </c>
      <c r="H29" s="34">
        <v>1449.0</v>
      </c>
      <c r="I29" s="35">
        <f t="shared" si="1"/>
        <v>10143</v>
      </c>
      <c r="J29" s="36" t="s">
        <v>22</v>
      </c>
      <c r="K29" s="36" t="s">
        <v>23</v>
      </c>
      <c r="L29" s="36" t="s">
        <v>65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4876134.0</v>
      </c>
      <c r="C30" s="32" t="s">
        <v>63</v>
      </c>
      <c r="D30" s="32" t="s">
        <v>19</v>
      </c>
      <c r="E30" s="32">
        <v>1.0</v>
      </c>
      <c r="F30" s="32" t="s">
        <v>27</v>
      </c>
      <c r="G30" s="33" t="s">
        <v>64</v>
      </c>
      <c r="H30" s="34">
        <v>1445.32</v>
      </c>
      <c r="I30" s="35">
        <f t="shared" si="1"/>
        <v>1445.32</v>
      </c>
      <c r="J30" s="36" t="s">
        <v>22</v>
      </c>
      <c r="K30" s="36" t="s">
        <v>23</v>
      </c>
      <c r="L30" s="36" t="s">
        <v>65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4876134.0</v>
      </c>
      <c r="C31" s="32" t="s">
        <v>66</v>
      </c>
      <c r="D31" s="32" t="s">
        <v>40</v>
      </c>
      <c r="E31" s="32">
        <v>1.0</v>
      </c>
      <c r="F31" s="32" t="s">
        <v>20</v>
      </c>
      <c r="G31" s="33" t="s">
        <v>67</v>
      </c>
      <c r="H31" s="34">
        <v>1307.58</v>
      </c>
      <c r="I31" s="35">
        <f t="shared" si="1"/>
        <v>1307.58</v>
      </c>
      <c r="J31" s="36" t="s">
        <v>22</v>
      </c>
      <c r="K31" s="36" t="s">
        <v>23</v>
      </c>
      <c r="L31" s="36" t="s">
        <v>51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4876134.0</v>
      </c>
      <c r="C32" s="32" t="s">
        <v>68</v>
      </c>
      <c r="D32" s="32" t="s">
        <v>19</v>
      </c>
      <c r="E32" s="32">
        <v>1.0</v>
      </c>
      <c r="F32" s="32" t="s">
        <v>20</v>
      </c>
      <c r="G32" s="33" t="s">
        <v>69</v>
      </c>
      <c r="H32" s="34">
        <v>1120.0</v>
      </c>
      <c r="I32" s="35">
        <f t="shared" si="1"/>
        <v>1120</v>
      </c>
      <c r="J32" s="36" t="s">
        <v>22</v>
      </c>
      <c r="K32" s="36" t="s">
        <v>23</v>
      </c>
      <c r="L32" s="36" t="s">
        <v>51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4876134.0</v>
      </c>
      <c r="C33" s="32" t="s">
        <v>70</v>
      </c>
      <c r="D33" s="32" t="s">
        <v>40</v>
      </c>
      <c r="E33" s="32">
        <v>1.0</v>
      </c>
      <c r="F33" s="32" t="s">
        <v>27</v>
      </c>
      <c r="G33" s="33" t="s">
        <v>71</v>
      </c>
      <c r="H33" s="34">
        <v>1091.55</v>
      </c>
      <c r="I33" s="35">
        <f t="shared" si="1"/>
        <v>1091.55</v>
      </c>
      <c r="J33" s="36" t="s">
        <v>22</v>
      </c>
      <c r="K33" s="36" t="s">
        <v>23</v>
      </c>
      <c r="L33" s="36" t="s">
        <v>51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4876134.0</v>
      </c>
      <c r="C34" s="32" t="s">
        <v>70</v>
      </c>
      <c r="D34" s="32" t="s">
        <v>19</v>
      </c>
      <c r="E34" s="32">
        <v>1.0</v>
      </c>
      <c r="F34" s="32" t="s">
        <v>27</v>
      </c>
      <c r="G34" s="33" t="s">
        <v>71</v>
      </c>
      <c r="H34" s="34">
        <v>1091.55</v>
      </c>
      <c r="I34" s="35">
        <f t="shared" si="1"/>
        <v>1091.55</v>
      </c>
      <c r="J34" s="36" t="s">
        <v>22</v>
      </c>
      <c r="K34" s="36" t="s">
        <v>23</v>
      </c>
      <c r="L34" s="36" t="s">
        <v>51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4876134.0</v>
      </c>
      <c r="C35" s="32" t="s">
        <v>72</v>
      </c>
      <c r="D35" s="32" t="s">
        <v>40</v>
      </c>
      <c r="E35" s="32">
        <v>1.0</v>
      </c>
      <c r="F35" s="32" t="s">
        <v>20</v>
      </c>
      <c r="G35" s="33" t="s">
        <v>73</v>
      </c>
      <c r="H35" s="34">
        <v>776.0</v>
      </c>
      <c r="I35" s="35">
        <f t="shared" si="1"/>
        <v>776</v>
      </c>
      <c r="J35" s="36" t="s">
        <v>22</v>
      </c>
      <c r="K35" s="36" t="s">
        <v>23</v>
      </c>
      <c r="L35" s="36" t="s">
        <v>51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4876134.0</v>
      </c>
      <c r="C36" s="32" t="s">
        <v>72</v>
      </c>
      <c r="D36" s="32" t="s">
        <v>19</v>
      </c>
      <c r="E36" s="32">
        <v>1.0</v>
      </c>
      <c r="F36" s="32" t="s">
        <v>20</v>
      </c>
      <c r="G36" s="33" t="s">
        <v>73</v>
      </c>
      <c r="H36" s="34">
        <v>776.0</v>
      </c>
      <c r="I36" s="35">
        <f t="shared" si="1"/>
        <v>776</v>
      </c>
      <c r="J36" s="36" t="s">
        <v>22</v>
      </c>
      <c r="K36" s="36" t="s">
        <v>23</v>
      </c>
      <c r="L36" s="36" t="s">
        <v>51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4876134.0</v>
      </c>
      <c r="C37" s="32" t="s">
        <v>74</v>
      </c>
      <c r="D37" s="32" t="s">
        <v>40</v>
      </c>
      <c r="E37" s="32">
        <v>1.0</v>
      </c>
      <c r="F37" s="32" t="s">
        <v>41</v>
      </c>
      <c r="G37" s="33" t="s">
        <v>75</v>
      </c>
      <c r="H37" s="34">
        <v>749.0</v>
      </c>
      <c r="I37" s="35">
        <f t="shared" si="1"/>
        <v>749</v>
      </c>
      <c r="J37" s="36" t="s">
        <v>22</v>
      </c>
      <c r="K37" s="36" t="s">
        <v>23</v>
      </c>
      <c r="L37" s="36" t="s">
        <v>51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4876134.0</v>
      </c>
      <c r="C38" s="32" t="s">
        <v>76</v>
      </c>
      <c r="D38" s="32" t="s">
        <v>40</v>
      </c>
      <c r="E38" s="32">
        <v>1.0</v>
      </c>
      <c r="F38" s="32" t="s">
        <v>20</v>
      </c>
      <c r="G38" s="33" t="s">
        <v>77</v>
      </c>
      <c r="H38" s="34">
        <v>679.0</v>
      </c>
      <c r="I38" s="35">
        <f t="shared" si="1"/>
        <v>679</v>
      </c>
      <c r="J38" s="36" t="s">
        <v>22</v>
      </c>
      <c r="K38" s="36" t="s">
        <v>23</v>
      </c>
      <c r="L38" s="36" t="s">
        <v>51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4876134.0</v>
      </c>
      <c r="C39" s="32" t="s">
        <v>78</v>
      </c>
      <c r="D39" s="32" t="s">
        <v>19</v>
      </c>
      <c r="E39" s="32">
        <v>1.0</v>
      </c>
      <c r="F39" s="32" t="s">
        <v>20</v>
      </c>
      <c r="G39" s="33" t="s">
        <v>79</v>
      </c>
      <c r="H39" s="34">
        <v>585.68</v>
      </c>
      <c r="I39" s="35">
        <f t="shared" si="1"/>
        <v>585.68</v>
      </c>
      <c r="J39" s="36" t="s">
        <v>22</v>
      </c>
      <c r="K39" s="36" t="s">
        <v>80</v>
      </c>
      <c r="L39" s="36" t="s">
        <v>81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4876134.0</v>
      </c>
      <c r="C40" s="32" t="s">
        <v>82</v>
      </c>
      <c r="D40" s="32" t="s">
        <v>83</v>
      </c>
      <c r="E40" s="32">
        <v>1.0</v>
      </c>
      <c r="F40" s="32" t="s">
        <v>49</v>
      </c>
      <c r="G40" s="33" t="s">
        <v>84</v>
      </c>
      <c r="H40" s="34">
        <v>565.16</v>
      </c>
      <c r="I40" s="35">
        <f t="shared" si="1"/>
        <v>565.16</v>
      </c>
      <c r="J40" s="36" t="s">
        <v>22</v>
      </c>
      <c r="K40" s="36" t="s">
        <v>23</v>
      </c>
      <c r="L40" s="36" t="s">
        <v>85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4876134.0</v>
      </c>
      <c r="C41" s="32" t="s">
        <v>86</v>
      </c>
      <c r="D41" s="32" t="s">
        <v>19</v>
      </c>
      <c r="E41" s="32">
        <v>2.0</v>
      </c>
      <c r="F41" s="32" t="s">
        <v>20</v>
      </c>
      <c r="G41" s="33" t="s">
        <v>87</v>
      </c>
      <c r="H41" s="34">
        <v>532.0</v>
      </c>
      <c r="I41" s="35">
        <f t="shared" si="1"/>
        <v>1064</v>
      </c>
      <c r="J41" s="36" t="s">
        <v>22</v>
      </c>
      <c r="K41" s="36" t="s">
        <v>23</v>
      </c>
      <c r="L41" s="36" t="s">
        <v>58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4876134.0</v>
      </c>
      <c r="C42" s="32" t="s">
        <v>88</v>
      </c>
      <c r="D42" s="32" t="s">
        <v>19</v>
      </c>
      <c r="E42" s="32">
        <v>1.0</v>
      </c>
      <c r="F42" s="32" t="s">
        <v>20</v>
      </c>
      <c r="G42" s="33" t="s">
        <v>89</v>
      </c>
      <c r="H42" s="34">
        <v>485.89</v>
      </c>
      <c r="I42" s="35">
        <f t="shared" si="1"/>
        <v>485.89</v>
      </c>
      <c r="J42" s="36" t="s">
        <v>22</v>
      </c>
      <c r="K42" s="36" t="s">
        <v>23</v>
      </c>
      <c r="L42" s="36" t="s">
        <v>58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4876134.0</v>
      </c>
      <c r="C43" s="32" t="s">
        <v>90</v>
      </c>
      <c r="D43" s="32" t="s">
        <v>19</v>
      </c>
      <c r="E43" s="32">
        <v>1.0</v>
      </c>
      <c r="F43" s="32" t="s">
        <v>20</v>
      </c>
      <c r="G43" s="33" t="s">
        <v>91</v>
      </c>
      <c r="H43" s="34">
        <v>469.0</v>
      </c>
      <c r="I43" s="35">
        <f t="shared" si="1"/>
        <v>469</v>
      </c>
      <c r="J43" s="36" t="s">
        <v>22</v>
      </c>
      <c r="K43" s="36" t="s">
        <v>80</v>
      </c>
      <c r="L43" s="36" t="s">
        <v>92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4876134.0</v>
      </c>
      <c r="C44" s="32" t="s">
        <v>93</v>
      </c>
      <c r="D44" s="32" t="s">
        <v>19</v>
      </c>
      <c r="E44" s="32">
        <v>1.0</v>
      </c>
      <c r="F44" s="32" t="s">
        <v>20</v>
      </c>
      <c r="G44" s="33" t="s">
        <v>94</v>
      </c>
      <c r="H44" s="34">
        <v>321.0</v>
      </c>
      <c r="I44" s="35">
        <f t="shared" si="1"/>
        <v>321</v>
      </c>
      <c r="J44" s="36" t="s">
        <v>22</v>
      </c>
      <c r="K44" s="36" t="s">
        <v>23</v>
      </c>
      <c r="L44" s="36" t="s">
        <v>95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4876134.0</v>
      </c>
      <c r="C45" s="32" t="s">
        <v>96</v>
      </c>
      <c r="D45" s="32" t="s">
        <v>19</v>
      </c>
      <c r="E45" s="32">
        <v>1.0</v>
      </c>
      <c r="F45" s="32" t="s">
        <v>20</v>
      </c>
      <c r="G45" s="33" t="s">
        <v>97</v>
      </c>
      <c r="H45" s="34">
        <v>294.63</v>
      </c>
      <c r="I45" s="35">
        <f t="shared" si="1"/>
        <v>294.63</v>
      </c>
      <c r="J45" s="36" t="s">
        <v>22</v>
      </c>
      <c r="K45" s="36" t="s">
        <v>23</v>
      </c>
      <c r="L45" s="36" t="s">
        <v>95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4876134.0</v>
      </c>
      <c r="C46" s="32" t="s">
        <v>98</v>
      </c>
      <c r="D46" s="32" t="s">
        <v>19</v>
      </c>
      <c r="E46" s="32">
        <v>1.0</v>
      </c>
      <c r="F46" s="32" t="s">
        <v>49</v>
      </c>
      <c r="G46" s="33" t="s">
        <v>99</v>
      </c>
      <c r="H46" s="34">
        <v>267.55</v>
      </c>
      <c r="I46" s="35">
        <f t="shared" si="1"/>
        <v>267.55</v>
      </c>
      <c r="J46" s="36" t="s">
        <v>22</v>
      </c>
      <c r="K46" s="36" t="s">
        <v>23</v>
      </c>
      <c r="L46" s="36" t="s">
        <v>95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4876134.0</v>
      </c>
      <c r="C47" s="32" t="s">
        <v>100</v>
      </c>
      <c r="D47" s="32" t="s">
        <v>19</v>
      </c>
      <c r="E47" s="32">
        <v>1.0</v>
      </c>
      <c r="F47" s="32" t="s">
        <v>20</v>
      </c>
      <c r="G47" s="33" t="s">
        <v>101</v>
      </c>
      <c r="H47" s="34">
        <v>258.81</v>
      </c>
      <c r="I47" s="35">
        <f t="shared" si="1"/>
        <v>258.81</v>
      </c>
      <c r="J47" s="36" t="s">
        <v>22</v>
      </c>
      <c r="K47" s="36" t="s">
        <v>23</v>
      </c>
      <c r="L47" s="36" t="s">
        <v>58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4876134.0</v>
      </c>
      <c r="C48" s="32" t="s">
        <v>102</v>
      </c>
      <c r="D48" s="32" t="s">
        <v>40</v>
      </c>
      <c r="E48" s="32">
        <v>7.0</v>
      </c>
      <c r="F48" s="32" t="s">
        <v>41</v>
      </c>
      <c r="G48" s="33" t="s">
        <v>103</v>
      </c>
      <c r="H48" s="34">
        <v>218.31</v>
      </c>
      <c r="I48" s="35">
        <f t="shared" si="1"/>
        <v>1528.17</v>
      </c>
      <c r="J48" s="36" t="s">
        <v>22</v>
      </c>
      <c r="K48" s="36" t="s">
        <v>23</v>
      </c>
      <c r="L48" s="36" t="s">
        <v>85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4876134.0</v>
      </c>
      <c r="C49" s="32" t="s">
        <v>104</v>
      </c>
      <c r="D49" s="32" t="s">
        <v>19</v>
      </c>
      <c r="E49" s="32">
        <v>2.0</v>
      </c>
      <c r="F49" s="32" t="s">
        <v>20</v>
      </c>
      <c r="G49" s="33" t="s">
        <v>105</v>
      </c>
      <c r="H49" s="34">
        <v>182.53</v>
      </c>
      <c r="I49" s="35">
        <f t="shared" si="1"/>
        <v>365.06</v>
      </c>
      <c r="J49" s="36" t="s">
        <v>22</v>
      </c>
      <c r="K49" s="36" t="s">
        <v>23</v>
      </c>
      <c r="L49" s="36" t="s">
        <v>95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4876134.0</v>
      </c>
      <c r="C50" s="32" t="s">
        <v>106</v>
      </c>
      <c r="D50" s="32" t="s">
        <v>19</v>
      </c>
      <c r="E50" s="32">
        <v>2.0</v>
      </c>
      <c r="F50" s="32" t="s">
        <v>20</v>
      </c>
      <c r="G50" s="33" t="s">
        <v>107</v>
      </c>
      <c r="H50" s="34">
        <v>179.99</v>
      </c>
      <c r="I50" s="35">
        <f t="shared" si="1"/>
        <v>359.98</v>
      </c>
      <c r="J50" s="36" t="s">
        <v>22</v>
      </c>
      <c r="K50" s="36" t="s">
        <v>23</v>
      </c>
      <c r="L50" s="36" t="s">
        <v>95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4876134.0</v>
      </c>
      <c r="C51" s="32" t="s">
        <v>108</v>
      </c>
      <c r="D51" s="32" t="s">
        <v>19</v>
      </c>
      <c r="E51" s="32">
        <v>1.0</v>
      </c>
      <c r="F51" s="32" t="s">
        <v>20</v>
      </c>
      <c r="G51" s="33" t="s">
        <v>109</v>
      </c>
      <c r="H51" s="34">
        <v>156.63</v>
      </c>
      <c r="I51" s="35">
        <f t="shared" si="1"/>
        <v>156.63</v>
      </c>
      <c r="J51" s="36" t="s">
        <v>22</v>
      </c>
      <c r="K51" s="36" t="s">
        <v>23</v>
      </c>
      <c r="L51" s="36" t="s">
        <v>85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4876134.0</v>
      </c>
      <c r="C52" s="32" t="s">
        <v>110</v>
      </c>
      <c r="D52" s="32" t="s">
        <v>19</v>
      </c>
      <c r="E52" s="32">
        <v>1.0</v>
      </c>
      <c r="F52" s="32" t="s">
        <v>27</v>
      </c>
      <c r="G52" s="33" t="s">
        <v>111</v>
      </c>
      <c r="H52" s="34">
        <v>149.0</v>
      </c>
      <c r="I52" s="35">
        <f t="shared" si="1"/>
        <v>149</v>
      </c>
      <c r="J52" s="36" t="s">
        <v>22</v>
      </c>
      <c r="K52" s="36" t="s">
        <v>23</v>
      </c>
      <c r="L52" s="36" t="s">
        <v>95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4876134.0</v>
      </c>
      <c r="C53" s="32" t="s">
        <v>112</v>
      </c>
      <c r="D53" s="32" t="s">
        <v>19</v>
      </c>
      <c r="E53" s="32">
        <v>1.0</v>
      </c>
      <c r="F53" s="32" t="s">
        <v>49</v>
      </c>
      <c r="G53" s="33" t="s">
        <v>113</v>
      </c>
      <c r="H53" s="34">
        <v>145.0</v>
      </c>
      <c r="I53" s="35">
        <f t="shared" si="1"/>
        <v>145</v>
      </c>
      <c r="J53" s="36" t="s">
        <v>22</v>
      </c>
      <c r="K53" s="36" t="s">
        <v>23</v>
      </c>
      <c r="L53" s="36" t="s">
        <v>114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4876134.0</v>
      </c>
      <c r="C54" s="32" t="s">
        <v>115</v>
      </c>
      <c r="D54" s="32" t="s">
        <v>40</v>
      </c>
      <c r="E54" s="32">
        <v>1.0</v>
      </c>
      <c r="F54" s="32" t="s">
        <v>20</v>
      </c>
      <c r="G54" s="33" t="s">
        <v>116</v>
      </c>
      <c r="H54" s="34">
        <v>135.28</v>
      </c>
      <c r="I54" s="35">
        <f t="shared" si="1"/>
        <v>135.28</v>
      </c>
      <c r="J54" s="36" t="s">
        <v>22</v>
      </c>
      <c r="K54" s="36" t="s">
        <v>23</v>
      </c>
      <c r="L54" s="36" t="s">
        <v>117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4876134.0</v>
      </c>
      <c r="C55" s="32" t="s">
        <v>118</v>
      </c>
      <c r="D55" s="32" t="s">
        <v>19</v>
      </c>
      <c r="E55" s="32">
        <v>1.0</v>
      </c>
      <c r="F55" s="32" t="s">
        <v>49</v>
      </c>
      <c r="G55" s="33" t="s">
        <v>119</v>
      </c>
      <c r="H55" s="34">
        <v>135.0</v>
      </c>
      <c r="I55" s="35">
        <f t="shared" si="1"/>
        <v>135</v>
      </c>
      <c r="J55" s="36" t="s">
        <v>22</v>
      </c>
      <c r="K55" s="36" t="s">
        <v>23</v>
      </c>
      <c r="L55" s="36" t="s">
        <v>114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4876134.0</v>
      </c>
      <c r="C56" s="32" t="s">
        <v>120</v>
      </c>
      <c r="D56" s="32" t="s">
        <v>19</v>
      </c>
      <c r="E56" s="32">
        <v>1.0</v>
      </c>
      <c r="F56" s="32" t="s">
        <v>49</v>
      </c>
      <c r="G56" s="33" t="s">
        <v>121</v>
      </c>
      <c r="H56" s="34">
        <v>120.54</v>
      </c>
      <c r="I56" s="35">
        <f t="shared" si="1"/>
        <v>120.54</v>
      </c>
      <c r="J56" s="36" t="s">
        <v>22</v>
      </c>
      <c r="K56" s="36" t="s">
        <v>23</v>
      </c>
      <c r="L56" s="36" t="s">
        <v>65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4876134.0</v>
      </c>
      <c r="C57" s="32" t="s">
        <v>122</v>
      </c>
      <c r="D57" s="32" t="s">
        <v>19</v>
      </c>
      <c r="E57" s="32">
        <v>2.0</v>
      </c>
      <c r="F57" s="32" t="s">
        <v>20</v>
      </c>
      <c r="G57" s="33" t="s">
        <v>123</v>
      </c>
      <c r="H57" s="34">
        <v>97.42</v>
      </c>
      <c r="I57" s="35">
        <f t="shared" si="1"/>
        <v>194.84</v>
      </c>
      <c r="J57" s="36" t="s">
        <v>22</v>
      </c>
      <c r="K57" s="36" t="s">
        <v>23</v>
      </c>
      <c r="L57" s="36" t="s">
        <v>95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4876134.0</v>
      </c>
      <c r="C58" s="32" t="s">
        <v>124</v>
      </c>
      <c r="D58" s="32" t="s">
        <v>19</v>
      </c>
      <c r="E58" s="32">
        <v>1.0</v>
      </c>
      <c r="F58" s="32" t="s">
        <v>20</v>
      </c>
      <c r="G58" s="33" t="s">
        <v>125</v>
      </c>
      <c r="H58" s="34">
        <v>87.78</v>
      </c>
      <c r="I58" s="35">
        <f t="shared" si="1"/>
        <v>87.78</v>
      </c>
      <c r="J58" s="36" t="s">
        <v>22</v>
      </c>
      <c r="K58" s="36" t="s">
        <v>23</v>
      </c>
      <c r="L58" s="36" t="s">
        <v>58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</sheetData>
  <autoFilter ref="$A$7:$X$58">
    <sortState ref="A7:X58">
      <sortCondition descending="1" ref="H7:H58"/>
      <sortCondition ref="F7:F58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126</v>
      </c>
      <c r="B2" s="44" t="s">
        <v>127</v>
      </c>
      <c r="C2" s="44" t="s">
        <v>128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F5" s="46"/>
      <c r="G5" s="46"/>
      <c r="H5" s="43"/>
      <c r="L5" s="43"/>
      <c r="M5" s="30"/>
      <c r="N5" s="30"/>
      <c r="O5" s="43"/>
      <c r="P5" s="43"/>
      <c r="Q5" s="43"/>
      <c r="R5" s="43"/>
    </row>
    <row r="6">
      <c r="A6" s="47"/>
      <c r="B6" s="48"/>
      <c r="C6" s="48"/>
      <c r="D6" s="43"/>
      <c r="E6" s="30"/>
      <c r="F6" s="43"/>
      <c r="G6" s="43"/>
      <c r="H6" s="43"/>
      <c r="L6" s="43"/>
      <c r="M6" s="30"/>
      <c r="N6" s="30"/>
      <c r="O6" s="43"/>
      <c r="P6" s="43"/>
      <c r="Q6" s="43"/>
      <c r="R6" s="43"/>
    </row>
    <row r="7">
      <c r="A7" s="47"/>
      <c r="B7" s="48"/>
      <c r="C7" s="48"/>
      <c r="D7" s="43"/>
      <c r="E7" s="30"/>
      <c r="F7" s="43"/>
      <c r="G7" s="43"/>
      <c r="H7" s="43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E8" s="30"/>
      <c r="F8" s="43"/>
      <c r="G8" s="43"/>
      <c r="H8" s="43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E9" s="30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E10" s="30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E11" s="30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E12" s="30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E13" s="30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E14" s="30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132</v>
      </c>
      <c r="B15" s="52">
        <f t="shared" ref="B15:C15" si="1">SUM(B3:B14)</f>
        <v>0</v>
      </c>
      <c r="C15" s="52">
        <f t="shared" si="1"/>
        <v>0</v>
      </c>
      <c r="D15" s="43"/>
      <c r="E15" s="30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3" t="s">
        <v>133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134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135</v>
      </c>
      <c r="B4" s="61" t="s">
        <v>136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3" t="s">
        <v>137</v>
      </c>
      <c r="B6" s="64" t="s">
        <v>138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63" t="s">
        <v>139</v>
      </c>
      <c r="B7" s="65" t="s">
        <v>140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3" t="s">
        <v>141</v>
      </c>
      <c r="B8" s="64" t="s">
        <v>142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66" t="s">
        <v>143</v>
      </c>
      <c r="B10" s="58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0" t="s">
        <v>144</v>
      </c>
      <c r="B11" s="67" t="s">
        <v>145</v>
      </c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55"/>
      <c r="B12" s="56"/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6" t="s">
        <v>146</v>
      </c>
      <c r="B13" s="58"/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147</v>
      </c>
      <c r="B14" s="68" t="s">
        <v>148</v>
      </c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149</v>
      </c>
      <c r="B15" s="68" t="s">
        <v>150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151</v>
      </c>
      <c r="B16" s="68" t="s">
        <v>152</v>
      </c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0" t="s">
        <v>153</v>
      </c>
      <c r="B17" s="68" t="s">
        <v>154</v>
      </c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59"/>
      <c r="B18" s="59"/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69" t="s">
        <v>155</v>
      </c>
      <c r="B19" s="58"/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0" t="s">
        <v>156</v>
      </c>
      <c r="B20" s="71" t="s">
        <v>157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2" t="s">
        <v>158</v>
      </c>
      <c r="B21" s="73" t="s">
        <v>159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2" t="s">
        <v>160</v>
      </c>
      <c r="B22" s="73" t="s">
        <v>161</v>
      </c>
      <c r="C22" s="59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72" t="s">
        <v>162</v>
      </c>
      <c r="B23" s="73" t="s">
        <v>163</v>
      </c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2" t="s">
        <v>164</v>
      </c>
      <c r="B24" s="73" t="s">
        <v>165</v>
      </c>
      <c r="C24" s="59"/>
      <c r="D24" s="74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72" t="s">
        <v>166</v>
      </c>
      <c r="B25" s="73" t="s">
        <v>167</v>
      </c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75" t="s">
        <v>168</v>
      </c>
      <c r="B26" s="76" t="s">
        <v>169</v>
      </c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9"/>
      <c r="B27" s="59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59"/>
      <c r="B28" s="59"/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9"/>
      <c r="B29" s="59"/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9"/>
      <c r="B30" s="59"/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9"/>
      <c r="B31" s="59"/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9"/>
      <c r="B32" s="59"/>
      <c r="C32" s="59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9"/>
      <c r="B33" s="59"/>
      <c r="C33" s="59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77"/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</row>
    <row r="204">
      <c r="A204" s="77"/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</row>
    <row r="205">
      <c r="A205" s="77"/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</row>
    <row r="206">
      <c r="A206" s="77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</row>
    <row r="207">
      <c r="A207" s="77"/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</row>
    <row r="208">
      <c r="A208" s="77"/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</row>
    <row r="209">
      <c r="A209" s="77"/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</row>
    <row r="210">
      <c r="A210" s="77"/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</row>
    <row r="211">
      <c r="A211" s="77"/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</row>
    <row r="212">
      <c r="A212" s="77"/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</row>
    <row r="213">
      <c r="A213" s="77"/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</row>
    <row r="214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</row>
    <row r="215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</row>
    <row r="216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</row>
    <row r="217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</row>
    <row r="218">
      <c r="A218" s="77"/>
      <c r="B218" s="77"/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</row>
    <row r="219">
      <c r="A219" s="77"/>
      <c r="B219" s="77"/>
      <c r="C219" s="77"/>
      <c r="D219" s="77"/>
      <c r="E219" s="77"/>
      <c r="F219" s="77"/>
      <c r="G219" s="77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</row>
    <row r="220">
      <c r="A220" s="77"/>
      <c r="B220" s="77"/>
      <c r="C220" s="77"/>
      <c r="D220" s="77"/>
      <c r="E220" s="77"/>
      <c r="F220" s="77"/>
      <c r="G220" s="77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</row>
    <row r="221">
      <c r="A221" s="77"/>
      <c r="B221" s="77"/>
      <c r="C221" s="77"/>
      <c r="D221" s="77"/>
      <c r="E221" s="77"/>
      <c r="F221" s="77"/>
      <c r="G221" s="77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</row>
    <row r="222">
      <c r="A222" s="77"/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</row>
    <row r="223">
      <c r="A223" s="77"/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</row>
    <row r="224">
      <c r="A224" s="77"/>
      <c r="B224" s="77"/>
      <c r="C224" s="77"/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</row>
    <row r="225">
      <c r="A225" s="77"/>
      <c r="B225" s="77"/>
      <c r="C225" s="77"/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</row>
    <row r="226">
      <c r="A226" s="77"/>
      <c r="B226" s="77"/>
      <c r="C226" s="77"/>
      <c r="D226" s="77"/>
      <c r="E226" s="77"/>
      <c r="F226" s="77"/>
      <c r="G226" s="77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</row>
    <row r="227">
      <c r="A227" s="77"/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</row>
    <row r="228">
      <c r="A228" s="77"/>
      <c r="B228" s="77"/>
      <c r="C228" s="77"/>
      <c r="D228" s="7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</row>
    <row r="229">
      <c r="A229" s="77"/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</row>
    <row r="230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</row>
    <row r="231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</row>
    <row r="232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</row>
    <row r="233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</row>
    <row r="234">
      <c r="A234" s="77"/>
      <c r="B234" s="77"/>
      <c r="C234" s="77"/>
      <c r="D234" s="7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</row>
    <row r="235">
      <c r="A235" s="77"/>
      <c r="B235" s="77"/>
      <c r="C235" s="77"/>
      <c r="D235" s="7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</row>
    <row r="236">
      <c r="A236" s="77"/>
      <c r="B236" s="77"/>
      <c r="C236" s="77"/>
      <c r="D236" s="7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</row>
    <row r="237">
      <c r="A237" s="77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</row>
    <row r="238">
      <c r="A238" s="77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</row>
    <row r="239">
      <c r="A239" s="77"/>
      <c r="B239" s="77"/>
      <c r="C239" s="77"/>
      <c r="D239" s="7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</row>
    <row r="240">
      <c r="A240" s="77"/>
      <c r="B240" s="77"/>
      <c r="C240" s="77"/>
      <c r="D240" s="7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</row>
    <row r="241">
      <c r="A241" s="77"/>
      <c r="B241" s="77"/>
      <c r="C241" s="77"/>
      <c r="D241" s="7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</row>
    <row r="242">
      <c r="A242" s="77"/>
      <c r="B242" s="77"/>
      <c r="C242" s="77"/>
      <c r="D242" s="7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</row>
    <row r="243">
      <c r="A243" s="77"/>
      <c r="B243" s="77"/>
      <c r="C243" s="77"/>
      <c r="D243" s="7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</row>
    <row r="244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</row>
    <row r="245">
      <c r="A245" s="77"/>
      <c r="B245" s="7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</row>
    <row r="246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</row>
    <row r="247">
      <c r="A247" s="77"/>
      <c r="B247" s="77"/>
      <c r="C247" s="77"/>
      <c r="D247" s="7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</row>
    <row r="248">
      <c r="A248" s="77"/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</row>
    <row r="249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</row>
    <row r="250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</row>
    <row r="251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</row>
    <row r="252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</row>
    <row r="253">
      <c r="A253" s="77"/>
      <c r="B253" s="77"/>
      <c r="C253" s="77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</row>
    <row r="254">
      <c r="A254" s="77"/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</row>
    <row r="255">
      <c r="A255" s="77"/>
      <c r="B255" s="77"/>
      <c r="C255" s="77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</row>
    <row r="256">
      <c r="A256" s="77"/>
      <c r="B256" s="77"/>
      <c r="C256" s="77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</row>
    <row r="257">
      <c r="A257" s="77"/>
      <c r="B257" s="77"/>
      <c r="C257" s="77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</row>
    <row r="258">
      <c r="A258" s="77"/>
      <c r="B258" s="77"/>
      <c r="C258" s="77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</row>
    <row r="259">
      <c r="A259" s="77"/>
      <c r="B259" s="77"/>
      <c r="C259" s="77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</row>
    <row r="260">
      <c r="A260" s="77"/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  <c r="Z260" s="77"/>
    </row>
    <row r="261">
      <c r="A261" s="77"/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  <c r="Z261" s="77"/>
    </row>
    <row r="262">
      <c r="A262" s="77"/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  <c r="Z262" s="77"/>
    </row>
    <row r="263">
      <c r="A263" s="77"/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  <c r="Z263" s="77"/>
    </row>
    <row r="264">
      <c r="A264" s="77"/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</row>
    <row r="265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</row>
    <row r="266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</row>
    <row r="267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</row>
    <row r="268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</row>
    <row r="269">
      <c r="A269" s="77"/>
      <c r="B269" s="77"/>
      <c r="C269" s="77"/>
      <c r="D269" s="77"/>
      <c r="E269" s="77"/>
      <c r="F269" s="77"/>
      <c r="G269" s="77"/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  <c r="Z269" s="77"/>
    </row>
    <row r="270">
      <c r="A270" s="77"/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  <c r="Z270" s="77"/>
    </row>
    <row r="271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  <c r="Z271" s="77"/>
    </row>
    <row r="272">
      <c r="A272" s="77"/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</row>
    <row r="273">
      <c r="A273" s="77"/>
      <c r="B273" s="77"/>
      <c r="C273" s="77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  <c r="Z273" s="77"/>
    </row>
    <row r="274">
      <c r="A274" s="77"/>
      <c r="B274" s="77"/>
      <c r="C274" s="77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  <c r="Z274" s="77"/>
    </row>
    <row r="275">
      <c r="A275" s="77"/>
      <c r="B275" s="77"/>
      <c r="C275" s="77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  <c r="Z275" s="77"/>
    </row>
    <row r="276">
      <c r="A276" s="77"/>
      <c r="B276" s="77"/>
      <c r="C276" s="77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  <c r="Z276" s="77"/>
    </row>
    <row r="277">
      <c r="A277" s="77"/>
      <c r="B277" s="77"/>
      <c r="C277" s="77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  <c r="Z277" s="77"/>
    </row>
    <row r="278">
      <c r="A278" s="77"/>
      <c r="B278" s="77"/>
      <c r="C278" s="77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  <c r="Z278" s="77"/>
    </row>
    <row r="279">
      <c r="A279" s="77"/>
      <c r="B279" s="77"/>
      <c r="C279" s="77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  <c r="Z279" s="77"/>
    </row>
    <row r="280">
      <c r="A280" s="77"/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  <c r="Z280" s="77"/>
    </row>
    <row r="281">
      <c r="A281" s="77"/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  <c r="Z281" s="77"/>
    </row>
    <row r="282">
      <c r="A282" s="77"/>
      <c r="B282" s="77"/>
      <c r="C282" s="77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  <c r="Z282" s="77"/>
    </row>
    <row r="283">
      <c r="A283" s="77"/>
      <c r="B283" s="77"/>
      <c r="C283" s="77"/>
      <c r="D283" s="77"/>
      <c r="E283" s="77"/>
      <c r="F283" s="77"/>
      <c r="G283" s="77"/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  <c r="Z283" s="77"/>
    </row>
    <row r="284">
      <c r="A284" s="77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</row>
    <row r="285">
      <c r="A285" s="77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  <c r="Z285" s="77"/>
    </row>
    <row r="286">
      <c r="A286" s="77"/>
      <c r="B286" s="77"/>
      <c r="C286" s="77"/>
      <c r="D286" s="77"/>
      <c r="E286" s="77"/>
      <c r="F286" s="77"/>
      <c r="G286" s="77"/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</row>
    <row r="287">
      <c r="A287" s="77"/>
      <c r="B287" s="77"/>
      <c r="C287" s="77"/>
      <c r="D287" s="77"/>
      <c r="E287" s="77"/>
      <c r="F287" s="77"/>
      <c r="G287" s="77"/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  <c r="Z287" s="77"/>
    </row>
    <row r="288">
      <c r="A288" s="77"/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</row>
    <row r="289">
      <c r="A289" s="77"/>
      <c r="B289" s="77"/>
      <c r="C289" s="77"/>
      <c r="D289" s="77"/>
      <c r="E289" s="77"/>
      <c r="F289" s="77"/>
      <c r="G289" s="77"/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  <c r="Z289" s="77"/>
    </row>
    <row r="290">
      <c r="A290" s="77"/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  <c r="Z290" s="77"/>
    </row>
    <row r="291">
      <c r="A291" s="77"/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  <c r="Z291" s="77"/>
    </row>
    <row r="292">
      <c r="A292" s="77"/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</row>
    <row r="293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  <c r="Z293" s="77"/>
    </row>
    <row r="294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  <c r="Z294" s="77"/>
    </row>
    <row r="295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  <c r="Z295" s="77"/>
    </row>
    <row r="296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  <c r="Z296" s="77"/>
    </row>
    <row r="297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  <c r="Z297" s="77"/>
    </row>
    <row r="298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  <c r="Z298" s="77"/>
    </row>
    <row r="299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  <c r="Z299" s="77"/>
    </row>
    <row r="300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</row>
    <row r="301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  <c r="Z301" s="77"/>
    </row>
    <row r="302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  <c r="Z302" s="77"/>
    </row>
    <row r="303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  <c r="Z303" s="77"/>
    </row>
    <row r="304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  <c r="Z304" s="77"/>
    </row>
    <row r="305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  <c r="Z305" s="77"/>
    </row>
    <row r="306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  <c r="Z306" s="77"/>
    </row>
    <row r="307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  <c r="Z307" s="77"/>
    </row>
    <row r="308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  <c r="Z308" s="77"/>
    </row>
    <row r="309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  <c r="Z309" s="77"/>
    </row>
    <row r="310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</row>
    <row r="311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  <c r="Z311" s="77"/>
    </row>
    <row r="312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  <c r="Z312" s="77"/>
    </row>
    <row r="313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7"/>
    </row>
    <row r="314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  <c r="Z314" s="77"/>
    </row>
    <row r="315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  <c r="Z315" s="77"/>
    </row>
    <row r="316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  <c r="Z316" s="77"/>
    </row>
    <row r="317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  <c r="Z317" s="77"/>
    </row>
    <row r="318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  <c r="Z318" s="77"/>
    </row>
    <row r="319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  <c r="Z319" s="77"/>
    </row>
    <row r="320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  <c r="Z320" s="77"/>
    </row>
    <row r="321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  <c r="Z321" s="77"/>
    </row>
    <row r="322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  <c r="Z322" s="77"/>
    </row>
    <row r="323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  <c r="Z323" s="77"/>
    </row>
    <row r="324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  <c r="Z324" s="77"/>
    </row>
    <row r="325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  <c r="Z325" s="77"/>
    </row>
    <row r="326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  <c r="Z326" s="77"/>
    </row>
    <row r="327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  <c r="Z327" s="77"/>
    </row>
    <row r="328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  <c r="Z328" s="77"/>
    </row>
    <row r="329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  <c r="Z329" s="77"/>
    </row>
    <row r="330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  <c r="Z330" s="77"/>
    </row>
    <row r="331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  <c r="Z331" s="77"/>
    </row>
    <row r="332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  <c r="Z332" s="77"/>
    </row>
    <row r="333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  <c r="Z333" s="77"/>
    </row>
    <row r="334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  <c r="Z334" s="77"/>
    </row>
    <row r="335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  <c r="Z335" s="77"/>
    </row>
    <row r="336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  <c r="Z336" s="77"/>
    </row>
    <row r="337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  <c r="Z337" s="77"/>
    </row>
    <row r="338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  <c r="Z338" s="77"/>
    </row>
    <row r="339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  <c r="Z339" s="77"/>
    </row>
    <row r="340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  <c r="Z340" s="77"/>
    </row>
    <row r="34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  <c r="Z341" s="77"/>
    </row>
    <row r="34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  <c r="Z342" s="77"/>
    </row>
    <row r="343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  <c r="Z343" s="77"/>
    </row>
    <row r="344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  <c r="Z344" s="77"/>
    </row>
    <row r="345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  <c r="Z345" s="77"/>
    </row>
    <row r="346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  <c r="Z346" s="77"/>
    </row>
    <row r="347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  <c r="Z347" s="77"/>
    </row>
    <row r="348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  <c r="Z348" s="77"/>
    </row>
    <row r="349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  <c r="Z349" s="77"/>
    </row>
    <row r="350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  <c r="Z350" s="77"/>
    </row>
    <row r="35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  <c r="Z351" s="77"/>
    </row>
    <row r="35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  <c r="Z352" s="77"/>
    </row>
    <row r="353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  <c r="Z353" s="77"/>
    </row>
    <row r="354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  <c r="Z354" s="77"/>
    </row>
    <row r="355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7"/>
    </row>
    <row r="356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  <c r="Z356" s="77"/>
    </row>
    <row r="357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  <c r="Z357" s="77"/>
    </row>
    <row r="358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</row>
    <row r="359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  <c r="Z359" s="77"/>
    </row>
    <row r="360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  <c r="Z360" s="77"/>
    </row>
    <row r="36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  <c r="Z361" s="77"/>
    </row>
    <row r="36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  <c r="Z362" s="77"/>
    </row>
    <row r="363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  <c r="Z363" s="77"/>
    </row>
    <row r="364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  <c r="Z364" s="77"/>
    </row>
    <row r="365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  <c r="Z365" s="77"/>
    </row>
    <row r="366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  <c r="Z366" s="77"/>
    </row>
    <row r="367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  <c r="Z367" s="77"/>
    </row>
    <row r="368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  <c r="Z368" s="77"/>
    </row>
    <row r="369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  <c r="Z369" s="77"/>
    </row>
    <row r="370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  <c r="Z370" s="77"/>
    </row>
    <row r="371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  <c r="Z371" s="77"/>
    </row>
    <row r="372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  <c r="Z372" s="77"/>
    </row>
    <row r="373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  <c r="Z373" s="77"/>
    </row>
    <row r="374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  <c r="Z374" s="77"/>
    </row>
    <row r="375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  <c r="Z375" s="77"/>
    </row>
    <row r="376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  <c r="Z376" s="77"/>
    </row>
    <row r="377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  <c r="Z377" s="77"/>
    </row>
    <row r="378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  <c r="Z378" s="77"/>
    </row>
    <row r="379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</row>
    <row r="380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</row>
    <row r="381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</row>
    <row r="382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</row>
    <row r="383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</row>
    <row r="384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</row>
    <row r="385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</row>
    <row r="386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</row>
    <row r="387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</row>
    <row r="388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</row>
    <row r="389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</row>
    <row r="390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</row>
    <row r="391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</row>
    <row r="392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</row>
    <row r="393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</row>
    <row r="394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</row>
    <row r="395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</row>
    <row r="396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</row>
    <row r="397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</row>
    <row r="398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</row>
    <row r="399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</row>
    <row r="400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</row>
    <row r="401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</row>
    <row r="402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</row>
    <row r="403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</row>
    <row r="404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</row>
    <row r="405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</row>
    <row r="406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</row>
    <row r="407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</row>
    <row r="408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</row>
    <row r="409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</row>
    <row r="410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</row>
    <row r="411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</row>
    <row r="412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</row>
    <row r="413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</row>
    <row r="414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</row>
    <row r="415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</row>
    <row r="416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</row>
    <row r="417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</row>
    <row r="418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</row>
    <row r="419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</row>
    <row r="420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</row>
    <row r="421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</row>
    <row r="422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</row>
    <row r="423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</row>
    <row r="424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</row>
    <row r="425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</row>
    <row r="426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</row>
    <row r="427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</row>
    <row r="428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</row>
    <row r="429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</row>
    <row r="430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</row>
    <row r="431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</row>
    <row r="432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</row>
    <row r="433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</row>
    <row r="434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</row>
    <row r="435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</row>
    <row r="436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</row>
    <row r="437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</row>
    <row r="438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</row>
    <row r="439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</row>
    <row r="440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</row>
    <row r="441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</row>
    <row r="442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</row>
    <row r="443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</row>
    <row r="444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</row>
    <row r="445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</row>
    <row r="446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</row>
    <row r="447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</row>
    <row r="448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</row>
    <row r="449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</row>
    <row r="450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</row>
    <row r="451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</row>
    <row r="452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</row>
    <row r="453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</row>
    <row r="454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</row>
    <row r="455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</row>
    <row r="456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</row>
    <row r="457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</row>
    <row r="458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</row>
    <row r="459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</row>
    <row r="460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</row>
    <row r="46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</row>
    <row r="46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</row>
    <row r="463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</row>
    <row r="464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</row>
    <row r="465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</row>
    <row r="466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</row>
    <row r="467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</row>
    <row r="468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</row>
    <row r="469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</row>
    <row r="470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</row>
    <row r="471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</row>
    <row r="47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</row>
    <row r="473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</row>
    <row r="474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</row>
    <row r="475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</row>
    <row r="476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</row>
    <row r="477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</row>
    <row r="478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</row>
    <row r="479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</row>
    <row r="480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</row>
    <row r="48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</row>
    <row r="48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</row>
    <row r="483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</row>
    <row r="484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</row>
    <row r="485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</row>
    <row r="486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</row>
    <row r="487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</row>
    <row r="488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</row>
    <row r="489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</row>
    <row r="490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</row>
    <row r="49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</row>
    <row r="49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</row>
    <row r="493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</row>
    <row r="494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</row>
    <row r="495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</row>
    <row r="496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</row>
    <row r="497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</row>
    <row r="498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</row>
    <row r="499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</row>
    <row r="500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</row>
    <row r="50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</row>
    <row r="50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</row>
    <row r="503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</row>
    <row r="504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</row>
    <row r="505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</row>
    <row r="506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</row>
    <row r="507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</row>
    <row r="508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</row>
    <row r="509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</row>
    <row r="510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</row>
    <row r="51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</row>
    <row r="51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</row>
    <row r="513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</row>
    <row r="514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</row>
    <row r="515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</row>
    <row r="516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</row>
    <row r="517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</row>
    <row r="518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</row>
    <row r="519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</row>
    <row r="520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</row>
    <row r="52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</row>
    <row r="52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</row>
    <row r="523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</row>
    <row r="524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</row>
    <row r="525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</row>
    <row r="526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</row>
    <row r="527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</row>
    <row r="528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</row>
    <row r="529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</row>
    <row r="530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</row>
    <row r="53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</row>
    <row r="53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</row>
    <row r="533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</row>
    <row r="534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</row>
    <row r="535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</row>
    <row r="536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</row>
    <row r="537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</row>
    <row r="538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</row>
    <row r="539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</row>
    <row r="540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</row>
    <row r="54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</row>
    <row r="54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</row>
    <row r="543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</row>
    <row r="544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</row>
    <row r="545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</row>
    <row r="546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</row>
    <row r="547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</row>
    <row r="548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</row>
    <row r="549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</row>
    <row r="550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</row>
    <row r="55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</row>
    <row r="55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</row>
    <row r="553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</row>
    <row r="554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</row>
    <row r="555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</row>
    <row r="556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</row>
    <row r="557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</row>
    <row r="558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</row>
    <row r="559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</row>
    <row r="560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</row>
    <row r="56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</row>
    <row r="56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</row>
    <row r="563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</row>
    <row r="564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</row>
    <row r="565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</row>
    <row r="566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</row>
    <row r="567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</row>
    <row r="568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</row>
    <row r="569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</row>
    <row r="570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</row>
    <row r="57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</row>
    <row r="57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</row>
    <row r="573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</row>
    <row r="574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</row>
    <row r="575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</row>
    <row r="576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</row>
    <row r="577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</row>
    <row r="578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</row>
    <row r="579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</row>
    <row r="580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</row>
    <row r="58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</row>
    <row r="58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</row>
    <row r="583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</row>
    <row r="584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</row>
    <row r="585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</row>
    <row r="586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</row>
    <row r="587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</row>
    <row r="588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</row>
    <row r="589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</row>
    <row r="590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</row>
    <row r="59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</row>
    <row r="59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</row>
    <row r="593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</row>
    <row r="594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</row>
    <row r="595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</row>
    <row r="596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</row>
    <row r="597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</row>
    <row r="598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</row>
    <row r="599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</row>
    <row r="600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</row>
    <row r="60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</row>
    <row r="60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</row>
    <row r="603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</row>
    <row r="604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</row>
    <row r="605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</row>
    <row r="606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</row>
    <row r="607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</row>
    <row r="608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</row>
    <row r="609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</row>
    <row r="610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</row>
    <row r="61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</row>
    <row r="61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</row>
    <row r="613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</row>
    <row r="614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</row>
    <row r="615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</row>
    <row r="616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</row>
    <row r="617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</row>
    <row r="618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</row>
    <row r="619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</row>
    <row r="620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</row>
    <row r="62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</row>
    <row r="62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</row>
    <row r="623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</row>
    <row r="624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</row>
    <row r="625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</row>
    <row r="626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</row>
    <row r="627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</row>
    <row r="628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</row>
    <row r="629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</row>
    <row r="630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</row>
    <row r="63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</row>
    <row r="63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</row>
    <row r="633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</row>
    <row r="634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</row>
    <row r="635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</row>
    <row r="636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</row>
    <row r="637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</row>
    <row r="638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</row>
    <row r="639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</row>
    <row r="640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</row>
    <row r="64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</row>
    <row r="64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</row>
    <row r="643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</row>
    <row r="644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</row>
    <row r="645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</row>
    <row r="646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</row>
    <row r="647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</row>
    <row r="648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</row>
    <row r="649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</row>
    <row r="650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</row>
    <row r="65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</row>
    <row r="65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</row>
    <row r="653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</row>
    <row r="654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</row>
    <row r="655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</row>
    <row r="656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</row>
    <row r="657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</row>
    <row r="658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</row>
    <row r="659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</row>
    <row r="660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</row>
    <row r="66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</row>
    <row r="66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</row>
    <row r="663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</row>
    <row r="664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</row>
    <row r="665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</row>
    <row r="666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</row>
    <row r="667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</row>
    <row r="668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</row>
    <row r="669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</row>
    <row r="670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</row>
    <row r="67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</row>
    <row r="67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</row>
    <row r="673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</row>
    <row r="674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</row>
    <row r="675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</row>
    <row r="676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</row>
    <row r="677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</row>
    <row r="678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</row>
    <row r="679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</row>
    <row r="680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</row>
    <row r="68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</row>
    <row r="68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</row>
    <row r="683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</row>
    <row r="684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</row>
    <row r="685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</row>
    <row r="686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</row>
    <row r="687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</row>
    <row r="688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</row>
    <row r="689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</row>
    <row r="690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</row>
    <row r="69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</row>
    <row r="69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</row>
    <row r="693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</row>
    <row r="694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</row>
    <row r="695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</row>
    <row r="696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</row>
    <row r="697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</row>
    <row r="698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</row>
    <row r="699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</row>
    <row r="700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</row>
    <row r="70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</row>
    <row r="70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</row>
    <row r="703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</row>
    <row r="704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</row>
    <row r="705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</row>
    <row r="706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</row>
    <row r="707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</row>
    <row r="708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</row>
    <row r="709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</row>
    <row r="710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</row>
    <row r="71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</row>
    <row r="71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</row>
    <row r="713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</row>
    <row r="714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</row>
    <row r="715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</row>
    <row r="716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</row>
    <row r="717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</row>
    <row r="718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</row>
    <row r="719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</row>
    <row r="720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</row>
    <row r="72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</row>
    <row r="72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</row>
    <row r="723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</row>
    <row r="724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</row>
    <row r="725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</row>
    <row r="726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</row>
    <row r="727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</row>
    <row r="728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</row>
    <row r="729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</row>
    <row r="730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</row>
    <row r="73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</row>
    <row r="73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</row>
    <row r="733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</row>
    <row r="734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</row>
    <row r="735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</row>
    <row r="736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</row>
    <row r="737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</row>
    <row r="738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</row>
    <row r="739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</row>
    <row r="740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</row>
    <row r="74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</row>
    <row r="74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</row>
    <row r="743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</row>
    <row r="744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</row>
    <row r="745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</row>
    <row r="746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</row>
    <row r="747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</row>
    <row r="748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</row>
    <row r="749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</row>
    <row r="750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</row>
    <row r="75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</row>
    <row r="75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</row>
    <row r="753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</row>
    <row r="754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</row>
    <row r="755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</row>
    <row r="756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</row>
    <row r="757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</row>
    <row r="758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</row>
    <row r="759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</row>
    <row r="760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</row>
    <row r="76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</row>
    <row r="76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</row>
    <row r="763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</row>
    <row r="764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</row>
    <row r="765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</row>
    <row r="766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</row>
    <row r="767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</row>
    <row r="768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</row>
    <row r="769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</row>
    <row r="770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</row>
    <row r="77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</row>
    <row r="77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</row>
    <row r="773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</row>
    <row r="774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</row>
    <row r="775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</row>
    <row r="776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</row>
    <row r="777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</row>
    <row r="778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</row>
    <row r="779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</row>
    <row r="780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</row>
    <row r="78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</row>
    <row r="78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</row>
    <row r="783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</row>
    <row r="784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</row>
    <row r="785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</row>
    <row r="786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</row>
    <row r="787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</row>
    <row r="788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</row>
    <row r="789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</row>
    <row r="790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</row>
    <row r="79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</row>
    <row r="79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</row>
    <row r="793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</row>
    <row r="794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</row>
    <row r="795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</row>
    <row r="796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</row>
    <row r="797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</row>
    <row r="798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</row>
    <row r="799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</row>
    <row r="800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</row>
    <row r="80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</row>
    <row r="80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</row>
    <row r="803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</row>
    <row r="804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</row>
    <row r="805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</row>
    <row r="806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</row>
    <row r="807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</row>
    <row r="808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</row>
    <row r="809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</row>
    <row r="810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</row>
    <row r="81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</row>
    <row r="81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</row>
    <row r="813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</row>
    <row r="814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</row>
    <row r="815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</row>
    <row r="816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</row>
    <row r="817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</row>
    <row r="818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</row>
    <row r="819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</row>
    <row r="820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</row>
    <row r="82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</row>
    <row r="82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</row>
    <row r="823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</row>
    <row r="824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</row>
    <row r="825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</row>
    <row r="826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</row>
    <row r="827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</row>
    <row r="828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</row>
    <row r="829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</row>
    <row r="830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</row>
    <row r="83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</row>
    <row r="83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</row>
    <row r="833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</row>
    <row r="834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</row>
    <row r="835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</row>
    <row r="836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</row>
    <row r="837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</row>
    <row r="838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</row>
    <row r="839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</row>
    <row r="840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</row>
    <row r="84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</row>
    <row r="84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</row>
    <row r="843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</row>
    <row r="844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</row>
    <row r="845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</row>
    <row r="846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</row>
    <row r="847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</row>
    <row r="848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</row>
    <row r="849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</row>
    <row r="850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</row>
    <row r="85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</row>
    <row r="85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</row>
    <row r="853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</row>
    <row r="854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</row>
    <row r="855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</row>
    <row r="856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</row>
    <row r="857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</row>
    <row r="858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</row>
    <row r="859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</row>
    <row r="860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</row>
    <row r="86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</row>
    <row r="86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</row>
    <row r="863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</row>
    <row r="864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</row>
    <row r="865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</row>
    <row r="866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</row>
    <row r="867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</row>
    <row r="868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</row>
    <row r="869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</row>
    <row r="870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</row>
    <row r="87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</row>
    <row r="87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</row>
    <row r="873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</row>
    <row r="874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</row>
    <row r="875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</row>
    <row r="876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</row>
    <row r="877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</row>
    <row r="878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</row>
    <row r="879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</row>
    <row r="880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</row>
    <row r="88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</row>
    <row r="88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</row>
    <row r="883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</row>
    <row r="884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</row>
    <row r="885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</row>
    <row r="886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</row>
    <row r="887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</row>
    <row r="888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</row>
    <row r="889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</row>
    <row r="890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</row>
    <row r="89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</row>
    <row r="89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</row>
    <row r="893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</row>
    <row r="894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</row>
    <row r="895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</row>
    <row r="896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</row>
    <row r="897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</row>
    <row r="898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</row>
    <row r="899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</row>
    <row r="900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</row>
    <row r="90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</row>
    <row r="90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</row>
    <row r="903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</row>
    <row r="904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</row>
    <row r="905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</row>
    <row r="906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</row>
    <row r="907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</row>
    <row r="908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</row>
    <row r="909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</row>
    <row r="910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</row>
    <row r="91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</row>
    <row r="91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</row>
    <row r="913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</row>
    <row r="914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</row>
    <row r="915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</row>
    <row r="916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</row>
    <row r="917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</row>
    <row r="918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</row>
    <row r="919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</row>
    <row r="920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</row>
    <row r="92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</row>
    <row r="92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</row>
    <row r="923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</row>
    <row r="924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</row>
    <row r="925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</row>
    <row r="926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</row>
    <row r="927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</row>
    <row r="928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</row>
    <row r="929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</row>
    <row r="930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</row>
    <row r="93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</row>
    <row r="93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</row>
    <row r="933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</row>
    <row r="934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</row>
    <row r="935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</row>
    <row r="936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</row>
    <row r="937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</row>
    <row r="938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</row>
    <row r="939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</row>
    <row r="940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</row>
    <row r="94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</row>
    <row r="94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</row>
    <row r="943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</row>
    <row r="944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</row>
    <row r="945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</row>
    <row r="946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</row>
    <row r="947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</row>
    <row r="948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</row>
    <row r="949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</row>
    <row r="950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</row>
    <row r="95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</row>
    <row r="95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</row>
    <row r="953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</row>
    <row r="954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</row>
    <row r="955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</row>
    <row r="956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</row>
    <row r="957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</row>
    <row r="958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</row>
    <row r="959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</row>
    <row r="960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</row>
    <row r="96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</row>
    <row r="96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</row>
    <row r="963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</row>
    <row r="964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</row>
    <row r="965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</row>
    <row r="966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</row>
    <row r="967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</row>
    <row r="968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</row>
    <row r="969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</row>
    <row r="970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</row>
    <row r="97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</row>
    <row r="97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</row>
    <row r="973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</row>
    <row r="974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</row>
    <row r="975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</row>
    <row r="976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</row>
    <row r="977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</row>
    <row r="978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</row>
    <row r="979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</row>
    <row r="980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</row>
    <row r="981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</row>
    <row r="982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</row>
    <row r="983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</row>
    <row r="984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</row>
    <row r="985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</row>
    <row r="986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</row>
    <row r="987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</row>
    <row r="988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</row>
    <row r="989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</row>
    <row r="990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</row>
    <row r="991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</row>
    <row r="992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</row>
    <row r="993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</row>
    <row r="994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</row>
    <row r="995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</row>
    <row r="996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</row>
    <row r="997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</row>
    <row r="998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</row>
    <row r="999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</row>
    <row r="1000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</row>
    <row r="1001">
      <c r="A1001" s="77"/>
      <c r="B1001" s="77"/>
      <c r="C1001" s="77"/>
      <c r="D1001" s="77"/>
      <c r="E1001" s="77"/>
      <c r="F1001" s="77"/>
      <c r="G1001" s="77"/>
      <c r="H1001" s="77"/>
      <c r="I1001" s="77"/>
      <c r="J1001" s="77"/>
      <c r="K1001" s="77"/>
      <c r="L1001" s="77"/>
      <c r="M1001" s="77"/>
      <c r="N1001" s="77"/>
      <c r="O1001" s="77"/>
      <c r="P1001" s="77"/>
      <c r="Q1001" s="77"/>
      <c r="R1001" s="77"/>
      <c r="S1001" s="77"/>
      <c r="T1001" s="77"/>
      <c r="U1001" s="77"/>
      <c r="V1001" s="77"/>
      <c r="W1001" s="77"/>
      <c r="X1001" s="77"/>
      <c r="Y1001" s="77"/>
      <c r="Z1001" s="77"/>
    </row>
    <row r="1002">
      <c r="A1002" s="77"/>
      <c r="B1002" s="77"/>
      <c r="C1002" s="77"/>
      <c r="D1002" s="77"/>
      <c r="E1002" s="77"/>
      <c r="F1002" s="77"/>
      <c r="G1002" s="77"/>
      <c r="H1002" s="77"/>
      <c r="I1002" s="77"/>
      <c r="J1002" s="77"/>
      <c r="K1002" s="77"/>
      <c r="L1002" s="77"/>
      <c r="M1002" s="77"/>
      <c r="N1002" s="77"/>
      <c r="O1002" s="77"/>
      <c r="P1002" s="77"/>
      <c r="Q1002" s="77"/>
      <c r="R1002" s="77"/>
      <c r="S1002" s="77"/>
      <c r="T1002" s="77"/>
      <c r="U1002" s="77"/>
      <c r="V1002" s="77"/>
      <c r="W1002" s="77"/>
      <c r="X1002" s="77"/>
      <c r="Y1002" s="77"/>
      <c r="Z1002" s="77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