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BRMG01!$A$7:$X$115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/+kDHxUHzycUFD28RPjh7Xxa/jEpfQtQDkEERItS2aI="/>
    </ext>
  </extLst>
</workbook>
</file>

<file path=xl/sharedStrings.xml><?xml version="1.0" encoding="utf-8"?>
<sst xmlns="http://schemas.openxmlformats.org/spreadsheetml/2006/main" count="1050" uniqueCount="256">
  <si>
    <t>LOTE 814 - (Janeiro'26)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</si>
  <si>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</si>
  <si>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</si>
  <si>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</si>
  <si>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</si>
  <si>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</si>
  <si>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</si>
  <si>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</si>
  <si>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</si>
  <si>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</si>
  <si>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</si>
  <si>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</si>
  <si>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</si>
  <si>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</si>
  <si>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</si>
  <si>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</si>
  <si>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</si>
  <si>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</si>
  <si>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UDLU73199</t>
  </si>
  <si>
    <t>RZ-932049</t>
  </si>
  <si>
    <t>B</t>
  </si>
  <si>
    <t>Notebook Asus Tuf Gaming F16 Core 5 Nvidia Rtx 4050 16gb Ram 512gb Ssd Windows 11 Home Tela 16  Fhd+ Mecha Gray - Fx607vu-rl053w Cinza</t>
  </si>
  <si>
    <t>TECHNOLOGY</t>
  </si>
  <si>
    <t>Informática</t>
  </si>
  <si>
    <t>Portáteis e Acessórios</t>
  </si>
  <si>
    <t>RETURN</t>
  </si>
  <si>
    <t>BABA43275</t>
  </si>
  <si>
    <t>Notebook Dell Alienware Ac16-c7240h-d30 Core7 16gb Rtx Linux</t>
  </si>
  <si>
    <t>IVBM09498</t>
  </si>
  <si>
    <t>C</t>
  </si>
  <si>
    <t>Rog Xbox Ally Console Portátil Tela 7  Touchscreen 120hz, Amd Ryzen Z2a 2 Ghz, 16 Gb Ram, 512 Gb Ssd, Windows 11 Home - White - Rc73ya-nh003w</t>
  </si>
  <si>
    <t>Games</t>
  </si>
  <si>
    <t>Consoles</t>
  </si>
  <si>
    <t>HIKE52548</t>
  </si>
  <si>
    <t>D</t>
  </si>
  <si>
    <t>Notebook Acer Nitro V15 Anv15-52-51e4 Intel® Core I5-13420h De 13ªg 512gb Ssd 16 Gb Ram Rtx4050 15.6 Fhd</t>
  </si>
  <si>
    <t>YMMB28249</t>
  </si>
  <si>
    <t>Notebook Acer Nitro V15 Anv15-51-58az Core I5-13420h 8gb 512gb Rtx 3050 Cor Preto</t>
  </si>
  <si>
    <t>BQKC34498</t>
  </si>
  <si>
    <t>RZ-922671</t>
  </si>
  <si>
    <t>E</t>
  </si>
  <si>
    <t>Bundle Nintendo Switch 2 + Mario Kart World Preto</t>
  </si>
  <si>
    <t>BY_MELI</t>
  </si>
  <si>
    <t>KXUD24931</t>
  </si>
  <si>
    <t>Notebook Dell Inspiron I15-i1300-a60p 15.6 I5 16gb 1tb W11 Preto</t>
  </si>
  <si>
    <t>VRLB94669</t>
  </si>
  <si>
    <t>Tablet Vaio Tl12 256gb Octa-core, 12.6 5g Wifi Câmera 13mp + Selfie 12mp Com Teclado Inteligente, Capa Protetora E Caneta</t>
  </si>
  <si>
    <t>Tablets e Acessórios</t>
  </si>
  <si>
    <t>ICYY25163</t>
  </si>
  <si>
    <t>Notebook Dell Inspiron I15-i1300-a30p 15.6 I5 8gb 512gb W11 Preto</t>
  </si>
  <si>
    <t>PMCM80623</t>
  </si>
  <si>
    <t>Notebook Aspire Go Ag15-71p-5939 Ci5 8gb 256gb Ssd Led Tn W11 Acer Cinza</t>
  </si>
  <si>
    <t>DFCK68705</t>
  </si>
  <si>
    <t>Notebook Dell Inspiron I15-i1300-a15p Core 3 8gb 512gb W11 Preto</t>
  </si>
  <si>
    <t>LCJX38184</t>
  </si>
  <si>
    <t>Notebook Asus Vivobook 15, Intel Core I5 1334u 1,3 Ghz, 8gb Ram, 256gb Ssd, Keepos Linux, Tela 15,6  Fhd, Cool Silver - X1504va-nj1739</t>
  </si>
  <si>
    <t>PCGM36411</t>
  </si>
  <si>
    <t>Notebook Asus Vivobook Go 15 Core I3 N305 4gb Ram 256gb Ssd W11 Home Tela 15,6  Full Hd Prata Metálico - E1504ga-nj441w</t>
  </si>
  <si>
    <t>ZEAO20818</t>
  </si>
  <si>
    <t>Tablet Samsung Galaxy Tab S10 Fe Wifi, 128gb, 8gb, Tela 10.9  90hz, S Pen E Capa Inclusas Cinza</t>
  </si>
  <si>
    <t>YBJP74400</t>
  </si>
  <si>
    <t>Teclado Huntsman V3 Pro Preto Razer Rz0304970200</t>
  </si>
  <si>
    <t>Periféricos para PC</t>
  </si>
  <si>
    <t>NEYA03124</t>
  </si>
  <si>
    <t>Monitor Samsung Viewfinity S5 34 Wqhd Ultrawide 100hz</t>
  </si>
  <si>
    <t>Monitores e Acessórios</t>
  </si>
  <si>
    <t>JMEQ77362</t>
  </si>
  <si>
    <t>Tablet Lenovo Idea Tab, 8gb Ram, 128gb, 11 2.5k 90hz, Android 15, Wi-fi, Com Caneta E Capa, Zafr0856br Cinza</t>
  </si>
  <si>
    <t>ARIZ83198</t>
  </si>
  <si>
    <t>Impressora Hp Multifuncional 2h0a6aak4 Smart Tank 754 All In One Jato De Tinta Térmico Colorida Usb 2.0 Wi-fi Bluetooth Le Lan- Bivolt</t>
  </si>
  <si>
    <t>Impressão</t>
  </si>
  <si>
    <t>YODR22435</t>
  </si>
  <si>
    <t>Monitor Gamer Samsung Odyssey G5, 32 ,qhd, 165hz,1ms,hdmi,dp Preto</t>
  </si>
  <si>
    <t>JGZI67076</t>
  </si>
  <si>
    <t>Notebook Positivo Vision C15 Lumina Bar Celeron 4gb 128gb Emmc Tela 15 Hd Antirreflexo Windows 11 Tecla Link Cinza</t>
  </si>
  <si>
    <t>PUMV29755</t>
  </si>
  <si>
    <t>U</t>
  </si>
  <si>
    <t>Tablet Vaio Tl10 8gb 128gb Octa-core, Tela 10.4 2k, 4g Wifi, Câmera 8mp + Selfie 5mp, 7000mah, Android 13, Com Teclado De Conexão Inteligente  Preto</t>
  </si>
  <si>
    <t>ECTZ90746</t>
  </si>
  <si>
    <t>Notebook Positivo Vision C14 Lumina Bar Celeron 4gb 128gb Emmc Tela 14 Polegadas Hd Antirreflexo Windows 11 Tecla Link Cinza</t>
  </si>
  <si>
    <t>OWIQ92550</t>
  </si>
  <si>
    <t>Fonte Gamer Redragon Master Rgms 1200w 80 Plus Gold Atx 3.1 Pcie</t>
  </si>
  <si>
    <t>Componentes para PC</t>
  </si>
  <si>
    <t>VSCV22194</t>
  </si>
  <si>
    <t>Teclado Gamer Com Fio Pro X Tkl Rapid Preto Logitech G</t>
  </si>
  <si>
    <t>ZMJF22691</t>
  </si>
  <si>
    <t>Monitor Gamer Samsung Odyssey G5, 27 , Qhd, 165hz Cor Preto</t>
  </si>
  <si>
    <t>DNLA72878</t>
  </si>
  <si>
    <t>Monitor Dell De 24 - P2425h Preto</t>
  </si>
  <si>
    <t>UWAQ19209</t>
  </si>
  <si>
    <t>Tablet Samsung Galaxy Tab A9+ Wi-fi 64gb 4gb Ram Tela 11  Grafite - Sm-x210nzaazto</t>
  </si>
  <si>
    <t>OHZB22044</t>
  </si>
  <si>
    <t>Tablet Positivo Vision Tab 10 4gb Ram 128gb Armazenamento, Octa-core, 13mp + Selfie 5mp, Bateria 6000mah, Tela 10.1 Hd, Wi-fi Ac E 4g, Full Lamination Preto</t>
  </si>
  <si>
    <t>PSQD78321</t>
  </si>
  <si>
    <t>Monitor Gamer Aoc 24 180hz 1ms Hdr Ips 24g30e</t>
  </si>
  <si>
    <t>DROQ91163</t>
  </si>
  <si>
    <t>Monitor Acer Ek251q Gbi 24,5 Led Ips 120hz Energy Star Preto</t>
  </si>
  <si>
    <t>MQVP78954</t>
  </si>
  <si>
    <t>Monitor Gamer 27 27g4/p 180hz Tempo De Resposta 0,5ms Ips Preto Aoc</t>
  </si>
  <si>
    <t>QJRZ77890</t>
  </si>
  <si>
    <t>Monitor Gamer Aoc 24 180hz 0,5ms Ips 24g4/p</t>
  </si>
  <si>
    <t>ONJL32523</t>
  </si>
  <si>
    <t>Mouse Sem Fio Logitech Mx Master 3s - Grafite</t>
  </si>
  <si>
    <t>OKIS83105</t>
  </si>
  <si>
    <t>Ssd Externo Redragon Ignis 1tb Portátil 450mb/s Preto Ed-204</t>
  </si>
  <si>
    <t>Armazenamento</t>
  </si>
  <si>
    <t>YXTB91128</t>
  </si>
  <si>
    <t>Tablet Infantil Positivo Vision Tab 7 Spidey T307sp Processador Octa-core 3gb Ram 64gb Armazenamento Tela 7 Ips Bateria 3100mah Android 14 Go Wi-fi Preto Inclui 2 Itens De Proteção Capa E Bolsa</t>
  </si>
  <si>
    <t>WDTH00649</t>
  </si>
  <si>
    <t>Tablet Positivo Vision Tab 7 Moana - Processador Octa-core 3gb Ram 64gb Armazenamento, Tela 7 Ips, Bateria 3100mah, Android 14 Go, Wi-fi - Preto - Inclui 2 Itens De Proteção (capa E Transporte)</t>
  </si>
  <si>
    <t>IIOF90025</t>
  </si>
  <si>
    <t>Tablet M7 Tela 7 Pol. Wifi 4 Gb Ram 64g Capa Protetora Nb412</t>
  </si>
  <si>
    <t>EUAY25995</t>
  </si>
  <si>
    <t>Headset Com Fio Astro A10 Gaming Gen 2 Ps/xb/pc/mac - Preto</t>
  </si>
  <si>
    <t>Acessórios para PC Gaming</t>
  </si>
  <si>
    <t>MRDQ89653</t>
  </si>
  <si>
    <t>Tablet Infantil Positivo Vision Tab 7 Minions - Octa-core 3gb Ram 64gb Armazenamento, Tela 7  Ips, Bateria 3100mah, Android 14 Go, Wi-fi - Preto - Inclui Capa De Proteção Personalizada</t>
  </si>
  <si>
    <t>POPO05896</t>
  </si>
  <si>
    <t>Webcam C920s Pro Full Hd Com Microfone Embutido Logitech Cor Preto</t>
  </si>
  <si>
    <t>JJHE57503</t>
  </si>
  <si>
    <t>Mouse Logitech Mx Ergo S Trackball Cinza - 910-007261</t>
  </si>
  <si>
    <t>DTIN14146</t>
  </si>
  <si>
    <t>Tablet Infantil Positivo Vision Tab 7 Toy Story - Octa-core 3gb Ram 64gb Armazenamento Tela 7 Ips - 3100mah Android 14 Go Wi-fi - Preto - Capa De Proteção E Mochila De Transporte Do Buzz Lightyear</t>
  </si>
  <si>
    <t>STKM36482</t>
  </si>
  <si>
    <t>Headset Gamer Redragon H510-pro Zeus Rgb Wireless 7.1 53mm Preto</t>
  </si>
  <si>
    <t>IECZ19923</t>
  </si>
  <si>
    <t>Câmbio Logitech G Driving Force Preto</t>
  </si>
  <si>
    <t>VGMP15728</t>
  </si>
  <si>
    <t>Teclado Mecanico Ratri Switch Brown Redragon K595rgb Preto Preto Português</t>
  </si>
  <si>
    <t>POQV84979</t>
  </si>
  <si>
    <t>Roteador Deco M4 Mesh Gigabit Dual-band Ac1200 Tp-link</t>
  </si>
  <si>
    <t>Conectividade e Redes</t>
  </si>
  <si>
    <t>ZUNA86965</t>
  </si>
  <si>
    <t>Teclado Magnético Gamer Redragon Kumara Pro V2 Rgb Sw Brown Cor De Teclado Preto Idioma Português Brasil</t>
  </si>
  <si>
    <t>PEZJ78619</t>
  </si>
  <si>
    <t>Controle Pro Nintendo Switch Pro Controller Japão Preto</t>
  </si>
  <si>
    <t>JWSJ88042</t>
  </si>
  <si>
    <t>Fonte Redragon Rgps-500 Watts 80 Plus White Preto Preto</t>
  </si>
  <si>
    <t>CRFP92699</t>
  </si>
  <si>
    <t>Kit Mouse E Teclado Sem Fio Redragon Bs-8772 - Creme E Azul</t>
  </si>
  <si>
    <t>HQNK88396</t>
  </si>
  <si>
    <t>Teclado Mecânico Gamer Kumara Elite Preto K552-krs Iluminação Rainbow Preto Português Brasil Redragon</t>
  </si>
  <si>
    <t>LZLB85691</t>
  </si>
  <si>
    <t>Teclado Gamer Redragon Mitra K551 Qwerty Outemu Blue Cor Preto Com Luz Rgb</t>
  </si>
  <si>
    <t>SWBA85403</t>
  </si>
  <si>
    <t>Teclado Gamer Redragon Mitra K551 Qwerty Outemu Blue Português Brasil Cor Preto Com Luz Vermelho</t>
  </si>
  <si>
    <t>JSXF86015</t>
  </si>
  <si>
    <t>Teclado Gamer Redragon Mecânico Sindri Rainbow Preto Idioma Português Brasil</t>
  </si>
  <si>
    <t>LRKN20335</t>
  </si>
  <si>
    <t>Fone Gamer Hyperx Cloud Stinger 2 Core Preto Pc - 683l9aa</t>
  </si>
  <si>
    <t>FXSV36787</t>
  </si>
  <si>
    <t>Headset Gamer Redragon Nireus Preto Rgb H399 Usb</t>
  </si>
  <si>
    <t>PMLZ86730</t>
  </si>
  <si>
    <t>Teclado Gamer Shiva Pro 98 Rgb K515rgb-pro Preto Redragon</t>
  </si>
  <si>
    <t>OQJG99306</t>
  </si>
  <si>
    <t>Extensor Mesh Wi-fi6 Ex1500 Preto Intelbras</t>
  </si>
  <si>
    <t>DOLP78378</t>
  </si>
  <si>
    <t>Capa P/ iPad 10a Geração 10.9 Wb Com Teclado E Trackpad. Cor Preto</t>
  </si>
  <si>
    <t>IHDB96123</t>
  </si>
  <si>
    <t>Teclado Sem Fio Logitech Pebble Keys 2 K380s - Grafite</t>
  </si>
  <si>
    <t>JSWG89514</t>
  </si>
  <si>
    <t>Webcam Full Hd Logitech Brio 100 - Branco</t>
  </si>
  <si>
    <t>IBWI14523</t>
  </si>
  <si>
    <t>Redragon Crux Pro Rgb Teclado Full Size Membrana Preto Português Brasil</t>
  </si>
  <si>
    <t>YCPI32285</t>
  </si>
  <si>
    <t>Mouse Sem Fio Logitech Signature M650 L- Branco</t>
  </si>
  <si>
    <t>NZLS36889</t>
  </si>
  <si>
    <t>Teclado Sem Fio Slot Com Conexao Bluetooth Preto Multilaser Tc284</t>
  </si>
  <si>
    <t>PMLZ47768</t>
  </si>
  <si>
    <t>Mouse Gamer Redragon King Cobra 2 Chroma 24000dpi Preto</t>
  </si>
  <si>
    <t>NFZG56132</t>
  </si>
  <si>
    <t>Headset Gamer Redragon Zeus Lite Preto P3 H510-lt Preto</t>
  </si>
  <si>
    <t>LNRL33638</t>
  </si>
  <si>
    <t>Mouse Sem Fio Logitech Signature M650 - Grafite</t>
  </si>
  <si>
    <t>TDHB51713</t>
  </si>
  <si>
    <t>Kit Teclado E Mouse Sem Fio Logitech Mk250 Branco</t>
  </si>
  <si>
    <t>DSZJ07014</t>
  </si>
  <si>
    <t>Headphone Philips Bluetooth E Energia Para 55h Tah2300bk/00 Preto</t>
  </si>
  <si>
    <t>YPDN62518</t>
  </si>
  <si>
    <t>Roteador Mercusys Mr30g Ac1200 Gigabit Wireless Dual Band Preto</t>
  </si>
  <si>
    <t>WDFT85909</t>
  </si>
  <si>
    <t>Teclado Redragon Gamer Fizz Rainbow Switch Brown Mecanico Cor De Teclado Preto Idioma Português Brasil</t>
  </si>
  <si>
    <t>GRZE69242</t>
  </si>
  <si>
    <t>Teclado E Mouse Sem Fio Dell Km3322w</t>
  </si>
  <si>
    <t>IDMB85689</t>
  </si>
  <si>
    <t>Mouse Redragon Ultra Light K1ng M724 1k Hz Preto Com Fio</t>
  </si>
  <si>
    <t>GUSW19798</t>
  </si>
  <si>
    <t>Headset Com Fio Logitech H151 Com Microfone Com Redução De Ruído - Preto</t>
  </si>
  <si>
    <t>GEII06692</t>
  </si>
  <si>
    <t>Mouse Laser Com Fio Ms3220 Dell Cor Preto</t>
  </si>
  <si>
    <t>DEAV17517</t>
  </si>
  <si>
    <t>Teclado Sem Fio Logitech K270 Com Layout Abnt2</t>
  </si>
  <si>
    <t>RLSS78642</t>
  </si>
  <si>
    <t>Mouse Sem Fio Bluetooth Logitech M240 - Grafite</t>
  </si>
  <si>
    <t>WZNF19471</t>
  </si>
  <si>
    <t>Mouse Sem Fio M280 Preto Logitech</t>
  </si>
  <si>
    <t>OLMK81358</t>
  </si>
  <si>
    <t>Mouse Sem Fio Hp 240 Bluetooth Preto</t>
  </si>
  <si>
    <t>DSFG16176</t>
  </si>
  <si>
    <t>Headset Gamer Redragon Ares Pto Preto</t>
  </si>
  <si>
    <t>OMRF54358</t>
  </si>
  <si>
    <t>Mouse Sem Fio Logitech M170 Com Pilha Inclusa - Azul Claro</t>
  </si>
  <si>
    <t>QXZV21727</t>
  </si>
  <si>
    <t>Mouse Sem Fio M170 Preto Logitech</t>
  </si>
  <si>
    <t>FZZJ42195</t>
  </si>
  <si>
    <t>Teclado Multilaser Tc154 Qwerty Português Brasil Cor Preto</t>
  </si>
  <si>
    <t>LJJB24172</t>
  </si>
  <si>
    <t>Mouse Sem Fio Multilaser Office Mo251 Preto</t>
  </si>
  <si>
    <t>GZTW33073</t>
  </si>
  <si>
    <t>Mouse C/ Fio Logitech M90 Preto</t>
  </si>
  <si>
    <t>YVHL44964</t>
  </si>
  <si>
    <t>Mouse Keytime Smartone Sem Fio 1.600dpi 2.4ghz Bluetooth 5.2 Preto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</si>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</sst>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0" fillId="0" fontId="8" numFmtId="165" xfId="0" applyAlignment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11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09220.0"/>
      </sharedItems>
    </cacheField>
    <cacheField name="Código ML" numFmtId="0">
      <sharedItems>
        <s v="UDLU73199"/>
        <s v="BABA43275"/>
        <s v="IVBM09498"/>
        <s v="HIKE52548"/>
        <s v="YMMB28249"/>
        <s v="BQKC34498"/>
        <s v="KXUD24931"/>
        <s v="VRLB94669"/>
        <s v="ICYY25163"/>
        <s v="PMCM80623"/>
        <s v="DFCK68705"/>
        <s v="LCJX38184"/>
        <s v="PCGM36411"/>
        <s v="ZEAO20818"/>
        <s v="YBJP74400"/>
        <s v="NEYA03124"/>
        <s v="JMEQ77362"/>
        <s v="ARIZ83198"/>
        <s v="YODR22435"/>
        <s v="JGZI67076"/>
        <s v="PUMV29755"/>
        <s v="ECTZ90746"/>
        <s v="OWIQ92550"/>
        <s v="VSCV22194"/>
        <s v="ZMJF22691"/>
        <s v="DNLA72878"/>
        <s v="UWAQ19209"/>
        <s v="OHZB22044"/>
        <s v="PSQD78321"/>
        <s v="DROQ91163"/>
        <s v="MQVP78954"/>
        <s v="QJRZ77890"/>
        <s v="ONJL32523"/>
        <s v="OKIS83105"/>
        <s v="YXTB91128"/>
        <s v="WDTH00649"/>
        <s v="IIOF90025"/>
        <s v="EUAY25995"/>
        <s v="MRDQ89653"/>
        <s v="POPO05896"/>
        <s v="JJHE57503"/>
        <s v="DTIN14146"/>
        <s v="STKM36482"/>
        <s v="IECZ19923"/>
        <s v="VGMP15728"/>
        <s v="POQV84979"/>
        <s v="ZUNA86965"/>
        <s v="PEZJ78619"/>
        <s v="JWSJ88042"/>
        <s v="CRFP92699"/>
        <s v="HQNK88396"/>
        <s v="LZLB85691"/>
        <s v="SWBA85403"/>
        <s v="JSXF86015"/>
        <s v="LRKN20335"/>
        <s v="FXSV36787"/>
        <s v="PMLZ86730"/>
        <s v="OQJG99306"/>
        <s v="DOLP78378"/>
        <s v="IHDB96123"/>
        <s v="JSWG89514"/>
        <s v="IBWI14523"/>
        <s v="YCPI32285"/>
        <s v="NZLS36889"/>
        <s v="PMLZ47768"/>
        <s v="NFZG56132"/>
        <s v="LNRL33638"/>
        <s v="TDHB51713"/>
        <s v="DSZJ07014"/>
        <s v="YPDN62518"/>
        <s v="WDFT85909"/>
        <s v="GRZE69242"/>
        <s v="IDMB85689"/>
        <s v="GUSW19798"/>
        <s v="GEII06692"/>
        <s v="DEAV17517"/>
        <s v="RLSS78642"/>
        <s v="WZNF19471"/>
        <s v="OLMK81358"/>
        <s v="DSFG16176"/>
        <s v="OMRF54358"/>
        <s v="QXZV21727"/>
        <s v="FZZJ42195"/>
        <s v="LJJB24172"/>
        <s v="GZTW33073"/>
        <s v="YVHL44964"/>
      </sharedItems>
    </cacheField>
    <cacheField name="Código RZ" numFmtId="0">
      <sharedItems>
        <s v="RZ-932049"/>
        <s v="RZ-922671"/>
      </sharedItems>
    </cacheField>
    <cacheField name="Qtd" numFmtId="0">
      <sharedItems containsSemiMixedTypes="0" containsString="0" containsNumber="1" containsInteger="1">
        <n v="1.0"/>
        <n v="4.0"/>
        <n v="2.0"/>
        <n v="3.0"/>
        <n v="9.0"/>
        <n v="12.0"/>
        <n v="5.0"/>
        <n v="6.0"/>
        <n v="8.0"/>
        <n v="13.0"/>
      </sharedItems>
    </cacheField>
    <cacheField name="Condição&#10;(Grade)" numFmtId="0">
      <sharedItems>
        <s v="B"/>
        <s v="C"/>
        <s v="D"/>
        <s v="E"/>
        <s v="U"/>
      </sharedItems>
    </cacheField>
    <cacheField name="Descrição do Item" numFmtId="0">
      <sharedItems>
        <s v="Notebook Asus Tuf Gaming F16 Core 5 Nvidia Rtx 4050 16gb Ram 512gb Ssd Windows 11 Home Tela 16  Fhd+ Mecha Gray - Fx607vu-rl053w Cinza"/>
        <s v="Notebook Dell Alienware Ac16-c7240h-d30 Core7 16gb Rtx Linux"/>
        <s v="Rog Xbox Ally Console Portátil Tela 7  Touchscreen 120hz, Amd Ryzen Z2a 2 Ghz, 16 Gb Ram, 512 Gb Ssd, Windows 11 Home - White - Rc73ya-nh003w"/>
        <s v="Notebook Acer Nitro V15 Anv15-52-51e4 Intel® Core I5-13420h De 13ªg 512gb Ssd 16 Gb Ram Rtx4050 15.6 Fhd"/>
        <s v="Notebook Acer Nitro V15 Anv15-51-58az Core I5-13420h 8gb 512gb Rtx 3050 Cor Preto"/>
        <s v="Bundle Nintendo Switch 2 + Mario Kart World Preto"/>
        <s v="Notebook Dell Inspiron I15-i1300-a60p 15.6 I5 16gb 1tb W11 Preto"/>
        <s v="Tablet Vaio Tl12 256gb Octa-core, 12.6 5g Wifi Câmera 13mp + Selfie 12mp Com Teclado Inteligente, Capa Protetora E Caneta"/>
        <s v="Notebook Dell Inspiron I15-i1300-a30p 15.6 I5 8gb 512gb W11 Preto"/>
        <s v="Notebook Aspire Go Ag15-71p-5939 Ci5 8gb 256gb Ssd Led Tn W11 Acer Cinza"/>
        <s v="Notebook Dell Inspiron I15-i1300-a15p Core 3 8gb 512gb W11 Preto"/>
        <s v="Notebook Asus Vivobook 15, Intel Core I5 1334u 1,3 Ghz, 8gb Ram, 256gb Ssd, Keepos Linux, Tela 15,6  Fhd, Cool Silver - X1504va-nj1739"/>
        <s v="Notebook Asus Vivobook Go 15 Core I3 N305 4gb Ram 256gb Ssd W11 Home Tela 15,6  Full Hd Prata Metálico - E1504ga-nj441w"/>
        <s v="Tablet Samsung Galaxy Tab S10 Fe Wifi, 128gb, 8gb, Tela 10.9  90hz, S Pen E Capa Inclusas Cinza"/>
        <s v="Teclado Huntsman V3 Pro Preto Razer Rz0304970200"/>
        <s v="Monitor Samsung Viewfinity S5 34 Wqhd Ultrawide 100hz"/>
        <s v="Tablet Lenovo Idea Tab, 8gb Ram, 128gb, 11 2.5k 90hz, Android 15, Wi-fi, Com Caneta E Capa, Zafr0856br Cinza"/>
        <s v="Impressora Hp Multifuncional 2h0a6aak4 Smart Tank 754 All In One Jato De Tinta Térmico Colorida Usb 2.0 Wi-fi Bluetooth Le Lan- Bivolt"/>
        <s v="Monitor Gamer Samsung Odyssey G5, 32 ,qhd, 165hz,1ms,hdmi,dp Pret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Notebook Positivo Vision C14 Lumina Bar Celeron 4gb 128gb Emmc Tela 14 Polegadas Hd Antirreflexo Windows 11 Tecla Link Cinza"/>
        <s v="Fonte Gamer Redragon Master Rgms 1200w 80 Plus Gold Atx 3.1 Pcie"/>
        <s v="Teclado Gamer Com Fio Pro X Tkl Rapid Preto Logitech G"/>
        <s v="Monitor Gamer Samsung Odyssey G5, 27 , Qhd, 165hz Cor Preto"/>
        <s v="Monitor Dell De 24 - P2425h Preto"/>
        <s v="Tablet Samsung Galaxy Tab A9+ Wi-fi 64gb 4gb Ram Tela 11  Grafite - Sm-x210nzaazto"/>
        <s v="Tablet Positivo Vision Tab 10 4gb Ram 128gb Armazenamento, Octa-core, 13mp + Selfie 5mp, Bateria 6000mah, Tela 10.1 Hd, Wi-fi Ac E 4g, Full Lamination Preto"/>
        <s v="Monitor Gamer Aoc 24 180hz 1ms Hdr Ips 24g30e"/>
        <s v="Monitor Acer Ek251q Gbi 24,5 Led Ips 120hz Energy Star Preto"/>
        <s v="Monitor Gamer 27 27g4/p 180hz Tempo De Resposta 0,5ms Ips Preto Aoc"/>
        <s v="Monitor Gamer Aoc 24 180hz 0,5ms Ips 24g4/p"/>
        <s v="Mouse Sem Fio Logitech Mx Master 3s - Grafite"/>
        <s v="Ssd Externo Redragon Ignis 1tb Portátil 450mb/s Preto Ed-204"/>
        <s v="Tablet Infantil Positivo Vision Tab 7 Spidey T307sp Processador Octa-core 3gb Ram 64gb Armazenamento Tela 7 Ips Bateria 3100mah Android 14 Go Wi-fi Preto Inclui 2 Itens De Proteção Capa E Bolsa"/>
        <s v="Tablet Positivo Vision Tab 7 Moana - Processador Octa-core 3gb Ram 64gb Armazenamento, Tela 7 Ips, Bateria 3100mah, Android 14 Go, Wi-fi - Preto - Inclui 2 Itens De Proteção (capa E Transporte)"/>
        <s v="Tablet M7 Tela 7 Pol. Wifi 4 Gb Ram 64g Capa Protetora Nb412"/>
        <s v="Headset Com Fio Astro A10 Gaming Gen 2 Ps/xb/pc/mac - Preto"/>
        <s v="Tablet Infantil Positivo Vision Tab 7 Minions - Octa-core 3gb Ram 64gb Armazenamento, Tela 7  Ips, Bateria 3100mah, Android 14 Go, Wi-fi - Preto - Inclui Capa De Proteção Personalizada"/>
        <s v="Webcam C920s Pro Full Hd Com Microfone Embutido Logitech Cor Preto"/>
        <s v="Mouse Logitech Mx Ergo S Trackball Cinza - 910-007261"/>
        <s v="Tablet Infantil Positivo Vision Tab 7 Toy Story - Octa-core 3gb Ram 64gb Armazenamento Tela 7 Ips - 3100mah Android 14 Go Wi-fi - Preto - Capa De Proteção E Mochila De Transporte Do Buzz Lightyear"/>
        <s v="Headset Gamer Redragon H510-pro Zeus Rgb Wireless 7.1 53mm Preto"/>
        <s v="Câmbio Logitech G Driving Force Preto"/>
        <s v="Teclado Mecanico Ratri Switch Brown Redragon K595rgb Preto Preto Português"/>
        <s v="Roteador Deco M4 Mesh Gigabit Dual-band Ac1200 Tp-link"/>
        <s v="Teclado Magnético Gamer Redragon Kumara Pro V2 Rgb Sw Brown Cor De Teclado Preto Idioma Português Brasil"/>
        <s v="Controle Pro Nintendo Switch Pro Controller Japão Preto"/>
        <s v="Fonte Redragon Rgps-500 Watts 80 Plus White Preto Preto"/>
        <s v="Kit Mouse E Teclado Sem Fio Redragon Bs-8772 - Creme E Azul"/>
        <s v="Teclado Mecânico Gamer Kumara Elite Preto K552-krs Iluminação Rainbow Preto Português Brasil Redragon"/>
        <s v="Teclado Gamer Redragon Mitra K551 Qwerty Outemu Blue Cor Preto Com Luz Rgb"/>
        <s v="Teclado Gamer Redragon Mitra K551 Qwerty Outemu Blue Português Brasil Cor Preto Com Luz Vermelho"/>
        <s v="Teclado Gamer Redragon Mecânico Sindri Rainbow Preto Idioma Português Brasil"/>
        <s v="Fone Gamer Hyperx Cloud Stinger 2 Core Preto Pc - 683l9aa"/>
        <s v="Headset Gamer Redragon Nireus Preto Rgb H399 Usb"/>
        <s v="Teclado Gamer Shiva Pro 98 Rgb K515rgb-pro Preto Redragon"/>
        <s v="Extensor Mesh Wi-fi6 Ex1500 Preto Intelbras"/>
        <s v="Capa P/ iPad 10a Geração 10.9 Wb Com Teclado E Trackpad. Cor Preto"/>
        <s v="Teclado Sem Fio Logitech Pebble Keys 2 K380s - Grafite"/>
        <s v="Webcam Full Hd Logitech Brio 100 - Branco"/>
        <s v="Redragon Crux Pro Rgb Teclado Full Size Membrana Preto Português Brasil"/>
        <s v="Mouse Sem Fio Logitech Signature M650 L- Branco"/>
        <s v="Teclado Sem Fio Slot Com Conexao Bluetooth Preto Multilaser Tc284"/>
        <s v="Mouse Gamer Redragon King Cobra 2 Chroma 24000dpi Preto"/>
        <s v="Headset Gamer Redragon Zeus Lite Preto P3 H510-lt Preto"/>
        <s v="Mouse Sem Fio Logitech Signature M650 - Grafite"/>
        <s v="Kit Teclado E Mouse Sem Fio Logitech Mk250 Branco"/>
        <s v="Headphone Philips Bluetooth E Energia Para 55h Tah2300bk/00 Preto"/>
        <s v="Roteador Mercusys Mr30g Ac1200 Gigabit Wireless Dual Band Preto"/>
        <s v="Teclado Redragon Gamer Fizz Rainbow Switch Brown Mecanico Cor De Teclado Preto Idioma Português Brasil"/>
        <s v="Teclado E Mouse Sem Fio Dell Km3322w"/>
        <s v="Mouse Redragon Ultra Light K1ng M724 1k Hz Preto Com Fio"/>
        <s v="Headset Com Fio Logitech H151 Com Microfone Com Redução De Ruído - Preto"/>
        <s v="Mouse Laser Com Fio Ms3220 Dell Cor Preto"/>
        <s v="Teclado Sem Fio Logitech K270 Com Layout Abnt2"/>
        <s v="Mouse Sem Fio Bluetooth Logitech M240 - Grafite"/>
        <s v="Mouse Sem Fio M280 Preto Logitech"/>
        <s v="Mouse Sem Fio Hp 240 Bluetooth Preto"/>
        <s v="Headset Gamer Redragon Ares Pto Preto"/>
        <s v="Mouse Sem Fio Logitech M170 Com Pilha Inclusa - Azul Claro"/>
        <s v="Mouse Sem Fio M170 Preto Logitech"/>
        <s v="Teclado Multilaser Tc154 Qwerty Português Brasil Cor Preto"/>
        <s v="Mouse Sem Fio Multilaser Office Mo251 Preto"/>
        <s v="Mouse C/ Fio Logitech M90 Preto"/>
        <s v="Mouse Keytime Smartone Sem Fio 1.600dpi 2.4ghz Bluetooth 5.2 Preto"/>
      </sharedItems>
    </cacheField>
    <cacheField name="Valor Unit" numFmtId="165">
      <sharedItems containsSemiMixedTypes="0" containsString="0" containsNumber="1">
        <n v="7999.0"/>
        <n v="6299.0"/>
        <n v="5999.9"/>
        <n v="5799.0"/>
        <n v="5298.96"/>
        <n v="4799.9"/>
        <n v="3799.9"/>
        <n v="3199.0"/>
        <n v="3194.0"/>
        <n v="3047.46"/>
        <n v="2999.0"/>
        <n v="2779.0"/>
        <n v="2699.0"/>
        <n v="2599.95"/>
        <n v="2597.87"/>
        <n v="2060.11"/>
        <n v="1938.26"/>
        <n v="1849.0"/>
        <n v="1750.0"/>
        <n v="1554.29"/>
        <n v="1546.89"/>
        <n v="1449.0"/>
        <n v="1402.2"/>
        <n v="1399.0"/>
        <n v="1338.44"/>
        <n v="1299.0"/>
        <n v="1284.0"/>
        <n v="1262.1"/>
        <n v="1119.97"/>
        <n v="1099.0"/>
        <n v="1058.56"/>
        <n v="899.0"/>
        <n v="799.0"/>
        <n v="778.0"/>
        <n v="776.0"/>
        <n v="698.73"/>
        <n v="678.15"/>
        <n v="677.5"/>
        <n v="652.07"/>
        <n v="649.0"/>
        <n v="634.85"/>
        <n v="539.48"/>
        <n v="499.9"/>
        <n v="499.0"/>
        <n v="459.9"/>
        <n v="452.9"/>
        <n v="419.0"/>
        <n v="405.63"/>
        <n v="399.0"/>
        <n v="389.56"/>
        <n v="349.99"/>
        <n v="332.99"/>
        <n v="325.28"/>
        <n v="305.87"/>
        <n v="305.76"/>
        <n v="288.29"/>
        <n v="282.34"/>
        <n v="243.0"/>
        <n v="241.0"/>
        <n v="239.9"/>
        <n v="239.0"/>
        <n v="232.8"/>
        <n v="231.34"/>
        <n v="223.41"/>
        <n v="221.54"/>
        <n v="211.65"/>
        <n v="186.82"/>
        <n v="165.39"/>
        <n v="163.61"/>
        <n v="160.77"/>
        <n v="160.27"/>
        <n v="159.9"/>
        <n v="155.44"/>
        <n v="154.29"/>
        <n v="145.9"/>
        <n v="145.8"/>
        <n v="131.84"/>
        <n v="129.4"/>
        <n v="125.42"/>
        <n v="119.0"/>
        <n v="111.9"/>
        <n v="78.99"/>
        <n v="74.9"/>
        <n v="71.15"/>
        <n v="69.99"/>
        <n v="58.25"/>
        <n v="50.35"/>
        <n v="40.47"/>
        <n v="33.72"/>
        <n v="32.29"/>
        <n v="31.95"/>
      </sharedItems>
    </cacheField>
    <cacheField name="Valor Total" numFmtId="165">
      <sharedItems containsSemiMixedTypes="0" containsString="0" containsNumber="1">
        <n v="7999.0"/>
        <n v="6299.0"/>
        <n v="5999.9"/>
        <n v="5799.0"/>
        <n v="5298.96"/>
        <n v="4799.9"/>
        <n v="15199.6"/>
        <n v="3199.0"/>
        <n v="6388.0"/>
        <n v="9142.380000000001"/>
        <n v="6094.92"/>
        <n v="5998.0"/>
        <n v="2779.0"/>
        <n v="11116.0"/>
        <n v="5398.0"/>
        <n v="2599.95"/>
        <n v="5195.74"/>
        <n v="2060.11"/>
        <n v="1938.26"/>
        <n v="1849.0"/>
        <n v="1750.0"/>
        <n v="1554.29"/>
        <n v="1546.89"/>
        <n v="3093.78"/>
        <n v="1449.0"/>
        <n v="4206.6"/>
        <n v="1399.0"/>
        <n v="1338.44"/>
        <n v="11691.0"/>
        <n v="15588.0"/>
        <n v="1284.0"/>
        <n v="1262.1"/>
        <n v="1119.97"/>
        <n v="4396.0"/>
        <n v="2117.12"/>
        <n v="3596.0"/>
        <n v="799.0"/>
        <n v="1556.0"/>
        <n v="776.0"/>
        <n v="698.73"/>
        <n v="678.15"/>
        <n v="677.5"/>
        <n v="1304.14"/>
        <n v="3245.0"/>
        <n v="634.85"/>
        <n v="539.48"/>
        <n v="499.9"/>
        <n v="1996.0"/>
        <n v="459.9"/>
        <n v="452.9"/>
        <n v="2514.0"/>
        <n v="2095.0"/>
        <n v="3245.04"/>
        <n v="399.0"/>
        <n v="389.56"/>
        <n v="349.99"/>
        <n v="332.99"/>
        <n v="325.28"/>
        <n v="305.87"/>
        <n v="305.76"/>
        <n v="288.29"/>
        <n v="282.34"/>
        <n v="486.0"/>
        <n v="241.0"/>
        <n v="959.6"/>
        <n v="239.0"/>
        <n v="232.8"/>
        <n v="462.68"/>
        <n v="223.41"/>
        <n v="221.54"/>
        <n v="634.95"/>
        <n v="186.82"/>
        <n v="165.39"/>
        <n v="163.61"/>
        <n v="482.31000000000006"/>
        <n v="2083.51"/>
        <n v="159.9"/>
        <n v="155.44"/>
        <n v="462.87"/>
        <n v="154.29"/>
        <n v="308.58"/>
        <n v="145.9"/>
        <n v="291.8"/>
        <n v="437.70000000000005"/>
        <n v="437.40000000000003"/>
        <n v="395.52"/>
        <n v="131.84"/>
        <n v="517.6"/>
        <n v="627.1"/>
        <n v="119.0"/>
        <n v="111.9"/>
        <n v="78.99"/>
        <n v="224.70000000000002"/>
        <n v="71.15"/>
        <n v="69.99"/>
        <n v="116.5"/>
        <n v="50.35"/>
        <n v="40.47"/>
        <n v="33.72"/>
        <n v="129.16"/>
        <n v="31.95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Consoles"/>
        <s v=" Tablets e Acessórios"/>
        <s v=" Periféricos para PC"/>
        <s v=" Monitores e Acessórios"/>
        <s v=" Impressão"/>
        <s v=" Componentes para PC"/>
        <s v=" Armazenamento"/>
        <s v=" Acessórios para PC Gaming"/>
        <s v=" Conectividade e Red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1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09220.0"/>
      </sharedItems>
    </cacheField>
    <cacheField name="Código ML" numFmtId="0">
      <sharedItems>
        <s v="UDLU73199"/>
        <s v="BABA43275"/>
        <s v="IVBM09498"/>
        <s v="HIKE52548"/>
        <s v="YMMB28249"/>
        <s v="BQKC34498"/>
        <s v="KXUD24931"/>
        <s v="VRLB94669"/>
        <s v="ICYY25163"/>
        <s v="PMCM80623"/>
        <s v="DFCK68705"/>
        <s v="LCJX38184"/>
        <s v="PCGM36411"/>
        <s v="ZEAO20818"/>
        <s v="YBJP74400"/>
        <s v="NEYA03124"/>
        <s v="JMEQ77362"/>
        <s v="ARIZ83198"/>
        <s v="YODR22435"/>
        <s v="JGZI67076"/>
        <s v="PUMV29755"/>
        <s v="ECTZ90746"/>
        <s v="OWIQ92550"/>
        <s v="VSCV22194"/>
        <s v="ZMJF22691"/>
        <s v="DNLA72878"/>
        <s v="UWAQ19209"/>
        <s v="OHZB22044"/>
        <s v="PSQD78321"/>
        <s v="DROQ91163"/>
        <s v="MQVP78954"/>
        <s v="QJRZ77890"/>
        <s v="ONJL32523"/>
        <s v="OKIS83105"/>
        <s v="YXTB91128"/>
        <s v="WDTH00649"/>
        <s v="IIOF90025"/>
        <s v="EUAY25995"/>
        <s v="MRDQ89653"/>
        <s v="POPO05896"/>
        <s v="JJHE57503"/>
        <s v="DTIN14146"/>
        <s v="STKM36482"/>
        <s v="IECZ19923"/>
        <s v="VGMP15728"/>
        <s v="POQV84979"/>
        <s v="ZUNA86965"/>
        <s v="PEZJ78619"/>
        <s v="JWSJ88042"/>
        <s v="CRFP92699"/>
        <s v="HQNK88396"/>
        <s v="LZLB85691"/>
        <s v="SWBA85403"/>
        <s v="JSXF86015"/>
        <s v="LRKN20335"/>
        <s v="FXSV36787"/>
        <s v="PMLZ86730"/>
        <s v="OQJG99306"/>
        <s v="DOLP78378"/>
        <s v="IHDB96123"/>
        <s v="JSWG89514"/>
        <s v="IBWI14523"/>
        <s v="YCPI32285"/>
        <s v="NZLS36889"/>
        <s v="PMLZ47768"/>
        <s v="NFZG56132"/>
        <s v="LNRL33638"/>
        <s v="TDHB51713"/>
        <s v="DSZJ07014"/>
        <s v="YPDN62518"/>
        <s v="WDFT85909"/>
        <s v="GRZE69242"/>
        <s v="IDMB85689"/>
        <s v="GUSW19798"/>
        <s v="GEII06692"/>
        <s v="DEAV17517"/>
        <s v="RLSS78642"/>
        <s v="WZNF19471"/>
        <s v="OLMK81358"/>
        <s v="DSFG16176"/>
        <s v="OMRF54358"/>
        <s v="QXZV21727"/>
        <s v="FZZJ42195"/>
        <s v="LJJB24172"/>
        <s v="GZTW33073"/>
        <s v="YVHL44964"/>
      </sharedItems>
    </cacheField>
    <cacheField name="Código RZ" numFmtId="0">
      <sharedItems>
        <s v="RZ-932049"/>
        <s v="RZ-922671"/>
      </sharedItems>
    </cacheField>
    <cacheField name="Qtd" numFmtId="0">
      <sharedItems containsSemiMixedTypes="0" containsString="0" containsNumber="1" containsInteger="1">
        <n v="1.0"/>
        <n v="4.0"/>
        <n v="2.0"/>
        <n v="3.0"/>
        <n v="9.0"/>
        <n v="12.0"/>
        <n v="5.0"/>
        <n v="6.0"/>
        <n v="8.0"/>
        <n v="13.0"/>
      </sharedItems>
    </cacheField>
    <cacheField name="Condição&#10;(Grade)" numFmtId="0">
      <sharedItems>
        <s v="B"/>
        <s v="C"/>
        <s v="D"/>
        <s v="E"/>
        <s v="U"/>
      </sharedItems>
    </cacheField>
    <cacheField name="Descrição do Item" numFmtId="0">
      <sharedItems>
        <s v="Notebook Asus Tuf Gaming F16 Core 5 Nvidia Rtx 4050 16gb Ram 512gb Ssd Windows 11 Home Tela 16  Fhd+ Mecha Gray - Fx607vu-rl053w Cinza"/>
        <s v="Notebook Dell Alienware Ac16-c7240h-d30 Core7 16gb Rtx Linux"/>
        <s v="Rog Xbox Ally Console Portátil Tela 7  Touchscreen 120hz, Amd Ryzen Z2a 2 Ghz, 16 Gb Ram, 512 Gb Ssd, Windows 11 Home - White - Rc73ya-nh003w"/>
        <s v="Notebook Acer Nitro V15 Anv15-52-51e4 Intel® Core I5-13420h De 13ªg 512gb Ssd 16 Gb Ram Rtx4050 15.6 Fhd"/>
        <s v="Notebook Acer Nitro V15 Anv15-51-58az Core I5-13420h 8gb 512gb Rtx 3050 Cor Preto"/>
        <s v="Bundle Nintendo Switch 2 + Mario Kart World Preto"/>
        <s v="Notebook Dell Inspiron I15-i1300-a60p 15.6 I5 16gb 1tb W11 Preto"/>
        <s v="Tablet Vaio Tl12 256gb Octa-core, 12.6 5g Wifi Câmera 13mp + Selfie 12mp Com Teclado Inteligente, Capa Protetora E Caneta"/>
        <s v="Notebook Dell Inspiron I15-i1300-a30p 15.6 I5 8gb 512gb W11 Preto"/>
        <s v="Notebook Aspire Go Ag15-71p-5939 Ci5 8gb 256gb Ssd Led Tn W11 Acer Cinza"/>
        <s v="Notebook Dell Inspiron I15-i1300-a15p Core 3 8gb 512gb W11 Preto"/>
        <s v="Notebook Asus Vivobook 15, Intel Core I5 1334u 1,3 Ghz, 8gb Ram, 256gb Ssd, Keepos Linux, Tela 15,6  Fhd, Cool Silver - X1504va-nj1739"/>
        <s v="Notebook Asus Vivobook Go 15 Core I3 N305 4gb Ram 256gb Ssd W11 Home Tela 15,6  Full Hd Prata Metálico - E1504ga-nj441w"/>
        <s v="Tablet Samsung Galaxy Tab S10 Fe Wifi, 128gb, 8gb, Tela 10.9  90hz, S Pen E Capa Inclusas Cinza"/>
        <s v="Teclado Huntsman V3 Pro Preto Razer Rz0304970200"/>
        <s v="Monitor Samsung Viewfinity S5 34 Wqhd Ultrawide 100hz"/>
        <s v="Tablet Lenovo Idea Tab, 8gb Ram, 128gb, 11 2.5k 90hz, Android 15, Wi-fi, Com Caneta E Capa, Zafr0856br Cinza"/>
        <s v="Impressora Hp Multifuncional 2h0a6aak4 Smart Tank 754 All In One Jato De Tinta Térmico Colorida Usb 2.0 Wi-fi Bluetooth Le Lan- Bivolt"/>
        <s v="Monitor Gamer Samsung Odyssey G5, 32 ,qhd, 165hz,1ms,hdmi,dp Pret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Notebook Positivo Vision C14 Lumina Bar Celeron 4gb 128gb Emmc Tela 14 Polegadas Hd Antirreflexo Windows 11 Tecla Link Cinza"/>
        <s v="Fonte Gamer Redragon Master Rgms 1200w 80 Plus Gold Atx 3.1 Pcie"/>
        <s v="Teclado Gamer Com Fio Pro X Tkl Rapid Preto Logitech G"/>
        <s v="Monitor Gamer Samsung Odyssey G5, 27 , Qhd, 165hz Cor Preto"/>
        <s v="Monitor Dell De 24 - P2425h Preto"/>
        <s v="Tablet Samsung Galaxy Tab A9+ Wi-fi 64gb 4gb Ram Tela 11  Grafite - Sm-x210nzaazto"/>
        <s v="Tablet Positivo Vision Tab 10 4gb Ram 128gb Armazenamento, Octa-core, 13mp + Selfie 5mp, Bateria 6000mah, Tela 10.1 Hd, Wi-fi Ac E 4g, Full Lamination Preto"/>
        <s v="Monitor Gamer Aoc 24 180hz 1ms Hdr Ips 24g30e"/>
        <s v="Monitor Acer Ek251q Gbi 24,5 Led Ips 120hz Energy Star Preto"/>
        <s v="Monitor Gamer 27 27g4/p 180hz Tempo De Resposta 0,5ms Ips Preto Aoc"/>
        <s v="Monitor Gamer Aoc 24 180hz 0,5ms Ips 24g4/p"/>
        <s v="Mouse Sem Fio Logitech Mx Master 3s - Grafite"/>
        <s v="Ssd Externo Redragon Ignis 1tb Portátil 450mb/s Preto Ed-204"/>
        <s v="Tablet Infantil Positivo Vision Tab 7 Spidey T307sp Processador Octa-core 3gb Ram 64gb Armazenamento Tela 7 Ips Bateria 3100mah Android 14 Go Wi-fi Preto Inclui 2 Itens De Proteção Capa E Bolsa"/>
        <s v="Tablet Positivo Vision Tab 7 Moana - Processador Octa-core 3gb Ram 64gb Armazenamento, Tela 7 Ips, Bateria 3100mah, Android 14 Go, Wi-fi - Preto - Inclui 2 Itens De Proteção (capa E Transporte)"/>
        <s v="Tablet M7 Tela 7 Pol. Wifi 4 Gb Ram 64g Capa Protetora Nb412"/>
        <s v="Headset Com Fio Astro A10 Gaming Gen 2 Ps/xb/pc/mac - Preto"/>
        <s v="Tablet Infantil Positivo Vision Tab 7 Minions - Octa-core 3gb Ram 64gb Armazenamento, Tela 7  Ips, Bateria 3100mah, Android 14 Go, Wi-fi - Preto - Inclui Capa De Proteção Personalizada"/>
        <s v="Webcam C920s Pro Full Hd Com Microfone Embutido Logitech Cor Preto"/>
        <s v="Mouse Logitech Mx Ergo S Trackball Cinza - 910-007261"/>
        <s v="Tablet Infantil Positivo Vision Tab 7 Toy Story - Octa-core 3gb Ram 64gb Armazenamento Tela 7 Ips - 3100mah Android 14 Go Wi-fi - Preto - Capa De Proteção E Mochila De Transporte Do Buzz Lightyear"/>
        <s v="Headset Gamer Redragon H510-pro Zeus Rgb Wireless 7.1 53mm Preto"/>
        <s v="Câmbio Logitech G Driving Force Preto"/>
        <s v="Teclado Mecanico Ratri Switch Brown Redragon K595rgb Preto Preto Português"/>
        <s v="Roteador Deco M4 Mesh Gigabit Dual-band Ac1200 Tp-link"/>
        <s v="Teclado Magnético Gamer Redragon Kumara Pro V2 Rgb Sw Brown Cor De Teclado Preto Idioma Português Brasil"/>
        <s v="Controle Pro Nintendo Switch Pro Controller Japão Preto"/>
        <s v="Fonte Redragon Rgps-500 Watts 80 Plus White Preto Preto"/>
        <s v="Kit Mouse E Teclado Sem Fio Redragon Bs-8772 - Creme E Azul"/>
        <s v="Teclado Mecânico Gamer Kumara Elite Preto K552-krs Iluminação Rainbow Preto Português Brasil Redragon"/>
        <s v="Teclado Gamer Redragon Mitra K551 Qwerty Outemu Blue Cor Preto Com Luz Rgb"/>
        <s v="Teclado Gamer Redragon Mitra K551 Qwerty Outemu Blue Português Brasil Cor Preto Com Luz Vermelho"/>
        <s v="Teclado Gamer Redragon Mecânico Sindri Rainbow Preto Idioma Português Brasil"/>
        <s v="Fone Gamer Hyperx Cloud Stinger 2 Core Preto Pc - 683l9aa"/>
        <s v="Headset Gamer Redragon Nireus Preto Rgb H399 Usb"/>
        <s v="Teclado Gamer Shiva Pro 98 Rgb K515rgb-pro Preto Redragon"/>
        <s v="Extensor Mesh Wi-fi6 Ex1500 Preto Intelbras"/>
        <s v="Capa P/ iPad 10a Geração 10.9 Wb Com Teclado E Trackpad. Cor Preto"/>
        <s v="Teclado Sem Fio Logitech Pebble Keys 2 K380s - Grafite"/>
        <s v="Webcam Full Hd Logitech Brio 100 - Branco"/>
        <s v="Redragon Crux Pro Rgb Teclado Full Size Membrana Preto Português Brasil"/>
        <s v="Mouse Sem Fio Logitech Signature M650 L- Branco"/>
        <s v="Teclado Sem Fio Slot Com Conexao Bluetooth Preto Multilaser Tc284"/>
        <s v="Mouse Gamer Redragon King Cobra 2 Chroma 24000dpi Preto"/>
        <s v="Headset Gamer Redragon Zeus Lite Preto P3 H510-lt Preto"/>
        <s v="Mouse Sem Fio Logitech Signature M650 - Grafite"/>
        <s v="Kit Teclado E Mouse Sem Fio Logitech Mk250 Branco"/>
        <s v="Headphone Philips Bluetooth E Energia Para 55h Tah2300bk/00 Preto"/>
        <s v="Roteador Mercusys Mr30g Ac1200 Gigabit Wireless Dual Band Preto"/>
        <s v="Teclado Redragon Gamer Fizz Rainbow Switch Brown Mecanico Cor De Teclado Preto Idioma Português Brasil"/>
        <s v="Teclado E Mouse Sem Fio Dell Km3322w"/>
        <s v="Mouse Redragon Ultra Light K1ng M724 1k Hz Preto Com Fio"/>
        <s v="Headset Com Fio Logitech H151 Com Microfone Com Redução De Ruído - Preto"/>
        <s v="Mouse Laser Com Fio Ms3220 Dell Cor Preto"/>
        <s v="Teclado Sem Fio Logitech K270 Com Layout Abnt2"/>
        <s v="Mouse Sem Fio Bluetooth Logitech M240 - Grafite"/>
        <s v="Mouse Sem Fio M280 Preto Logitech"/>
        <s v="Mouse Sem Fio Hp 240 Bluetooth Preto"/>
        <s v="Headset Gamer Redragon Ares Pto Preto"/>
        <s v="Mouse Sem Fio Logitech M170 Com Pilha Inclusa - Azul Claro"/>
        <s v="Mouse Sem Fio M170 Preto Logitech"/>
        <s v="Teclado Multilaser Tc154 Qwerty Português Brasil Cor Preto"/>
        <s v="Mouse Sem Fio Multilaser Office Mo251 Preto"/>
        <s v="Mouse C/ Fio Logitech M90 Preto"/>
        <s v="Mouse Keytime Smartone Sem Fio 1.600dpi 2.4ghz Bluetooth 5.2 Preto"/>
      </sharedItems>
    </cacheField>
    <cacheField name="Valor Unit" numFmtId="165">
      <sharedItems containsSemiMixedTypes="0" containsString="0" containsNumber="1">
        <n v="7999.0"/>
        <n v="6299.0"/>
        <n v="5999.9"/>
        <n v="5799.0"/>
        <n v="5298.96"/>
        <n v="4799.9"/>
        <n v="3799.9"/>
        <n v="3199.0"/>
        <n v="3194.0"/>
        <n v="3047.46"/>
        <n v="2999.0"/>
        <n v="2779.0"/>
        <n v="2699.0"/>
        <n v="2599.95"/>
        <n v="2597.87"/>
        <n v="2060.11"/>
        <n v="1938.26"/>
        <n v="1849.0"/>
        <n v="1750.0"/>
        <n v="1554.29"/>
        <n v="1546.89"/>
        <n v="1449.0"/>
        <n v="1402.2"/>
        <n v="1399.0"/>
        <n v="1338.44"/>
        <n v="1299.0"/>
        <n v="1284.0"/>
        <n v="1262.1"/>
        <n v="1119.97"/>
        <n v="1099.0"/>
        <n v="1058.56"/>
        <n v="899.0"/>
        <n v="799.0"/>
        <n v="778.0"/>
        <n v="776.0"/>
        <n v="698.73"/>
        <n v="678.15"/>
        <n v="677.5"/>
        <n v="652.07"/>
        <n v="649.0"/>
        <n v="634.85"/>
        <n v="539.48"/>
        <n v="499.9"/>
        <n v="499.0"/>
        <n v="459.9"/>
        <n v="452.9"/>
        <n v="419.0"/>
        <n v="405.63"/>
        <n v="399.0"/>
        <n v="389.56"/>
        <n v="349.99"/>
        <n v="332.99"/>
        <n v="325.28"/>
        <n v="305.87"/>
        <n v="305.76"/>
        <n v="288.29"/>
        <n v="282.34"/>
        <n v="243.0"/>
        <n v="241.0"/>
        <n v="239.9"/>
        <n v="239.0"/>
        <n v="232.8"/>
        <n v="231.34"/>
        <n v="223.41"/>
        <n v="221.54"/>
        <n v="211.65"/>
        <n v="186.82"/>
        <n v="165.39"/>
        <n v="163.61"/>
        <n v="160.77"/>
        <n v="160.27"/>
        <n v="159.9"/>
        <n v="155.44"/>
        <n v="154.29"/>
        <n v="145.9"/>
        <n v="145.8"/>
        <n v="131.84"/>
        <n v="129.4"/>
        <n v="125.42"/>
        <n v="119.0"/>
        <n v="111.9"/>
        <n v="78.99"/>
        <n v="74.9"/>
        <n v="71.15"/>
        <n v="69.99"/>
        <n v="58.25"/>
        <n v="50.35"/>
        <n v="40.47"/>
        <n v="33.72"/>
        <n v="32.29"/>
        <n v="31.95"/>
      </sharedItems>
    </cacheField>
    <cacheField name="Valor Total" numFmtId="165">
      <sharedItems containsSemiMixedTypes="0" containsString="0" containsNumber="1">
        <n v="7999.0"/>
        <n v="6299.0"/>
        <n v="5999.9"/>
        <n v="5799.0"/>
        <n v="5298.96"/>
        <n v="4799.9"/>
        <n v="15199.6"/>
        <n v="3199.0"/>
        <n v="6388.0"/>
        <n v="9142.380000000001"/>
        <n v="6094.92"/>
        <n v="5998.0"/>
        <n v="2779.0"/>
        <n v="11116.0"/>
        <n v="5398.0"/>
        <n v="2599.95"/>
        <n v="5195.74"/>
        <n v="2060.11"/>
        <n v="1938.26"/>
        <n v="1849.0"/>
        <n v="1750.0"/>
        <n v="1554.29"/>
        <n v="1546.89"/>
        <n v="3093.78"/>
        <n v="1449.0"/>
        <n v="4206.6"/>
        <n v="1399.0"/>
        <n v="1338.44"/>
        <n v="11691.0"/>
        <n v="15588.0"/>
        <n v="1284.0"/>
        <n v="1262.1"/>
        <n v="1119.97"/>
        <n v="4396.0"/>
        <n v="2117.12"/>
        <n v="3596.0"/>
        <n v="799.0"/>
        <n v="1556.0"/>
        <n v="776.0"/>
        <n v="698.73"/>
        <n v="678.15"/>
        <n v="677.5"/>
        <n v="1304.14"/>
        <n v="3245.0"/>
        <n v="634.85"/>
        <n v="539.48"/>
        <n v="499.9"/>
        <n v="1996.0"/>
        <n v="459.9"/>
        <n v="452.9"/>
        <n v="2514.0"/>
        <n v="2095.0"/>
        <n v="3245.04"/>
        <n v="399.0"/>
        <n v="389.56"/>
        <n v="349.99"/>
        <n v="332.99"/>
        <n v="325.28"/>
        <n v="305.87"/>
        <n v="305.76"/>
        <n v="288.29"/>
        <n v="282.34"/>
        <n v="486.0"/>
        <n v="241.0"/>
        <n v="959.6"/>
        <n v="239.0"/>
        <n v="232.8"/>
        <n v="462.68"/>
        <n v="223.41"/>
        <n v="221.54"/>
        <n v="634.95"/>
        <n v="186.82"/>
        <n v="165.39"/>
        <n v="163.61"/>
        <n v="482.31000000000006"/>
        <n v="2083.51"/>
        <n v="159.9"/>
        <n v="155.44"/>
        <n v="462.87"/>
        <n v="154.29"/>
        <n v="308.58"/>
        <n v="145.9"/>
        <n v="291.8"/>
        <n v="437.70000000000005"/>
        <n v="437.40000000000003"/>
        <n v="395.52"/>
        <n v="131.84"/>
        <n v="517.6"/>
        <n v="627.1"/>
        <n v="119.0"/>
        <n v="111.9"/>
        <n v="78.99"/>
        <n v="224.70000000000002"/>
        <n v="71.15"/>
        <n v="69.99"/>
        <n v="116.5"/>
        <n v="50.35"/>
        <n v="40.47"/>
        <n v="33.72"/>
        <n v="129.16"/>
        <n v="31.95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Consoles"/>
        <s v=" Tablets e Acessórios"/>
        <s v=" Periféricos para PC"/>
        <s v=" Monitores e Acessórios"/>
        <s v=" Impressão"/>
        <s v=" Componentes para PC"/>
        <s v=" Armazenamento"/>
        <s v=" Acessórios para PC Gaming"/>
        <s v=" Conectividade e Rede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Grade" axis="axisRow" compact="0" outline="0" multipleItemSelectionAllowed="1" showAll="0" sortType="ascending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814 -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219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212319.72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SUM(E8:E115)</f>
        <v>219</v>
      </c>
      <c r="F6" s="4"/>
      <c r="G6" s="4"/>
      <c r="H6" s="4"/>
      <c r="I6" s="25">
        <f>SUM(I8:I115)</f>
        <v>212319.72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4909220.0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7999.0</v>
      </c>
      <c r="I8" s="35">
        <f t="shared" ref="I8:I115" si="1">H8*E8</f>
        <v>7999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4909220.0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6299.0</v>
      </c>
      <c r="I9" s="35">
        <f t="shared" si="1"/>
        <v>6299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4909220.0</v>
      </c>
      <c r="C10" s="32" t="s">
        <v>28</v>
      </c>
      <c r="D10" s="32" t="s">
        <v>19</v>
      </c>
      <c r="E10" s="32">
        <v>1.0</v>
      </c>
      <c r="F10" s="32" t="s">
        <v>29</v>
      </c>
      <c r="G10" s="33" t="s">
        <v>30</v>
      </c>
      <c r="H10" s="34">
        <v>5999.9</v>
      </c>
      <c r="I10" s="35">
        <f t="shared" si="1"/>
        <v>5999.9</v>
      </c>
      <c r="J10" s="36" t="s">
        <v>22</v>
      </c>
      <c r="K10" s="36" t="s">
        <v>31</v>
      </c>
      <c r="L10" s="36" t="s">
        <v>32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4909220.0</v>
      </c>
      <c r="C11" s="32" t="s">
        <v>33</v>
      </c>
      <c r="D11" s="32" t="s">
        <v>19</v>
      </c>
      <c r="E11" s="32">
        <v>1.0</v>
      </c>
      <c r="F11" s="32" t="s">
        <v>34</v>
      </c>
      <c r="G11" s="33" t="s">
        <v>35</v>
      </c>
      <c r="H11" s="34">
        <v>5799.0</v>
      </c>
      <c r="I11" s="35">
        <f t="shared" si="1"/>
        <v>5799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4909220.0</v>
      </c>
      <c r="C12" s="32" t="s">
        <v>36</v>
      </c>
      <c r="D12" s="32" t="s">
        <v>19</v>
      </c>
      <c r="E12" s="32">
        <v>1.0</v>
      </c>
      <c r="F12" s="32" t="s">
        <v>20</v>
      </c>
      <c r="G12" s="33" t="s">
        <v>37</v>
      </c>
      <c r="H12" s="34">
        <v>5298.96</v>
      </c>
      <c r="I12" s="35">
        <f t="shared" si="1"/>
        <v>5298.96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4909220.0</v>
      </c>
      <c r="C13" s="32" t="s">
        <v>38</v>
      </c>
      <c r="D13" s="32" t="s">
        <v>39</v>
      </c>
      <c r="E13" s="32">
        <v>1.0</v>
      </c>
      <c r="F13" s="32" t="s">
        <v>40</v>
      </c>
      <c r="G13" s="33" t="s">
        <v>41</v>
      </c>
      <c r="H13" s="34">
        <v>4799.9</v>
      </c>
      <c r="I13" s="35">
        <f t="shared" si="1"/>
        <v>4799.9</v>
      </c>
      <c r="J13" s="36" t="s">
        <v>22</v>
      </c>
      <c r="K13" s="36" t="s">
        <v>31</v>
      </c>
      <c r="L13" s="36" t="s">
        <v>32</v>
      </c>
      <c r="M13" s="37" t="s">
        <v>42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4909220.0</v>
      </c>
      <c r="C14" s="32" t="s">
        <v>43</v>
      </c>
      <c r="D14" s="32" t="s">
        <v>19</v>
      </c>
      <c r="E14" s="32">
        <v>4.0</v>
      </c>
      <c r="F14" s="32" t="s">
        <v>20</v>
      </c>
      <c r="G14" s="33" t="s">
        <v>44</v>
      </c>
      <c r="H14" s="34">
        <v>3799.9</v>
      </c>
      <c r="I14" s="35">
        <f t="shared" si="1"/>
        <v>15199.6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4909220.0</v>
      </c>
      <c r="C15" s="32" t="s">
        <v>45</v>
      </c>
      <c r="D15" s="32" t="s">
        <v>19</v>
      </c>
      <c r="E15" s="32">
        <v>1.0</v>
      </c>
      <c r="F15" s="32" t="s">
        <v>20</v>
      </c>
      <c r="G15" s="33" t="s">
        <v>46</v>
      </c>
      <c r="H15" s="34">
        <v>3199.0</v>
      </c>
      <c r="I15" s="35">
        <f t="shared" si="1"/>
        <v>3199</v>
      </c>
      <c r="J15" s="36" t="s">
        <v>22</v>
      </c>
      <c r="K15" s="36" t="s">
        <v>23</v>
      </c>
      <c r="L15" s="36" t="s">
        <v>47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4909220.0</v>
      </c>
      <c r="C16" s="32" t="s">
        <v>48</v>
      </c>
      <c r="D16" s="32" t="s">
        <v>19</v>
      </c>
      <c r="E16" s="32">
        <v>2.0</v>
      </c>
      <c r="F16" s="32" t="s">
        <v>29</v>
      </c>
      <c r="G16" s="33" t="s">
        <v>49</v>
      </c>
      <c r="H16" s="34">
        <v>3194.0</v>
      </c>
      <c r="I16" s="35">
        <f t="shared" si="1"/>
        <v>6388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4909220.0</v>
      </c>
      <c r="C17" s="32" t="s">
        <v>48</v>
      </c>
      <c r="D17" s="32" t="s">
        <v>19</v>
      </c>
      <c r="E17" s="32">
        <v>3.0</v>
      </c>
      <c r="F17" s="32" t="s">
        <v>20</v>
      </c>
      <c r="G17" s="33" t="s">
        <v>49</v>
      </c>
      <c r="H17" s="34">
        <v>3047.46</v>
      </c>
      <c r="I17" s="35">
        <f t="shared" si="1"/>
        <v>9142.38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4909220.0</v>
      </c>
      <c r="C18" s="32" t="s">
        <v>48</v>
      </c>
      <c r="D18" s="32" t="s">
        <v>19</v>
      </c>
      <c r="E18" s="32">
        <v>2.0</v>
      </c>
      <c r="F18" s="32" t="s">
        <v>34</v>
      </c>
      <c r="G18" s="33" t="s">
        <v>49</v>
      </c>
      <c r="H18" s="34">
        <v>3047.46</v>
      </c>
      <c r="I18" s="35">
        <f t="shared" si="1"/>
        <v>6094.92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4909220.0</v>
      </c>
      <c r="C19" s="32" t="s">
        <v>50</v>
      </c>
      <c r="D19" s="32" t="s">
        <v>19</v>
      </c>
      <c r="E19" s="32">
        <v>2.0</v>
      </c>
      <c r="F19" s="32" t="s">
        <v>20</v>
      </c>
      <c r="G19" s="33" t="s">
        <v>51</v>
      </c>
      <c r="H19" s="34">
        <v>2999.0</v>
      </c>
      <c r="I19" s="35">
        <f t="shared" si="1"/>
        <v>5998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4909220.0</v>
      </c>
      <c r="C20" s="32" t="s">
        <v>52</v>
      </c>
      <c r="D20" s="32" t="s">
        <v>39</v>
      </c>
      <c r="E20" s="32">
        <v>1.0</v>
      </c>
      <c r="F20" s="32" t="s">
        <v>20</v>
      </c>
      <c r="G20" s="33" t="s">
        <v>53</v>
      </c>
      <c r="H20" s="34">
        <v>2779.0</v>
      </c>
      <c r="I20" s="35">
        <f t="shared" si="1"/>
        <v>2779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4909220.0</v>
      </c>
      <c r="C21" s="32" t="s">
        <v>52</v>
      </c>
      <c r="D21" s="32" t="s">
        <v>19</v>
      </c>
      <c r="E21" s="32">
        <v>4.0</v>
      </c>
      <c r="F21" s="32" t="s">
        <v>20</v>
      </c>
      <c r="G21" s="33" t="s">
        <v>53</v>
      </c>
      <c r="H21" s="34">
        <v>2779.0</v>
      </c>
      <c r="I21" s="35">
        <f t="shared" si="1"/>
        <v>11116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4909220.0</v>
      </c>
      <c r="C22" s="32" t="s">
        <v>54</v>
      </c>
      <c r="D22" s="32" t="s">
        <v>19</v>
      </c>
      <c r="E22" s="32">
        <v>2.0</v>
      </c>
      <c r="F22" s="32" t="s">
        <v>20</v>
      </c>
      <c r="G22" s="33" t="s">
        <v>55</v>
      </c>
      <c r="H22" s="34">
        <v>2699.0</v>
      </c>
      <c r="I22" s="35">
        <f t="shared" si="1"/>
        <v>5398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4909220.0</v>
      </c>
      <c r="C23" s="32" t="s">
        <v>56</v>
      </c>
      <c r="D23" s="32" t="s">
        <v>19</v>
      </c>
      <c r="E23" s="32">
        <v>1.0</v>
      </c>
      <c r="F23" s="32" t="s">
        <v>20</v>
      </c>
      <c r="G23" s="33" t="s">
        <v>57</v>
      </c>
      <c r="H23" s="34">
        <v>2599.95</v>
      </c>
      <c r="I23" s="35">
        <f t="shared" si="1"/>
        <v>2599.95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4909220.0</v>
      </c>
      <c r="C24" s="32" t="s">
        <v>58</v>
      </c>
      <c r="D24" s="32" t="s">
        <v>19</v>
      </c>
      <c r="E24" s="32">
        <v>2.0</v>
      </c>
      <c r="F24" s="32" t="s">
        <v>34</v>
      </c>
      <c r="G24" s="33" t="s">
        <v>59</v>
      </c>
      <c r="H24" s="34">
        <v>2597.87</v>
      </c>
      <c r="I24" s="35">
        <f t="shared" si="1"/>
        <v>5195.74</v>
      </c>
      <c r="J24" s="36" t="s">
        <v>22</v>
      </c>
      <c r="K24" s="36" t="s">
        <v>23</v>
      </c>
      <c r="L24" s="36" t="s">
        <v>47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4909220.0</v>
      </c>
      <c r="C25" s="32" t="s">
        <v>60</v>
      </c>
      <c r="D25" s="32" t="s">
        <v>39</v>
      </c>
      <c r="E25" s="32">
        <v>1.0</v>
      </c>
      <c r="F25" s="32" t="s">
        <v>20</v>
      </c>
      <c r="G25" s="33" t="s">
        <v>61</v>
      </c>
      <c r="H25" s="34">
        <v>2060.11</v>
      </c>
      <c r="I25" s="35">
        <f t="shared" si="1"/>
        <v>2060.11</v>
      </c>
      <c r="J25" s="36" t="s">
        <v>22</v>
      </c>
      <c r="K25" s="36" t="s">
        <v>23</v>
      </c>
      <c r="L25" s="36" t="s">
        <v>62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4909220.0</v>
      </c>
      <c r="C26" s="32" t="s">
        <v>63</v>
      </c>
      <c r="D26" s="32" t="s">
        <v>39</v>
      </c>
      <c r="E26" s="32">
        <v>1.0</v>
      </c>
      <c r="F26" s="32" t="s">
        <v>40</v>
      </c>
      <c r="G26" s="33" t="s">
        <v>64</v>
      </c>
      <c r="H26" s="34">
        <v>1938.26</v>
      </c>
      <c r="I26" s="35">
        <f t="shared" si="1"/>
        <v>1938.26</v>
      </c>
      <c r="J26" s="36" t="s">
        <v>22</v>
      </c>
      <c r="K26" s="36" t="s">
        <v>23</v>
      </c>
      <c r="L26" s="36" t="s">
        <v>65</v>
      </c>
      <c r="M26" s="37" t="s">
        <v>42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4909220.0</v>
      </c>
      <c r="C27" s="32" t="s">
        <v>66</v>
      </c>
      <c r="D27" s="32" t="s">
        <v>19</v>
      </c>
      <c r="E27" s="32">
        <v>1.0</v>
      </c>
      <c r="F27" s="32" t="s">
        <v>34</v>
      </c>
      <c r="G27" s="33" t="s">
        <v>67</v>
      </c>
      <c r="H27" s="34">
        <v>1849.0</v>
      </c>
      <c r="I27" s="35">
        <f t="shared" si="1"/>
        <v>1849</v>
      </c>
      <c r="J27" s="36" t="s">
        <v>22</v>
      </c>
      <c r="K27" s="36" t="s">
        <v>23</v>
      </c>
      <c r="L27" s="36" t="s">
        <v>47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4909220.0</v>
      </c>
      <c r="C28" s="32" t="s">
        <v>68</v>
      </c>
      <c r="D28" s="32" t="s">
        <v>39</v>
      </c>
      <c r="E28" s="32">
        <v>1.0</v>
      </c>
      <c r="F28" s="32" t="s">
        <v>40</v>
      </c>
      <c r="G28" s="33" t="s">
        <v>69</v>
      </c>
      <c r="H28" s="34">
        <v>1750.0</v>
      </c>
      <c r="I28" s="35">
        <f t="shared" si="1"/>
        <v>1750</v>
      </c>
      <c r="J28" s="36" t="s">
        <v>22</v>
      </c>
      <c r="K28" s="36" t="s">
        <v>23</v>
      </c>
      <c r="L28" s="36" t="s">
        <v>70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4909220.0</v>
      </c>
      <c r="C29" s="32" t="s">
        <v>71</v>
      </c>
      <c r="D29" s="32" t="s">
        <v>19</v>
      </c>
      <c r="E29" s="32">
        <v>1.0</v>
      </c>
      <c r="F29" s="32" t="s">
        <v>34</v>
      </c>
      <c r="G29" s="33" t="s">
        <v>72</v>
      </c>
      <c r="H29" s="34">
        <v>1554.29</v>
      </c>
      <c r="I29" s="35">
        <f t="shared" si="1"/>
        <v>1554.29</v>
      </c>
      <c r="J29" s="36" t="s">
        <v>22</v>
      </c>
      <c r="K29" s="36" t="s">
        <v>23</v>
      </c>
      <c r="L29" s="36" t="s">
        <v>65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4909220.0</v>
      </c>
      <c r="C30" s="32" t="s">
        <v>73</v>
      </c>
      <c r="D30" s="32" t="s">
        <v>19</v>
      </c>
      <c r="E30" s="32">
        <v>1.0</v>
      </c>
      <c r="F30" s="32" t="s">
        <v>20</v>
      </c>
      <c r="G30" s="33" t="s">
        <v>74</v>
      </c>
      <c r="H30" s="34">
        <v>1546.89</v>
      </c>
      <c r="I30" s="35">
        <f t="shared" si="1"/>
        <v>1546.89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4909220.0</v>
      </c>
      <c r="C31" s="32" t="s">
        <v>73</v>
      </c>
      <c r="D31" s="32" t="s">
        <v>19</v>
      </c>
      <c r="E31" s="32">
        <v>2.0</v>
      </c>
      <c r="F31" s="32" t="s">
        <v>34</v>
      </c>
      <c r="G31" s="33" t="s">
        <v>74</v>
      </c>
      <c r="H31" s="34">
        <v>1546.89</v>
      </c>
      <c r="I31" s="35">
        <f t="shared" si="1"/>
        <v>3093.78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4909220.0</v>
      </c>
      <c r="C32" s="32" t="s">
        <v>75</v>
      </c>
      <c r="D32" s="32" t="s">
        <v>39</v>
      </c>
      <c r="E32" s="32">
        <v>1.0</v>
      </c>
      <c r="F32" s="32" t="s">
        <v>76</v>
      </c>
      <c r="G32" s="33" t="s">
        <v>77</v>
      </c>
      <c r="H32" s="34">
        <v>1449.0</v>
      </c>
      <c r="I32" s="35">
        <f t="shared" si="1"/>
        <v>1449</v>
      </c>
      <c r="J32" s="36" t="s">
        <v>22</v>
      </c>
      <c r="K32" s="36" t="s">
        <v>23</v>
      </c>
      <c r="L32" s="36" t="s">
        <v>47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4909220.0</v>
      </c>
      <c r="C33" s="32" t="s">
        <v>71</v>
      </c>
      <c r="D33" s="32" t="s">
        <v>39</v>
      </c>
      <c r="E33" s="32">
        <v>3.0</v>
      </c>
      <c r="F33" s="32" t="s">
        <v>40</v>
      </c>
      <c r="G33" s="33" t="s">
        <v>72</v>
      </c>
      <c r="H33" s="34">
        <v>1402.2</v>
      </c>
      <c r="I33" s="35">
        <f t="shared" si="1"/>
        <v>4206.6</v>
      </c>
      <c r="J33" s="36" t="s">
        <v>22</v>
      </c>
      <c r="K33" s="36" t="s">
        <v>23</v>
      </c>
      <c r="L33" s="36" t="s">
        <v>65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4909220.0</v>
      </c>
      <c r="C34" s="32" t="s">
        <v>78</v>
      </c>
      <c r="D34" s="32" t="s">
        <v>19</v>
      </c>
      <c r="E34" s="32">
        <v>1.0</v>
      </c>
      <c r="F34" s="32" t="s">
        <v>20</v>
      </c>
      <c r="G34" s="33" t="s">
        <v>79</v>
      </c>
      <c r="H34" s="34">
        <v>1399.0</v>
      </c>
      <c r="I34" s="35">
        <f t="shared" si="1"/>
        <v>1399</v>
      </c>
      <c r="J34" s="36" t="s">
        <v>22</v>
      </c>
      <c r="K34" s="36" t="s">
        <v>23</v>
      </c>
      <c r="L34" s="36" t="s">
        <v>24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4909220.0</v>
      </c>
      <c r="C35" s="32" t="s">
        <v>80</v>
      </c>
      <c r="D35" s="32" t="s">
        <v>39</v>
      </c>
      <c r="E35" s="32">
        <v>1.0</v>
      </c>
      <c r="F35" s="32" t="s">
        <v>20</v>
      </c>
      <c r="G35" s="33" t="s">
        <v>81</v>
      </c>
      <c r="H35" s="34">
        <v>1338.44</v>
      </c>
      <c r="I35" s="35">
        <f t="shared" si="1"/>
        <v>1338.44</v>
      </c>
      <c r="J35" s="36" t="s">
        <v>22</v>
      </c>
      <c r="K35" s="36" t="s">
        <v>23</v>
      </c>
      <c r="L35" s="36" t="s">
        <v>82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4909220.0</v>
      </c>
      <c r="C36" s="32" t="s">
        <v>75</v>
      </c>
      <c r="D36" s="32" t="s">
        <v>19</v>
      </c>
      <c r="E36" s="32">
        <v>9.0</v>
      </c>
      <c r="F36" s="32" t="s">
        <v>20</v>
      </c>
      <c r="G36" s="33" t="s">
        <v>77</v>
      </c>
      <c r="H36" s="34">
        <v>1299.0</v>
      </c>
      <c r="I36" s="35">
        <f t="shared" si="1"/>
        <v>11691</v>
      </c>
      <c r="J36" s="36" t="s">
        <v>22</v>
      </c>
      <c r="K36" s="36" t="s">
        <v>23</v>
      </c>
      <c r="L36" s="36" t="s">
        <v>47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4909220.0</v>
      </c>
      <c r="C37" s="32" t="s">
        <v>75</v>
      </c>
      <c r="D37" s="32" t="s">
        <v>19</v>
      </c>
      <c r="E37" s="32">
        <v>12.0</v>
      </c>
      <c r="F37" s="32" t="s">
        <v>34</v>
      </c>
      <c r="G37" s="33" t="s">
        <v>77</v>
      </c>
      <c r="H37" s="34">
        <v>1299.0</v>
      </c>
      <c r="I37" s="35">
        <f t="shared" si="1"/>
        <v>15588</v>
      </c>
      <c r="J37" s="36" t="s">
        <v>22</v>
      </c>
      <c r="K37" s="36" t="s">
        <v>23</v>
      </c>
      <c r="L37" s="36" t="s">
        <v>47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4909220.0</v>
      </c>
      <c r="C38" s="32" t="s">
        <v>83</v>
      </c>
      <c r="D38" s="32" t="s">
        <v>19</v>
      </c>
      <c r="E38" s="32">
        <v>1.0</v>
      </c>
      <c r="F38" s="32" t="s">
        <v>20</v>
      </c>
      <c r="G38" s="33" t="s">
        <v>84</v>
      </c>
      <c r="H38" s="34">
        <v>1284.0</v>
      </c>
      <c r="I38" s="35">
        <f t="shared" si="1"/>
        <v>1284</v>
      </c>
      <c r="J38" s="36" t="s">
        <v>22</v>
      </c>
      <c r="K38" s="36" t="s">
        <v>23</v>
      </c>
      <c r="L38" s="36" t="s">
        <v>62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4909220.0</v>
      </c>
      <c r="C39" s="32" t="s">
        <v>85</v>
      </c>
      <c r="D39" s="32" t="s">
        <v>39</v>
      </c>
      <c r="E39" s="32">
        <v>1.0</v>
      </c>
      <c r="F39" s="32" t="s">
        <v>34</v>
      </c>
      <c r="G39" s="33" t="s">
        <v>86</v>
      </c>
      <c r="H39" s="34">
        <v>1262.1</v>
      </c>
      <c r="I39" s="35">
        <f t="shared" si="1"/>
        <v>1262.1</v>
      </c>
      <c r="J39" s="36" t="s">
        <v>22</v>
      </c>
      <c r="K39" s="36" t="s">
        <v>23</v>
      </c>
      <c r="L39" s="36" t="s">
        <v>65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4909220.0</v>
      </c>
      <c r="C40" s="32" t="s">
        <v>85</v>
      </c>
      <c r="D40" s="32" t="s">
        <v>19</v>
      </c>
      <c r="E40" s="32">
        <v>1.0</v>
      </c>
      <c r="F40" s="32" t="s">
        <v>34</v>
      </c>
      <c r="G40" s="33" t="s">
        <v>86</v>
      </c>
      <c r="H40" s="34">
        <v>1262.1</v>
      </c>
      <c r="I40" s="35">
        <f t="shared" si="1"/>
        <v>1262.1</v>
      </c>
      <c r="J40" s="36" t="s">
        <v>22</v>
      </c>
      <c r="K40" s="36" t="s">
        <v>23</v>
      </c>
      <c r="L40" s="36" t="s">
        <v>65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4909220.0</v>
      </c>
      <c r="C41" s="32" t="s">
        <v>87</v>
      </c>
      <c r="D41" s="32" t="s">
        <v>39</v>
      </c>
      <c r="E41" s="32">
        <v>1.0</v>
      </c>
      <c r="F41" s="32" t="s">
        <v>40</v>
      </c>
      <c r="G41" s="33" t="s">
        <v>88</v>
      </c>
      <c r="H41" s="34">
        <v>1119.97</v>
      </c>
      <c r="I41" s="35">
        <f t="shared" si="1"/>
        <v>1119.97</v>
      </c>
      <c r="J41" s="36" t="s">
        <v>22</v>
      </c>
      <c r="K41" s="36" t="s">
        <v>23</v>
      </c>
      <c r="L41" s="36" t="s">
        <v>65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4909220.0</v>
      </c>
      <c r="C42" s="32" t="s">
        <v>89</v>
      </c>
      <c r="D42" s="32" t="s">
        <v>19</v>
      </c>
      <c r="E42" s="32">
        <v>4.0</v>
      </c>
      <c r="F42" s="32" t="s">
        <v>34</v>
      </c>
      <c r="G42" s="33" t="s">
        <v>90</v>
      </c>
      <c r="H42" s="34">
        <v>1099.0</v>
      </c>
      <c r="I42" s="35">
        <f t="shared" si="1"/>
        <v>4396</v>
      </c>
      <c r="J42" s="36" t="s">
        <v>22</v>
      </c>
      <c r="K42" s="36" t="s">
        <v>23</v>
      </c>
      <c r="L42" s="36" t="s">
        <v>47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4909220.0</v>
      </c>
      <c r="C43" s="32" t="s">
        <v>89</v>
      </c>
      <c r="D43" s="32" t="s">
        <v>39</v>
      </c>
      <c r="E43" s="32">
        <v>2.0</v>
      </c>
      <c r="F43" s="32" t="s">
        <v>40</v>
      </c>
      <c r="G43" s="33" t="s">
        <v>90</v>
      </c>
      <c r="H43" s="34">
        <v>1058.56</v>
      </c>
      <c r="I43" s="35">
        <f t="shared" si="1"/>
        <v>2117.12</v>
      </c>
      <c r="J43" s="36" t="s">
        <v>22</v>
      </c>
      <c r="K43" s="36" t="s">
        <v>23</v>
      </c>
      <c r="L43" s="36" t="s">
        <v>47</v>
      </c>
      <c r="M43" s="37" t="s">
        <v>42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4909220.0</v>
      </c>
      <c r="C44" s="32" t="s">
        <v>91</v>
      </c>
      <c r="D44" s="32" t="s">
        <v>19</v>
      </c>
      <c r="E44" s="32">
        <v>4.0</v>
      </c>
      <c r="F44" s="32" t="s">
        <v>20</v>
      </c>
      <c r="G44" s="33" t="s">
        <v>92</v>
      </c>
      <c r="H44" s="34">
        <v>899.0</v>
      </c>
      <c r="I44" s="35">
        <f t="shared" si="1"/>
        <v>3596</v>
      </c>
      <c r="J44" s="36" t="s">
        <v>22</v>
      </c>
      <c r="K44" s="36" t="s">
        <v>23</v>
      </c>
      <c r="L44" s="36" t="s">
        <v>47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4909220.0</v>
      </c>
      <c r="C45" s="32" t="s">
        <v>93</v>
      </c>
      <c r="D45" s="32" t="s">
        <v>39</v>
      </c>
      <c r="E45" s="32">
        <v>1.0</v>
      </c>
      <c r="F45" s="32" t="s">
        <v>40</v>
      </c>
      <c r="G45" s="33" t="s">
        <v>94</v>
      </c>
      <c r="H45" s="34">
        <v>799.0</v>
      </c>
      <c r="I45" s="35">
        <f t="shared" si="1"/>
        <v>799</v>
      </c>
      <c r="J45" s="36" t="s">
        <v>22</v>
      </c>
      <c r="K45" s="36" t="s">
        <v>23</v>
      </c>
      <c r="L45" s="36" t="s">
        <v>65</v>
      </c>
      <c r="M45" s="37" t="s">
        <v>42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4909220.0</v>
      </c>
      <c r="C46" s="32" t="s">
        <v>95</v>
      </c>
      <c r="D46" s="32" t="s">
        <v>19</v>
      </c>
      <c r="E46" s="32">
        <v>2.0</v>
      </c>
      <c r="F46" s="32" t="s">
        <v>20</v>
      </c>
      <c r="G46" s="33" t="s">
        <v>96</v>
      </c>
      <c r="H46" s="34">
        <v>778.0</v>
      </c>
      <c r="I46" s="35">
        <f t="shared" si="1"/>
        <v>1556</v>
      </c>
      <c r="J46" s="36" t="s">
        <v>22</v>
      </c>
      <c r="K46" s="36" t="s">
        <v>23</v>
      </c>
      <c r="L46" s="36" t="s">
        <v>65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4909220.0</v>
      </c>
      <c r="C47" s="32" t="s">
        <v>97</v>
      </c>
      <c r="D47" s="32" t="s">
        <v>39</v>
      </c>
      <c r="E47" s="32">
        <v>1.0</v>
      </c>
      <c r="F47" s="32" t="s">
        <v>34</v>
      </c>
      <c r="G47" s="33" t="s">
        <v>98</v>
      </c>
      <c r="H47" s="34">
        <v>776.0</v>
      </c>
      <c r="I47" s="35">
        <f t="shared" si="1"/>
        <v>776</v>
      </c>
      <c r="J47" s="36" t="s">
        <v>22</v>
      </c>
      <c r="K47" s="36" t="s">
        <v>23</v>
      </c>
      <c r="L47" s="36" t="s">
        <v>65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4909220.0</v>
      </c>
      <c r="C48" s="32" t="s">
        <v>99</v>
      </c>
      <c r="D48" s="32" t="s">
        <v>19</v>
      </c>
      <c r="E48" s="32">
        <v>1.0</v>
      </c>
      <c r="F48" s="32" t="s">
        <v>34</v>
      </c>
      <c r="G48" s="33" t="s">
        <v>100</v>
      </c>
      <c r="H48" s="34">
        <v>698.73</v>
      </c>
      <c r="I48" s="35">
        <f t="shared" si="1"/>
        <v>698.73</v>
      </c>
      <c r="J48" s="36" t="s">
        <v>22</v>
      </c>
      <c r="K48" s="36" t="s">
        <v>23</v>
      </c>
      <c r="L48" s="36" t="s">
        <v>65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4909220.0</v>
      </c>
      <c r="C49" s="32" t="s">
        <v>101</v>
      </c>
      <c r="D49" s="32" t="s">
        <v>19</v>
      </c>
      <c r="E49" s="32">
        <v>1.0</v>
      </c>
      <c r="F49" s="32" t="s">
        <v>34</v>
      </c>
      <c r="G49" s="33" t="s">
        <v>102</v>
      </c>
      <c r="H49" s="34">
        <v>678.15</v>
      </c>
      <c r="I49" s="35">
        <f t="shared" si="1"/>
        <v>678.15</v>
      </c>
      <c r="J49" s="36" t="s">
        <v>22</v>
      </c>
      <c r="K49" s="36" t="s">
        <v>23</v>
      </c>
      <c r="L49" s="36" t="s">
        <v>62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4909220.0</v>
      </c>
      <c r="C50" s="32" t="s">
        <v>103</v>
      </c>
      <c r="D50" s="32" t="s">
        <v>19</v>
      </c>
      <c r="E50" s="32">
        <v>1.0</v>
      </c>
      <c r="F50" s="32" t="s">
        <v>20</v>
      </c>
      <c r="G50" s="33" t="s">
        <v>104</v>
      </c>
      <c r="H50" s="34">
        <v>677.5</v>
      </c>
      <c r="I50" s="35">
        <f t="shared" si="1"/>
        <v>677.5</v>
      </c>
      <c r="J50" s="36" t="s">
        <v>22</v>
      </c>
      <c r="K50" s="36" t="s">
        <v>23</v>
      </c>
      <c r="L50" s="36" t="s">
        <v>105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4909220.0</v>
      </c>
      <c r="C51" s="32" t="s">
        <v>101</v>
      </c>
      <c r="D51" s="32" t="s">
        <v>19</v>
      </c>
      <c r="E51" s="32">
        <v>2.0</v>
      </c>
      <c r="F51" s="32" t="s">
        <v>20</v>
      </c>
      <c r="G51" s="33" t="s">
        <v>102</v>
      </c>
      <c r="H51" s="34">
        <v>652.07</v>
      </c>
      <c r="I51" s="35">
        <f t="shared" si="1"/>
        <v>1304.14</v>
      </c>
      <c r="J51" s="36" t="s">
        <v>22</v>
      </c>
      <c r="K51" s="36" t="s">
        <v>23</v>
      </c>
      <c r="L51" s="36" t="s">
        <v>62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4909220.0</v>
      </c>
      <c r="C52" s="32" t="s">
        <v>106</v>
      </c>
      <c r="D52" s="32" t="s">
        <v>19</v>
      </c>
      <c r="E52" s="32">
        <v>5.0</v>
      </c>
      <c r="F52" s="32" t="s">
        <v>20</v>
      </c>
      <c r="G52" s="33" t="s">
        <v>107</v>
      </c>
      <c r="H52" s="34">
        <v>649.0</v>
      </c>
      <c r="I52" s="35">
        <f t="shared" si="1"/>
        <v>3245</v>
      </c>
      <c r="J52" s="36" t="s">
        <v>22</v>
      </c>
      <c r="K52" s="36" t="s">
        <v>23</v>
      </c>
      <c r="L52" s="36" t="s">
        <v>47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4909220.0</v>
      </c>
      <c r="C53" s="32" t="s">
        <v>108</v>
      </c>
      <c r="D53" s="32" t="s">
        <v>19</v>
      </c>
      <c r="E53" s="32">
        <v>1.0</v>
      </c>
      <c r="F53" s="32" t="s">
        <v>34</v>
      </c>
      <c r="G53" s="33" t="s">
        <v>109</v>
      </c>
      <c r="H53" s="34">
        <v>634.85</v>
      </c>
      <c r="I53" s="35">
        <f t="shared" si="1"/>
        <v>634.85</v>
      </c>
      <c r="J53" s="36" t="s">
        <v>22</v>
      </c>
      <c r="K53" s="36" t="s">
        <v>23</v>
      </c>
      <c r="L53" s="36" t="s">
        <v>47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4909220.0</v>
      </c>
      <c r="C54" s="32" t="s">
        <v>110</v>
      </c>
      <c r="D54" s="32" t="s">
        <v>19</v>
      </c>
      <c r="E54" s="32">
        <v>1.0</v>
      </c>
      <c r="F54" s="32" t="s">
        <v>20</v>
      </c>
      <c r="G54" s="33" t="s">
        <v>111</v>
      </c>
      <c r="H54" s="34">
        <v>539.48</v>
      </c>
      <c r="I54" s="35">
        <f t="shared" si="1"/>
        <v>539.48</v>
      </c>
      <c r="J54" s="36" t="s">
        <v>22</v>
      </c>
      <c r="K54" s="36" t="s">
        <v>23</v>
      </c>
      <c r="L54" s="36" t="s">
        <v>47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4909220.0</v>
      </c>
      <c r="C55" s="32" t="s">
        <v>112</v>
      </c>
      <c r="D55" s="32" t="s">
        <v>19</v>
      </c>
      <c r="E55" s="32">
        <v>1.0</v>
      </c>
      <c r="F55" s="32" t="s">
        <v>20</v>
      </c>
      <c r="G55" s="33" t="s">
        <v>113</v>
      </c>
      <c r="H55" s="34">
        <v>499.9</v>
      </c>
      <c r="I55" s="35">
        <f t="shared" si="1"/>
        <v>499.9</v>
      </c>
      <c r="J55" s="36" t="s">
        <v>22</v>
      </c>
      <c r="K55" s="36" t="s">
        <v>23</v>
      </c>
      <c r="L55" s="36" t="s">
        <v>114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4909220.0</v>
      </c>
      <c r="C56" s="32" t="s">
        <v>115</v>
      </c>
      <c r="D56" s="32" t="s">
        <v>19</v>
      </c>
      <c r="E56" s="32">
        <v>4.0</v>
      </c>
      <c r="F56" s="32" t="s">
        <v>34</v>
      </c>
      <c r="G56" s="33" t="s">
        <v>116</v>
      </c>
      <c r="H56" s="34">
        <v>499.0</v>
      </c>
      <c r="I56" s="35">
        <f t="shared" si="1"/>
        <v>1996</v>
      </c>
      <c r="J56" s="36" t="s">
        <v>22</v>
      </c>
      <c r="K56" s="36" t="s">
        <v>23</v>
      </c>
      <c r="L56" s="36" t="s">
        <v>47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4909220.0</v>
      </c>
      <c r="C57" s="32" t="s">
        <v>117</v>
      </c>
      <c r="D57" s="32" t="s">
        <v>19</v>
      </c>
      <c r="E57" s="32">
        <v>1.0</v>
      </c>
      <c r="F57" s="32" t="s">
        <v>34</v>
      </c>
      <c r="G57" s="33" t="s">
        <v>118</v>
      </c>
      <c r="H57" s="34">
        <v>459.9</v>
      </c>
      <c r="I57" s="35">
        <f t="shared" si="1"/>
        <v>459.9</v>
      </c>
      <c r="J57" s="36" t="s">
        <v>22</v>
      </c>
      <c r="K57" s="36" t="s">
        <v>23</v>
      </c>
      <c r="L57" s="36" t="s">
        <v>62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4909220.0</v>
      </c>
      <c r="C58" s="32" t="s">
        <v>119</v>
      </c>
      <c r="D58" s="32" t="s">
        <v>19</v>
      </c>
      <c r="E58" s="32">
        <v>1.0</v>
      </c>
      <c r="F58" s="32" t="s">
        <v>34</v>
      </c>
      <c r="G58" s="33" t="s">
        <v>120</v>
      </c>
      <c r="H58" s="34">
        <v>452.9</v>
      </c>
      <c r="I58" s="35">
        <f t="shared" si="1"/>
        <v>452.9</v>
      </c>
      <c r="J58" s="36" t="s">
        <v>22</v>
      </c>
      <c r="K58" s="36" t="s">
        <v>23</v>
      </c>
      <c r="L58" s="36" t="s">
        <v>62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4909220.0</v>
      </c>
      <c r="C59" s="32" t="s">
        <v>121</v>
      </c>
      <c r="D59" s="32" t="s">
        <v>19</v>
      </c>
      <c r="E59" s="32">
        <v>6.0</v>
      </c>
      <c r="F59" s="32" t="s">
        <v>29</v>
      </c>
      <c r="G59" s="33" t="s">
        <v>122</v>
      </c>
      <c r="H59" s="34">
        <v>419.0</v>
      </c>
      <c r="I59" s="35">
        <f t="shared" si="1"/>
        <v>2514</v>
      </c>
      <c r="J59" s="36" t="s">
        <v>22</v>
      </c>
      <c r="K59" s="36" t="s">
        <v>23</v>
      </c>
      <c r="L59" s="36" t="s">
        <v>47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4909220.0</v>
      </c>
      <c r="C60" s="32" t="s">
        <v>121</v>
      </c>
      <c r="D60" s="32" t="s">
        <v>19</v>
      </c>
      <c r="E60" s="32">
        <v>5.0</v>
      </c>
      <c r="F60" s="32" t="s">
        <v>34</v>
      </c>
      <c r="G60" s="33" t="s">
        <v>122</v>
      </c>
      <c r="H60" s="34">
        <v>419.0</v>
      </c>
      <c r="I60" s="35">
        <f t="shared" si="1"/>
        <v>2095</v>
      </c>
      <c r="J60" s="36" t="s">
        <v>22</v>
      </c>
      <c r="K60" s="36" t="s">
        <v>23</v>
      </c>
      <c r="L60" s="36" t="s">
        <v>47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4909220.0</v>
      </c>
      <c r="C61" s="32" t="s">
        <v>123</v>
      </c>
      <c r="D61" s="32" t="s">
        <v>19</v>
      </c>
      <c r="E61" s="32">
        <v>8.0</v>
      </c>
      <c r="F61" s="32" t="s">
        <v>20</v>
      </c>
      <c r="G61" s="33" t="s">
        <v>124</v>
      </c>
      <c r="H61" s="34">
        <v>405.63</v>
      </c>
      <c r="I61" s="35">
        <f t="shared" si="1"/>
        <v>3245.04</v>
      </c>
      <c r="J61" s="36" t="s">
        <v>22</v>
      </c>
      <c r="K61" s="36" t="s">
        <v>23</v>
      </c>
      <c r="L61" s="36" t="s">
        <v>114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4909220.0</v>
      </c>
      <c r="C62" s="32" t="s">
        <v>125</v>
      </c>
      <c r="D62" s="32" t="s">
        <v>39</v>
      </c>
      <c r="E62" s="32">
        <v>1.0</v>
      </c>
      <c r="F62" s="32" t="s">
        <v>40</v>
      </c>
      <c r="G62" s="33" t="s">
        <v>126</v>
      </c>
      <c r="H62" s="34">
        <v>399.0</v>
      </c>
      <c r="I62" s="35">
        <f t="shared" si="1"/>
        <v>399</v>
      </c>
      <c r="J62" s="36" t="s">
        <v>22</v>
      </c>
      <c r="K62" s="36" t="s">
        <v>23</v>
      </c>
      <c r="L62" s="36" t="s">
        <v>114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4909220.0</v>
      </c>
      <c r="C63" s="32" t="s">
        <v>127</v>
      </c>
      <c r="D63" s="32" t="s">
        <v>19</v>
      </c>
      <c r="E63" s="32">
        <v>1.0</v>
      </c>
      <c r="F63" s="32" t="s">
        <v>20</v>
      </c>
      <c r="G63" s="33" t="s">
        <v>128</v>
      </c>
      <c r="H63" s="34">
        <v>389.56</v>
      </c>
      <c r="I63" s="35">
        <f t="shared" si="1"/>
        <v>389.56</v>
      </c>
      <c r="J63" s="36" t="s">
        <v>22</v>
      </c>
      <c r="K63" s="36" t="s">
        <v>23</v>
      </c>
      <c r="L63" s="36" t="s">
        <v>62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4909220.0</v>
      </c>
      <c r="C64" s="32" t="s">
        <v>129</v>
      </c>
      <c r="D64" s="32" t="s">
        <v>19</v>
      </c>
      <c r="E64" s="32">
        <v>1.0</v>
      </c>
      <c r="F64" s="32" t="s">
        <v>20</v>
      </c>
      <c r="G64" s="33" t="s">
        <v>130</v>
      </c>
      <c r="H64" s="34">
        <v>349.99</v>
      </c>
      <c r="I64" s="35">
        <f t="shared" si="1"/>
        <v>349.99</v>
      </c>
      <c r="J64" s="36" t="s">
        <v>22</v>
      </c>
      <c r="K64" s="36" t="s">
        <v>23</v>
      </c>
      <c r="L64" s="36" t="s">
        <v>131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4909220.0</v>
      </c>
      <c r="C65" s="32" t="s">
        <v>132</v>
      </c>
      <c r="D65" s="32" t="s">
        <v>19</v>
      </c>
      <c r="E65" s="32">
        <v>1.0</v>
      </c>
      <c r="F65" s="32" t="s">
        <v>34</v>
      </c>
      <c r="G65" s="33" t="s">
        <v>133</v>
      </c>
      <c r="H65" s="34">
        <v>332.99</v>
      </c>
      <c r="I65" s="35">
        <f t="shared" si="1"/>
        <v>332.99</v>
      </c>
      <c r="J65" s="36" t="s">
        <v>22</v>
      </c>
      <c r="K65" s="36" t="s">
        <v>23</v>
      </c>
      <c r="L65" s="36" t="s">
        <v>62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4909220.0</v>
      </c>
      <c r="C66" s="32" t="s">
        <v>134</v>
      </c>
      <c r="D66" s="32" t="s">
        <v>19</v>
      </c>
      <c r="E66" s="32">
        <v>1.0</v>
      </c>
      <c r="F66" s="32" t="s">
        <v>20</v>
      </c>
      <c r="G66" s="33" t="s">
        <v>135</v>
      </c>
      <c r="H66" s="34">
        <v>325.28</v>
      </c>
      <c r="I66" s="35">
        <f t="shared" si="1"/>
        <v>325.28</v>
      </c>
      <c r="J66" s="36" t="s">
        <v>22</v>
      </c>
      <c r="K66" s="36" t="s">
        <v>23</v>
      </c>
      <c r="L66" s="36" t="s">
        <v>114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4909220.0</v>
      </c>
      <c r="C67" s="32" t="s">
        <v>136</v>
      </c>
      <c r="D67" s="32" t="s">
        <v>19</v>
      </c>
      <c r="E67" s="32">
        <v>1.0</v>
      </c>
      <c r="F67" s="32" t="s">
        <v>34</v>
      </c>
      <c r="G67" s="33" t="s">
        <v>137</v>
      </c>
      <c r="H67" s="34">
        <v>305.87</v>
      </c>
      <c r="I67" s="35">
        <f t="shared" si="1"/>
        <v>305.87</v>
      </c>
      <c r="J67" s="36" t="s">
        <v>22</v>
      </c>
      <c r="K67" s="36" t="s">
        <v>23</v>
      </c>
      <c r="L67" s="36" t="s">
        <v>82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4909220.0</v>
      </c>
      <c r="C68" s="32" t="s">
        <v>138</v>
      </c>
      <c r="D68" s="32" t="s">
        <v>39</v>
      </c>
      <c r="E68" s="32">
        <v>1.0</v>
      </c>
      <c r="F68" s="32" t="s">
        <v>20</v>
      </c>
      <c r="G68" s="33" t="s">
        <v>139</v>
      </c>
      <c r="H68" s="34">
        <v>305.76</v>
      </c>
      <c r="I68" s="35">
        <f t="shared" si="1"/>
        <v>305.76</v>
      </c>
      <c r="J68" s="36" t="s">
        <v>22</v>
      </c>
      <c r="K68" s="36" t="s">
        <v>23</v>
      </c>
      <c r="L68" s="36" t="s">
        <v>62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4909220.0</v>
      </c>
      <c r="C69" s="32" t="s">
        <v>140</v>
      </c>
      <c r="D69" s="32" t="s">
        <v>39</v>
      </c>
      <c r="E69" s="32">
        <v>1.0</v>
      </c>
      <c r="F69" s="32" t="s">
        <v>20</v>
      </c>
      <c r="G69" s="33" t="s">
        <v>141</v>
      </c>
      <c r="H69" s="34">
        <v>288.29</v>
      </c>
      <c r="I69" s="35">
        <f t="shared" si="1"/>
        <v>288.29</v>
      </c>
      <c r="J69" s="36" t="s">
        <v>22</v>
      </c>
      <c r="K69" s="36" t="s">
        <v>23</v>
      </c>
      <c r="L69" s="36" t="s">
        <v>62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4909220.0</v>
      </c>
      <c r="C70" s="32" t="s">
        <v>140</v>
      </c>
      <c r="D70" s="32" t="s">
        <v>19</v>
      </c>
      <c r="E70" s="32">
        <v>1.0</v>
      </c>
      <c r="F70" s="32" t="s">
        <v>20</v>
      </c>
      <c r="G70" s="33" t="s">
        <v>141</v>
      </c>
      <c r="H70" s="34">
        <v>288.29</v>
      </c>
      <c r="I70" s="35">
        <f t="shared" si="1"/>
        <v>288.29</v>
      </c>
      <c r="J70" s="36" t="s">
        <v>22</v>
      </c>
      <c r="K70" s="36" t="s">
        <v>23</v>
      </c>
      <c r="L70" s="36" t="s">
        <v>62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4909220.0</v>
      </c>
      <c r="C71" s="32" t="s">
        <v>142</v>
      </c>
      <c r="D71" s="32" t="s">
        <v>19</v>
      </c>
      <c r="E71" s="32">
        <v>1.0</v>
      </c>
      <c r="F71" s="32" t="s">
        <v>20</v>
      </c>
      <c r="G71" s="33" t="s">
        <v>143</v>
      </c>
      <c r="H71" s="34">
        <v>282.34</v>
      </c>
      <c r="I71" s="35">
        <f t="shared" si="1"/>
        <v>282.34</v>
      </c>
      <c r="J71" s="36" t="s">
        <v>22</v>
      </c>
      <c r="K71" s="36" t="s">
        <v>23</v>
      </c>
      <c r="L71" s="36" t="s">
        <v>62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4909220.0</v>
      </c>
      <c r="C72" s="32" t="s">
        <v>144</v>
      </c>
      <c r="D72" s="32" t="s">
        <v>19</v>
      </c>
      <c r="E72" s="32">
        <v>1.0</v>
      </c>
      <c r="F72" s="32" t="s">
        <v>20</v>
      </c>
      <c r="G72" s="33" t="s">
        <v>145</v>
      </c>
      <c r="H72" s="34">
        <v>282.34</v>
      </c>
      <c r="I72" s="35">
        <f t="shared" si="1"/>
        <v>282.34</v>
      </c>
      <c r="J72" s="36" t="s">
        <v>22</v>
      </c>
      <c r="K72" s="36" t="s">
        <v>23</v>
      </c>
      <c r="L72" s="36" t="s">
        <v>62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4909220.0</v>
      </c>
      <c r="C73" s="32" t="s">
        <v>142</v>
      </c>
      <c r="D73" s="32" t="s">
        <v>19</v>
      </c>
      <c r="E73" s="32">
        <v>1.0</v>
      </c>
      <c r="F73" s="32" t="s">
        <v>29</v>
      </c>
      <c r="G73" s="33" t="s">
        <v>143</v>
      </c>
      <c r="H73" s="34">
        <v>282.34</v>
      </c>
      <c r="I73" s="35">
        <f t="shared" si="1"/>
        <v>282.34</v>
      </c>
      <c r="J73" s="36" t="s">
        <v>22</v>
      </c>
      <c r="K73" s="36" t="s">
        <v>23</v>
      </c>
      <c r="L73" s="36" t="s">
        <v>62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4909220.0</v>
      </c>
      <c r="C74" s="32" t="s">
        <v>146</v>
      </c>
      <c r="D74" s="32" t="s">
        <v>19</v>
      </c>
      <c r="E74" s="32">
        <v>2.0</v>
      </c>
      <c r="F74" s="32" t="s">
        <v>34</v>
      </c>
      <c r="G74" s="33" t="s">
        <v>147</v>
      </c>
      <c r="H74" s="34">
        <v>243.0</v>
      </c>
      <c r="I74" s="35">
        <f t="shared" si="1"/>
        <v>486</v>
      </c>
      <c r="J74" s="36" t="s">
        <v>22</v>
      </c>
      <c r="K74" s="36" t="s">
        <v>23</v>
      </c>
      <c r="L74" s="36" t="s">
        <v>62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4909220.0</v>
      </c>
      <c r="C75" s="32" t="s">
        <v>148</v>
      </c>
      <c r="D75" s="32" t="s">
        <v>19</v>
      </c>
      <c r="E75" s="32">
        <v>1.0</v>
      </c>
      <c r="F75" s="32" t="s">
        <v>20</v>
      </c>
      <c r="G75" s="33" t="s">
        <v>149</v>
      </c>
      <c r="H75" s="34">
        <v>241.0</v>
      </c>
      <c r="I75" s="35">
        <f t="shared" si="1"/>
        <v>241</v>
      </c>
      <c r="J75" s="36" t="s">
        <v>22</v>
      </c>
      <c r="K75" s="36" t="s">
        <v>23</v>
      </c>
      <c r="L75" s="36" t="s">
        <v>114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4909220.0</v>
      </c>
      <c r="C76" s="32" t="s">
        <v>150</v>
      </c>
      <c r="D76" s="32" t="s">
        <v>19</v>
      </c>
      <c r="E76" s="32">
        <v>4.0</v>
      </c>
      <c r="F76" s="32" t="s">
        <v>20</v>
      </c>
      <c r="G76" s="33" t="s">
        <v>151</v>
      </c>
      <c r="H76" s="34">
        <v>239.9</v>
      </c>
      <c r="I76" s="35">
        <f t="shared" si="1"/>
        <v>959.6</v>
      </c>
      <c r="J76" s="36" t="s">
        <v>22</v>
      </c>
      <c r="K76" s="36" t="s">
        <v>23</v>
      </c>
      <c r="L76" s="36" t="s">
        <v>114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4909220.0</v>
      </c>
      <c r="C77" s="32" t="s">
        <v>152</v>
      </c>
      <c r="D77" s="32" t="s">
        <v>39</v>
      </c>
      <c r="E77" s="32">
        <v>1.0</v>
      </c>
      <c r="F77" s="32" t="s">
        <v>34</v>
      </c>
      <c r="G77" s="33" t="s">
        <v>153</v>
      </c>
      <c r="H77" s="34">
        <v>239.0</v>
      </c>
      <c r="I77" s="35">
        <f t="shared" si="1"/>
        <v>239</v>
      </c>
      <c r="J77" s="36" t="s">
        <v>22</v>
      </c>
      <c r="K77" s="36" t="s">
        <v>23</v>
      </c>
      <c r="L77" s="36" t="s">
        <v>62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4909220.0</v>
      </c>
      <c r="C78" s="32" t="s">
        <v>154</v>
      </c>
      <c r="D78" s="32" t="s">
        <v>19</v>
      </c>
      <c r="E78" s="32">
        <v>1.0</v>
      </c>
      <c r="F78" s="32" t="s">
        <v>34</v>
      </c>
      <c r="G78" s="33" t="s">
        <v>155</v>
      </c>
      <c r="H78" s="34">
        <v>232.8</v>
      </c>
      <c r="I78" s="35">
        <f t="shared" si="1"/>
        <v>232.8</v>
      </c>
      <c r="J78" s="36" t="s">
        <v>22</v>
      </c>
      <c r="K78" s="36" t="s">
        <v>23</v>
      </c>
      <c r="L78" s="36" t="s">
        <v>131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4909220.0</v>
      </c>
      <c r="C79" s="32" t="s">
        <v>156</v>
      </c>
      <c r="D79" s="32" t="s">
        <v>19</v>
      </c>
      <c r="E79" s="32">
        <v>2.0</v>
      </c>
      <c r="F79" s="32" t="s">
        <v>34</v>
      </c>
      <c r="G79" s="33" t="s">
        <v>157</v>
      </c>
      <c r="H79" s="34">
        <v>231.34</v>
      </c>
      <c r="I79" s="35">
        <f t="shared" si="1"/>
        <v>462.68</v>
      </c>
      <c r="J79" s="36" t="s">
        <v>22</v>
      </c>
      <c r="K79" s="36" t="s">
        <v>23</v>
      </c>
      <c r="L79" s="36" t="s">
        <v>47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4909220.0</v>
      </c>
      <c r="C80" s="32" t="s">
        <v>158</v>
      </c>
      <c r="D80" s="32" t="s">
        <v>19</v>
      </c>
      <c r="E80" s="32">
        <v>1.0</v>
      </c>
      <c r="F80" s="32" t="s">
        <v>29</v>
      </c>
      <c r="G80" s="33" t="s">
        <v>159</v>
      </c>
      <c r="H80" s="34">
        <v>223.41</v>
      </c>
      <c r="I80" s="35">
        <f t="shared" si="1"/>
        <v>223.41</v>
      </c>
      <c r="J80" s="36" t="s">
        <v>22</v>
      </c>
      <c r="K80" s="36" t="s">
        <v>23</v>
      </c>
      <c r="L80" s="36" t="s">
        <v>62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4909220.0</v>
      </c>
      <c r="C81" s="32" t="s">
        <v>160</v>
      </c>
      <c r="D81" s="32" t="s">
        <v>19</v>
      </c>
      <c r="E81" s="32">
        <v>1.0</v>
      </c>
      <c r="F81" s="32" t="s">
        <v>20</v>
      </c>
      <c r="G81" s="33" t="s">
        <v>161</v>
      </c>
      <c r="H81" s="34">
        <v>221.54</v>
      </c>
      <c r="I81" s="35">
        <f t="shared" si="1"/>
        <v>221.54</v>
      </c>
      <c r="J81" s="36" t="s">
        <v>22</v>
      </c>
      <c r="K81" s="36" t="s">
        <v>23</v>
      </c>
      <c r="L81" s="36" t="s">
        <v>62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4909220.0</v>
      </c>
      <c r="C82" s="32" t="s">
        <v>158</v>
      </c>
      <c r="D82" s="32" t="s">
        <v>19</v>
      </c>
      <c r="E82" s="32">
        <v>3.0</v>
      </c>
      <c r="F82" s="32" t="s">
        <v>20</v>
      </c>
      <c r="G82" s="33" t="s">
        <v>159</v>
      </c>
      <c r="H82" s="34">
        <v>211.65</v>
      </c>
      <c r="I82" s="35">
        <f t="shared" si="1"/>
        <v>634.95</v>
      </c>
      <c r="J82" s="36" t="s">
        <v>22</v>
      </c>
      <c r="K82" s="36" t="s">
        <v>23</v>
      </c>
      <c r="L82" s="36" t="s">
        <v>62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4909220.0</v>
      </c>
      <c r="C83" s="32" t="s">
        <v>162</v>
      </c>
      <c r="D83" s="32" t="s">
        <v>39</v>
      </c>
      <c r="E83" s="32">
        <v>1.0</v>
      </c>
      <c r="F83" s="32" t="s">
        <v>20</v>
      </c>
      <c r="G83" s="33" t="s">
        <v>163</v>
      </c>
      <c r="H83" s="34">
        <v>186.82</v>
      </c>
      <c r="I83" s="35">
        <f t="shared" si="1"/>
        <v>186.82</v>
      </c>
      <c r="J83" s="36" t="s">
        <v>22</v>
      </c>
      <c r="K83" s="36" t="s">
        <v>23</v>
      </c>
      <c r="L83" s="36" t="s">
        <v>62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4909220.0</v>
      </c>
      <c r="C84" s="32" t="s">
        <v>164</v>
      </c>
      <c r="D84" s="32" t="s">
        <v>19</v>
      </c>
      <c r="E84" s="32">
        <v>1.0</v>
      </c>
      <c r="F84" s="32" t="s">
        <v>34</v>
      </c>
      <c r="G84" s="33" t="s">
        <v>165</v>
      </c>
      <c r="H84" s="34">
        <v>165.39</v>
      </c>
      <c r="I84" s="35">
        <f t="shared" si="1"/>
        <v>165.39</v>
      </c>
      <c r="J84" s="36" t="s">
        <v>22</v>
      </c>
      <c r="K84" s="36" t="s">
        <v>23</v>
      </c>
      <c r="L84" s="36" t="s">
        <v>62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4909220.0</v>
      </c>
      <c r="C85" s="32" t="s">
        <v>166</v>
      </c>
      <c r="D85" s="32" t="s">
        <v>19</v>
      </c>
      <c r="E85" s="32">
        <v>1.0</v>
      </c>
      <c r="F85" s="32" t="s">
        <v>20</v>
      </c>
      <c r="G85" s="33" t="s">
        <v>167</v>
      </c>
      <c r="H85" s="34">
        <v>163.61</v>
      </c>
      <c r="I85" s="35">
        <f t="shared" si="1"/>
        <v>163.61</v>
      </c>
      <c r="J85" s="36" t="s">
        <v>22</v>
      </c>
      <c r="K85" s="36" t="s">
        <v>23</v>
      </c>
      <c r="L85" s="36" t="s">
        <v>62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4909220.0</v>
      </c>
      <c r="C86" s="32" t="s">
        <v>168</v>
      </c>
      <c r="D86" s="32" t="s">
        <v>19</v>
      </c>
      <c r="E86" s="32">
        <v>3.0</v>
      </c>
      <c r="F86" s="32" t="s">
        <v>20</v>
      </c>
      <c r="G86" s="33" t="s">
        <v>169</v>
      </c>
      <c r="H86" s="34">
        <v>160.77</v>
      </c>
      <c r="I86" s="35">
        <f t="shared" si="1"/>
        <v>482.31</v>
      </c>
      <c r="J86" s="36" t="s">
        <v>22</v>
      </c>
      <c r="K86" s="36" t="s">
        <v>23</v>
      </c>
      <c r="L86" s="36" t="s">
        <v>62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4909220.0</v>
      </c>
      <c r="C87" s="32" t="s">
        <v>170</v>
      </c>
      <c r="D87" s="32" t="s">
        <v>19</v>
      </c>
      <c r="E87" s="32">
        <v>13.0</v>
      </c>
      <c r="F87" s="32" t="s">
        <v>20</v>
      </c>
      <c r="G87" s="33" t="s">
        <v>171</v>
      </c>
      <c r="H87" s="34">
        <v>160.27</v>
      </c>
      <c r="I87" s="35">
        <f t="shared" si="1"/>
        <v>2083.51</v>
      </c>
      <c r="J87" s="36" t="s">
        <v>22</v>
      </c>
      <c r="K87" s="36" t="s">
        <v>23</v>
      </c>
      <c r="L87" s="36" t="s">
        <v>114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4909220.0</v>
      </c>
      <c r="C88" s="32" t="s">
        <v>172</v>
      </c>
      <c r="D88" s="32" t="s">
        <v>19</v>
      </c>
      <c r="E88" s="32">
        <v>1.0</v>
      </c>
      <c r="F88" s="32" t="s">
        <v>20</v>
      </c>
      <c r="G88" s="33" t="s">
        <v>173</v>
      </c>
      <c r="H88" s="34">
        <v>159.9</v>
      </c>
      <c r="I88" s="35">
        <f t="shared" si="1"/>
        <v>159.9</v>
      </c>
      <c r="J88" s="36" t="s">
        <v>22</v>
      </c>
      <c r="K88" s="36" t="s">
        <v>23</v>
      </c>
      <c r="L88" s="36" t="s">
        <v>62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4909220.0</v>
      </c>
      <c r="C89" s="32" t="s">
        <v>174</v>
      </c>
      <c r="D89" s="32" t="s">
        <v>39</v>
      </c>
      <c r="E89" s="32">
        <v>1.0</v>
      </c>
      <c r="F89" s="32" t="s">
        <v>20</v>
      </c>
      <c r="G89" s="33" t="s">
        <v>175</v>
      </c>
      <c r="H89" s="34">
        <v>155.44</v>
      </c>
      <c r="I89" s="35">
        <f t="shared" si="1"/>
        <v>155.44</v>
      </c>
      <c r="J89" s="36" t="s">
        <v>22</v>
      </c>
      <c r="K89" s="36" t="s">
        <v>23</v>
      </c>
      <c r="L89" s="36" t="s">
        <v>62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4909220.0</v>
      </c>
      <c r="C90" s="32" t="s">
        <v>174</v>
      </c>
      <c r="D90" s="32" t="s">
        <v>19</v>
      </c>
      <c r="E90" s="32">
        <v>1.0</v>
      </c>
      <c r="F90" s="32" t="s">
        <v>20</v>
      </c>
      <c r="G90" s="33" t="s">
        <v>175</v>
      </c>
      <c r="H90" s="34">
        <v>155.44</v>
      </c>
      <c r="I90" s="35">
        <f t="shared" si="1"/>
        <v>155.44</v>
      </c>
      <c r="J90" s="36" t="s">
        <v>22</v>
      </c>
      <c r="K90" s="36" t="s">
        <v>23</v>
      </c>
      <c r="L90" s="36" t="s">
        <v>62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4909220.0</v>
      </c>
      <c r="C91" s="32" t="s">
        <v>176</v>
      </c>
      <c r="D91" s="32" t="s">
        <v>19</v>
      </c>
      <c r="E91" s="32">
        <v>3.0</v>
      </c>
      <c r="F91" s="32" t="s">
        <v>20</v>
      </c>
      <c r="G91" s="33" t="s">
        <v>177</v>
      </c>
      <c r="H91" s="34">
        <v>154.29</v>
      </c>
      <c r="I91" s="35">
        <f t="shared" si="1"/>
        <v>462.87</v>
      </c>
      <c r="J91" s="36" t="s">
        <v>22</v>
      </c>
      <c r="K91" s="36" t="s">
        <v>23</v>
      </c>
      <c r="L91" s="36" t="s">
        <v>114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4909220.0</v>
      </c>
      <c r="C92" s="32" t="s">
        <v>176</v>
      </c>
      <c r="D92" s="32" t="s">
        <v>19</v>
      </c>
      <c r="E92" s="32">
        <v>1.0</v>
      </c>
      <c r="F92" s="32" t="s">
        <v>29</v>
      </c>
      <c r="G92" s="33" t="s">
        <v>177</v>
      </c>
      <c r="H92" s="34">
        <v>154.29</v>
      </c>
      <c r="I92" s="35">
        <f t="shared" si="1"/>
        <v>154.29</v>
      </c>
      <c r="J92" s="36" t="s">
        <v>22</v>
      </c>
      <c r="K92" s="36" t="s">
        <v>23</v>
      </c>
      <c r="L92" s="36" t="s">
        <v>114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4909220.0</v>
      </c>
      <c r="C93" s="32" t="s">
        <v>176</v>
      </c>
      <c r="D93" s="32" t="s">
        <v>19</v>
      </c>
      <c r="E93" s="32">
        <v>2.0</v>
      </c>
      <c r="F93" s="32" t="s">
        <v>34</v>
      </c>
      <c r="G93" s="33" t="s">
        <v>177</v>
      </c>
      <c r="H93" s="34">
        <v>154.29</v>
      </c>
      <c r="I93" s="35">
        <f t="shared" si="1"/>
        <v>308.58</v>
      </c>
      <c r="J93" s="36" t="s">
        <v>22</v>
      </c>
      <c r="K93" s="36" t="s">
        <v>23</v>
      </c>
      <c r="L93" s="36" t="s">
        <v>114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4909220.0</v>
      </c>
      <c r="C94" s="32" t="s">
        <v>176</v>
      </c>
      <c r="D94" s="32" t="s">
        <v>39</v>
      </c>
      <c r="E94" s="32">
        <v>1.0</v>
      </c>
      <c r="F94" s="32" t="s">
        <v>40</v>
      </c>
      <c r="G94" s="33" t="s">
        <v>177</v>
      </c>
      <c r="H94" s="34">
        <v>154.29</v>
      </c>
      <c r="I94" s="35">
        <f t="shared" si="1"/>
        <v>154.29</v>
      </c>
      <c r="J94" s="36" t="s">
        <v>22</v>
      </c>
      <c r="K94" s="36" t="s">
        <v>23</v>
      </c>
      <c r="L94" s="36" t="s">
        <v>114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4909220.0</v>
      </c>
      <c r="C95" s="32" t="s">
        <v>178</v>
      </c>
      <c r="D95" s="32" t="s">
        <v>19</v>
      </c>
      <c r="E95" s="32">
        <v>1.0</v>
      </c>
      <c r="F95" s="32" t="s">
        <v>20</v>
      </c>
      <c r="G95" s="33" t="s">
        <v>179</v>
      </c>
      <c r="H95" s="34">
        <v>145.9</v>
      </c>
      <c r="I95" s="35">
        <f t="shared" si="1"/>
        <v>145.9</v>
      </c>
      <c r="J95" s="36" t="s">
        <v>22</v>
      </c>
      <c r="K95" s="36" t="s">
        <v>23</v>
      </c>
      <c r="L95" s="36" t="s">
        <v>131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4909220.0</v>
      </c>
      <c r="C96" s="32" t="s">
        <v>178</v>
      </c>
      <c r="D96" s="32" t="s">
        <v>39</v>
      </c>
      <c r="E96" s="32">
        <v>2.0</v>
      </c>
      <c r="F96" s="32" t="s">
        <v>34</v>
      </c>
      <c r="G96" s="33" t="s">
        <v>179</v>
      </c>
      <c r="H96" s="34">
        <v>145.9</v>
      </c>
      <c r="I96" s="35">
        <f t="shared" si="1"/>
        <v>291.8</v>
      </c>
      <c r="J96" s="36" t="s">
        <v>22</v>
      </c>
      <c r="K96" s="36" t="s">
        <v>23</v>
      </c>
      <c r="L96" s="36" t="s">
        <v>131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4909220.0</v>
      </c>
      <c r="C97" s="32" t="s">
        <v>178</v>
      </c>
      <c r="D97" s="32" t="s">
        <v>19</v>
      </c>
      <c r="E97" s="32">
        <v>3.0</v>
      </c>
      <c r="F97" s="32" t="s">
        <v>34</v>
      </c>
      <c r="G97" s="33" t="s">
        <v>179</v>
      </c>
      <c r="H97" s="34">
        <v>145.9</v>
      </c>
      <c r="I97" s="35">
        <f t="shared" si="1"/>
        <v>437.7</v>
      </c>
      <c r="J97" s="36" t="s">
        <v>22</v>
      </c>
      <c r="K97" s="36" t="s">
        <v>23</v>
      </c>
      <c r="L97" s="36" t="s">
        <v>131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4909220.0</v>
      </c>
      <c r="C98" s="32" t="s">
        <v>180</v>
      </c>
      <c r="D98" s="32" t="s">
        <v>39</v>
      </c>
      <c r="E98" s="32">
        <v>3.0</v>
      </c>
      <c r="F98" s="32" t="s">
        <v>20</v>
      </c>
      <c r="G98" s="33" t="s">
        <v>181</v>
      </c>
      <c r="H98" s="34">
        <v>145.8</v>
      </c>
      <c r="I98" s="35">
        <f t="shared" si="1"/>
        <v>437.4</v>
      </c>
      <c r="J98" s="36" t="s">
        <v>22</v>
      </c>
      <c r="K98" s="36" t="s">
        <v>23</v>
      </c>
      <c r="L98" s="36" t="s">
        <v>62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4909220.0</v>
      </c>
      <c r="C99" s="32" t="s">
        <v>182</v>
      </c>
      <c r="D99" s="32" t="s">
        <v>39</v>
      </c>
      <c r="E99" s="32">
        <v>3.0</v>
      </c>
      <c r="F99" s="32" t="s">
        <v>34</v>
      </c>
      <c r="G99" s="33" t="s">
        <v>183</v>
      </c>
      <c r="H99" s="34">
        <v>131.84</v>
      </c>
      <c r="I99" s="35">
        <f t="shared" si="1"/>
        <v>395.52</v>
      </c>
      <c r="J99" s="36" t="s">
        <v>22</v>
      </c>
      <c r="K99" s="36" t="s">
        <v>23</v>
      </c>
      <c r="L99" s="36" t="s">
        <v>62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4909220.0</v>
      </c>
      <c r="C100" s="32" t="s">
        <v>182</v>
      </c>
      <c r="D100" s="32" t="s">
        <v>19</v>
      </c>
      <c r="E100" s="32">
        <v>1.0</v>
      </c>
      <c r="F100" s="32" t="s">
        <v>34</v>
      </c>
      <c r="G100" s="33" t="s">
        <v>183</v>
      </c>
      <c r="H100" s="34">
        <v>131.84</v>
      </c>
      <c r="I100" s="35">
        <f t="shared" si="1"/>
        <v>131.84</v>
      </c>
      <c r="J100" s="36" t="s">
        <v>22</v>
      </c>
      <c r="K100" s="36" t="s">
        <v>23</v>
      </c>
      <c r="L100" s="36" t="s">
        <v>62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4909220.0</v>
      </c>
      <c r="C101" s="32" t="s">
        <v>184</v>
      </c>
      <c r="D101" s="32" t="s">
        <v>19</v>
      </c>
      <c r="E101" s="32">
        <v>4.0</v>
      </c>
      <c r="F101" s="32" t="s">
        <v>20</v>
      </c>
      <c r="G101" s="33" t="s">
        <v>185</v>
      </c>
      <c r="H101" s="34">
        <v>129.4</v>
      </c>
      <c r="I101" s="35">
        <f t="shared" si="1"/>
        <v>517.6</v>
      </c>
      <c r="J101" s="36" t="s">
        <v>22</v>
      </c>
      <c r="K101" s="36" t="s">
        <v>23</v>
      </c>
      <c r="L101" s="36" t="s">
        <v>62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4909220.0</v>
      </c>
      <c r="C102" s="32" t="s">
        <v>186</v>
      </c>
      <c r="D102" s="32" t="s">
        <v>19</v>
      </c>
      <c r="E102" s="32">
        <v>5.0</v>
      </c>
      <c r="F102" s="32" t="s">
        <v>20</v>
      </c>
      <c r="G102" s="33" t="s">
        <v>187</v>
      </c>
      <c r="H102" s="34">
        <v>125.42</v>
      </c>
      <c r="I102" s="35">
        <f t="shared" si="1"/>
        <v>627.1</v>
      </c>
      <c r="J102" s="36" t="s">
        <v>22</v>
      </c>
      <c r="K102" s="36" t="s">
        <v>23</v>
      </c>
      <c r="L102" s="36" t="s">
        <v>114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4909220.0</v>
      </c>
      <c r="C103" s="32" t="s">
        <v>188</v>
      </c>
      <c r="D103" s="32" t="s">
        <v>19</v>
      </c>
      <c r="E103" s="32">
        <v>1.0</v>
      </c>
      <c r="F103" s="32" t="s">
        <v>34</v>
      </c>
      <c r="G103" s="33" t="s">
        <v>189</v>
      </c>
      <c r="H103" s="34">
        <v>119.0</v>
      </c>
      <c r="I103" s="35">
        <f t="shared" si="1"/>
        <v>119</v>
      </c>
      <c r="J103" s="36" t="s">
        <v>22</v>
      </c>
      <c r="K103" s="36" t="s">
        <v>23</v>
      </c>
      <c r="L103" s="36" t="s">
        <v>62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4909220.0</v>
      </c>
      <c r="C104" s="32" t="s">
        <v>190</v>
      </c>
      <c r="D104" s="32" t="s">
        <v>39</v>
      </c>
      <c r="E104" s="32">
        <v>1.0</v>
      </c>
      <c r="F104" s="32" t="s">
        <v>20</v>
      </c>
      <c r="G104" s="33" t="s">
        <v>191</v>
      </c>
      <c r="H104" s="34">
        <v>111.9</v>
      </c>
      <c r="I104" s="35">
        <f t="shared" si="1"/>
        <v>111.9</v>
      </c>
      <c r="J104" s="36" t="s">
        <v>22</v>
      </c>
      <c r="K104" s="36" t="s">
        <v>23</v>
      </c>
      <c r="L104" s="36" t="s">
        <v>62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4909220.0</v>
      </c>
      <c r="C105" s="32" t="s">
        <v>190</v>
      </c>
      <c r="D105" s="32" t="s">
        <v>19</v>
      </c>
      <c r="E105" s="32">
        <v>1.0</v>
      </c>
      <c r="F105" s="32" t="s">
        <v>20</v>
      </c>
      <c r="G105" s="33" t="s">
        <v>191</v>
      </c>
      <c r="H105" s="34">
        <v>111.9</v>
      </c>
      <c r="I105" s="35">
        <f t="shared" si="1"/>
        <v>111.9</v>
      </c>
      <c r="J105" s="36" t="s">
        <v>22</v>
      </c>
      <c r="K105" s="36" t="s">
        <v>23</v>
      </c>
      <c r="L105" s="36" t="s">
        <v>62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4909220.0</v>
      </c>
      <c r="C106" s="32" t="s">
        <v>192</v>
      </c>
      <c r="D106" s="32" t="s">
        <v>19</v>
      </c>
      <c r="E106" s="32">
        <v>1.0</v>
      </c>
      <c r="F106" s="32" t="s">
        <v>20</v>
      </c>
      <c r="G106" s="33" t="s">
        <v>193</v>
      </c>
      <c r="H106" s="34">
        <v>78.99</v>
      </c>
      <c r="I106" s="35">
        <f t="shared" si="1"/>
        <v>78.99</v>
      </c>
      <c r="J106" s="36" t="s">
        <v>22</v>
      </c>
      <c r="K106" s="36" t="s">
        <v>23</v>
      </c>
      <c r="L106" s="36" t="s">
        <v>62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4909220.0</v>
      </c>
      <c r="C107" s="32" t="s">
        <v>194</v>
      </c>
      <c r="D107" s="32" t="s">
        <v>19</v>
      </c>
      <c r="E107" s="32">
        <v>3.0</v>
      </c>
      <c r="F107" s="32" t="s">
        <v>34</v>
      </c>
      <c r="G107" s="33" t="s">
        <v>195</v>
      </c>
      <c r="H107" s="34">
        <v>74.9</v>
      </c>
      <c r="I107" s="35">
        <f t="shared" si="1"/>
        <v>224.7</v>
      </c>
      <c r="J107" s="36" t="s">
        <v>22</v>
      </c>
      <c r="K107" s="36" t="s">
        <v>23</v>
      </c>
      <c r="L107" s="36" t="s">
        <v>62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4909220.0</v>
      </c>
      <c r="C108" s="32" t="s">
        <v>196</v>
      </c>
      <c r="D108" s="32" t="s">
        <v>19</v>
      </c>
      <c r="E108" s="32">
        <v>1.0</v>
      </c>
      <c r="F108" s="32" t="s">
        <v>34</v>
      </c>
      <c r="G108" s="33" t="s">
        <v>197</v>
      </c>
      <c r="H108" s="34">
        <v>71.15</v>
      </c>
      <c r="I108" s="35">
        <f t="shared" si="1"/>
        <v>71.15</v>
      </c>
      <c r="J108" s="36" t="s">
        <v>22</v>
      </c>
      <c r="K108" s="36" t="s">
        <v>23</v>
      </c>
      <c r="L108" s="36" t="s">
        <v>62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4909220.0</v>
      </c>
      <c r="C109" s="32" t="s">
        <v>198</v>
      </c>
      <c r="D109" s="32" t="s">
        <v>19</v>
      </c>
      <c r="E109" s="32">
        <v>1.0</v>
      </c>
      <c r="F109" s="32" t="s">
        <v>34</v>
      </c>
      <c r="G109" s="33" t="s">
        <v>199</v>
      </c>
      <c r="H109" s="34">
        <v>69.99</v>
      </c>
      <c r="I109" s="35">
        <f t="shared" si="1"/>
        <v>69.99</v>
      </c>
      <c r="J109" s="36" t="s">
        <v>22</v>
      </c>
      <c r="K109" s="36" t="s">
        <v>23</v>
      </c>
      <c r="L109" s="36" t="s">
        <v>114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4909220.0</v>
      </c>
      <c r="C110" s="32" t="s">
        <v>200</v>
      </c>
      <c r="D110" s="32" t="s">
        <v>39</v>
      </c>
      <c r="E110" s="32">
        <v>2.0</v>
      </c>
      <c r="F110" s="32" t="s">
        <v>40</v>
      </c>
      <c r="G110" s="33" t="s">
        <v>201</v>
      </c>
      <c r="H110" s="34">
        <v>58.25</v>
      </c>
      <c r="I110" s="35">
        <f t="shared" si="1"/>
        <v>116.5</v>
      </c>
      <c r="J110" s="36" t="s">
        <v>22</v>
      </c>
      <c r="K110" s="36" t="s">
        <v>23</v>
      </c>
      <c r="L110" s="36" t="s">
        <v>62</v>
      </c>
      <c r="M110" s="37" t="s">
        <v>42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4909220.0</v>
      </c>
      <c r="C111" s="32" t="s">
        <v>202</v>
      </c>
      <c r="D111" s="32" t="s">
        <v>19</v>
      </c>
      <c r="E111" s="32">
        <v>1.0</v>
      </c>
      <c r="F111" s="32" t="s">
        <v>20</v>
      </c>
      <c r="G111" s="33" t="s">
        <v>203</v>
      </c>
      <c r="H111" s="34">
        <v>50.35</v>
      </c>
      <c r="I111" s="35">
        <f t="shared" si="1"/>
        <v>50.35</v>
      </c>
      <c r="J111" s="36" t="s">
        <v>22</v>
      </c>
      <c r="K111" s="36" t="s">
        <v>23</v>
      </c>
      <c r="L111" s="36" t="s">
        <v>62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4909220.0</v>
      </c>
      <c r="C112" s="32" t="s">
        <v>204</v>
      </c>
      <c r="D112" s="32" t="s">
        <v>19</v>
      </c>
      <c r="E112" s="32">
        <v>1.0</v>
      </c>
      <c r="F112" s="32" t="s">
        <v>20</v>
      </c>
      <c r="G112" s="33" t="s">
        <v>205</v>
      </c>
      <c r="H112" s="34">
        <v>40.47</v>
      </c>
      <c r="I112" s="35">
        <f t="shared" si="1"/>
        <v>40.47</v>
      </c>
      <c r="J112" s="36" t="s">
        <v>22</v>
      </c>
      <c r="K112" s="36" t="s">
        <v>23</v>
      </c>
      <c r="L112" s="36" t="s">
        <v>62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4909220.0</v>
      </c>
      <c r="C113" s="32" t="s">
        <v>206</v>
      </c>
      <c r="D113" s="32" t="s">
        <v>19</v>
      </c>
      <c r="E113" s="32">
        <v>1.0</v>
      </c>
      <c r="F113" s="32" t="s">
        <v>20</v>
      </c>
      <c r="G113" s="33" t="s">
        <v>207</v>
      </c>
      <c r="H113" s="34">
        <v>33.72</v>
      </c>
      <c r="I113" s="35">
        <f t="shared" si="1"/>
        <v>33.72</v>
      </c>
      <c r="J113" s="36" t="s">
        <v>22</v>
      </c>
      <c r="K113" s="36" t="s">
        <v>23</v>
      </c>
      <c r="L113" s="36" t="s">
        <v>62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4909220.0</v>
      </c>
      <c r="C114" s="32" t="s">
        <v>208</v>
      </c>
      <c r="D114" s="32" t="s">
        <v>39</v>
      </c>
      <c r="E114" s="32">
        <v>4.0</v>
      </c>
      <c r="F114" s="32" t="s">
        <v>40</v>
      </c>
      <c r="G114" s="33" t="s">
        <v>209</v>
      </c>
      <c r="H114" s="34">
        <v>32.29</v>
      </c>
      <c r="I114" s="35">
        <f t="shared" si="1"/>
        <v>129.16</v>
      </c>
      <c r="J114" s="36" t="s">
        <v>22</v>
      </c>
      <c r="K114" s="36" t="s">
        <v>23</v>
      </c>
      <c r="L114" s="36" t="s">
        <v>62</v>
      </c>
      <c r="M114" s="37" t="s">
        <v>42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4909220.0</v>
      </c>
      <c r="C115" s="32" t="s">
        <v>210</v>
      </c>
      <c r="D115" s="32" t="s">
        <v>39</v>
      </c>
      <c r="E115" s="32">
        <v>1.0</v>
      </c>
      <c r="F115" s="32" t="s">
        <v>29</v>
      </c>
      <c r="G115" s="33" t="s">
        <v>211</v>
      </c>
      <c r="H115" s="34">
        <v>31.95</v>
      </c>
      <c r="I115" s="35">
        <f t="shared" si="1"/>
        <v>31.95</v>
      </c>
      <c r="J115" s="36" t="s">
        <v>22</v>
      </c>
      <c r="K115" s="36" t="s">
        <v>23</v>
      </c>
      <c r="L115" s="36" t="s">
        <v>62</v>
      </c>
      <c r="M115" s="37" t="s">
        <v>42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</sheetData>
  <autoFilter ref="$A$7:$X$115">
    <sortState ref="A7:X115">
      <sortCondition descending="1" ref="H7:H115"/>
      <sortCondition ref="F7:F115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18.38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212</v>
      </c>
      <c r="B2" s="44" t="s">
        <v>213</v>
      </c>
      <c r="C2" s="44" t="s">
        <v>214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E5" s="45"/>
      <c r="F5" s="45"/>
      <c r="G5" s="45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E6" s="30"/>
      <c r="F6" s="30"/>
      <c r="G6" s="30"/>
      <c r="H6" s="43"/>
      <c r="L6" s="43"/>
      <c r="M6" s="30"/>
      <c r="N6" s="30"/>
      <c r="O6" s="43"/>
      <c r="P6" s="43"/>
      <c r="Q6" s="43"/>
      <c r="R6" s="43"/>
    </row>
    <row r="7">
      <c r="A7" s="44" t="s">
        <v>218</v>
      </c>
      <c r="B7" s="50">
        <f t="shared" ref="B7:C7" si="1">SUM(B3:B6)</f>
        <v>0</v>
      </c>
      <c r="C7" s="50">
        <f t="shared" si="1"/>
        <v>0</v>
      </c>
      <c r="D7" s="43"/>
      <c r="E7" s="30"/>
      <c r="F7" s="30"/>
      <c r="G7" s="30"/>
      <c r="H7" s="43"/>
      <c r="L7" s="43"/>
      <c r="M7" s="43"/>
      <c r="N7" s="43"/>
      <c r="O7" s="43"/>
      <c r="P7" s="43"/>
      <c r="Q7" s="43"/>
      <c r="R7" s="43"/>
    </row>
    <row r="8">
      <c r="A8" s="30"/>
      <c r="B8" s="30"/>
      <c r="C8" s="30"/>
      <c r="D8" s="43"/>
      <c r="E8" s="43"/>
      <c r="F8" s="43"/>
      <c r="G8" s="43"/>
      <c r="H8" s="43"/>
      <c r="L8" s="43"/>
      <c r="M8" s="43"/>
      <c r="N8" s="43"/>
      <c r="O8" s="43"/>
      <c r="P8" s="43"/>
      <c r="Q8" s="43"/>
      <c r="R8" s="43"/>
    </row>
    <row r="9">
      <c r="A9" s="30"/>
      <c r="B9" s="30"/>
      <c r="C9" s="30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30"/>
      <c r="B10" s="30"/>
      <c r="C10" s="30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30"/>
      <c r="B11" s="30"/>
      <c r="C11" s="30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30"/>
      <c r="B12" s="30"/>
      <c r="C12" s="30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30"/>
      <c r="B13" s="30"/>
      <c r="C13" s="30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30"/>
      <c r="B14" s="30"/>
      <c r="C14" s="30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30"/>
      <c r="B15" s="30"/>
      <c r="C15" s="30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219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220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221</v>
      </c>
      <c r="B4" s="60" t="s">
        <v>222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223</v>
      </c>
      <c r="B6" s="63" t="s">
        <v>224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2" t="s">
        <v>225</v>
      </c>
      <c r="B7" s="64" t="s">
        <v>226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62" t="s">
        <v>227</v>
      </c>
      <c r="B8" s="63" t="s">
        <v>228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5" t="s">
        <v>229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9" t="s">
        <v>230</v>
      </c>
      <c r="B11" s="66" t="s">
        <v>231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4"/>
      <c r="B12" s="55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5" t="s">
        <v>232</v>
      </c>
      <c r="B13" s="57"/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233</v>
      </c>
      <c r="B14" s="67" t="s">
        <v>234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235</v>
      </c>
      <c r="B15" s="67" t="s">
        <v>236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237</v>
      </c>
      <c r="B16" s="67" t="s">
        <v>238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9" t="s">
        <v>239</v>
      </c>
      <c r="B17" s="67" t="s">
        <v>240</v>
      </c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58"/>
      <c r="B18" s="58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8" t="s">
        <v>241</v>
      </c>
      <c r="B19" s="57"/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9" t="s">
        <v>242</v>
      </c>
      <c r="B20" s="70" t="s">
        <v>243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1" t="s">
        <v>244</v>
      </c>
      <c r="B21" s="72" t="s">
        <v>245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1" t="s">
        <v>246</v>
      </c>
      <c r="B22" s="72" t="s">
        <v>247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71" t="s">
        <v>248</v>
      </c>
      <c r="B23" s="72" t="s">
        <v>249</v>
      </c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1" t="s">
        <v>250</v>
      </c>
      <c r="B24" s="72" t="s">
        <v>251</v>
      </c>
      <c r="C24" s="58"/>
      <c r="D24" s="73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1" t="s">
        <v>252</v>
      </c>
      <c r="B25" s="72" t="s">
        <v>253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4" t="s">
        <v>254</v>
      </c>
      <c r="B26" s="75" t="s">
        <v>255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/>
      <c r="B27" s="58"/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/>
      <c r="B28" s="58"/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/>
      <c r="B29" s="58"/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8"/>
      <c r="B30" s="58"/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8"/>
      <c r="B31" s="58"/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8"/>
      <c r="B33" s="58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6"/>
      <c r="B1002" s="76"/>
      <c r="C1002" s="76"/>
      <c r="D1002" s="76"/>
      <c r="E1002" s="76"/>
      <c r="F1002" s="76"/>
      <c r="G1002" s="76"/>
      <c r="H1002" s="76"/>
      <c r="I1002" s="76"/>
      <c r="J1002" s="76"/>
      <c r="K1002" s="76"/>
      <c r="L1002" s="76"/>
      <c r="M1002" s="76"/>
      <c r="N1002" s="76"/>
      <c r="O1002" s="76"/>
      <c r="P1002" s="76"/>
      <c r="Q1002" s="76"/>
      <c r="R1002" s="76"/>
      <c r="S1002" s="76"/>
      <c r="T1002" s="76"/>
      <c r="U1002" s="76"/>
      <c r="V1002" s="76"/>
      <c r="W1002" s="76"/>
      <c r="X1002" s="76"/>
      <c r="Y1002" s="76"/>
      <c r="Z1002" s="76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