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9Lx2Hj3bLkJpEIUp9ZqZXfzzOLnLiGIdU/Cq2iXVOYE="/>
    </ext>
  </extLst>
</workbook>
</file>

<file path=xl/sharedStrings.xml><?xml version="1.0" encoding="utf-8"?>
<sst xmlns="http://schemas.openxmlformats.org/spreadsheetml/2006/main" count="6459" uniqueCount="1133">
  <si>
    <t>LOTE 714 - (Dezembro'25) - BRMG01 - Especialista</t>
  </si>
  <si>
    <t>QUANTIDADE</t>
  </si>
  <si>
    <t>VALOR REF.</t>
  </si>
  <si>
    <t>16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</si>
  <si>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</si>
  <si>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</si>
  <si>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</si>
  <si>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</si>
  <si>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</si>
  <si>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</si>
  <si>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</si>
  <si>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</si>
  <si>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</si>
  <si>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</si>
  <si>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</si>
  <si>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</si>
  <si>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</si>
  <si>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</si>
  <si>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MGIW39656</t>
  </si>
  <si>
    <t>RZ-774107</t>
  </si>
  <si>
    <t>B</t>
  </si>
  <si>
    <t>Caixa De Som Bluetooth Partybox Stage 320 Jbl - Preta</t>
  </si>
  <si>
    <t>HOME ELECTRONICS</t>
  </si>
  <si>
    <t>Eletrônicos, Áudio e Vídeo</t>
  </si>
  <si>
    <t>Áudio</t>
  </si>
  <si>
    <t>RETURN</t>
  </si>
  <si>
    <t>RRSM31322</t>
  </si>
  <si>
    <t>RZ-770109</t>
  </si>
  <si>
    <t>E</t>
  </si>
  <si>
    <t>Caixa De Som Bluetooth Boombox 4 Camuflado Jbl</t>
  </si>
  <si>
    <t>DNGW99161</t>
  </si>
  <si>
    <t>RZ-770117</t>
  </si>
  <si>
    <t>C</t>
  </si>
  <si>
    <t>Caixa De Som Bluetooth À Prova D'água Boombox 4 Jbl - Preta</t>
  </si>
  <si>
    <t>RZ-774125</t>
  </si>
  <si>
    <t>QCGO63317</t>
  </si>
  <si>
    <t>RZ-774097</t>
  </si>
  <si>
    <t>Caixa De Som Partybox Encore 2 Com Microfone Jbl Preto</t>
  </si>
  <si>
    <t>KWQT01081</t>
  </si>
  <si>
    <t>RZ-774101</t>
  </si>
  <si>
    <t>Smart Tv LG 43 Full Hd, Processador A5 Ger6, Ai, Alexa E Webos 23 - 43lr6700psa</t>
  </si>
  <si>
    <t>Televisores</t>
  </si>
  <si>
    <t>YVZG38329</t>
  </si>
  <si>
    <t>RZ-774103</t>
  </si>
  <si>
    <t>Air Fryer Forno 25l French Door Mondial - Afdo-25l-fd</t>
  </si>
  <si>
    <t>Eletrodomésticos</t>
  </si>
  <si>
    <t>Pequenos Eletrodomésticos</t>
  </si>
  <si>
    <t>AFSP22765</t>
  </si>
  <si>
    <t>Smart Tv Philips 43 Fhd 43pfg6909/78 Google Tv Comando Voz</t>
  </si>
  <si>
    <t>PPLN64909</t>
  </si>
  <si>
    <t>RZ-774121</t>
  </si>
  <si>
    <t>Fone De Ouvido Bluetooth Sem Fio Tour Pro 3 Jbl - Preto</t>
  </si>
  <si>
    <t>TECHNOLOGY</t>
  </si>
  <si>
    <t>GWHA92098</t>
  </si>
  <si>
    <t>RZ-770129</t>
  </si>
  <si>
    <t>Smart Tv Tcl 43 Polegadas Full Hd Qled S5k Wifi Bluetooth Google Tv 2 Hdmi Hdr10 Dolby Audio 43s5k</t>
  </si>
  <si>
    <t>SHSQ98819</t>
  </si>
  <si>
    <t>RZ-770087</t>
  </si>
  <si>
    <t>Caixa De Som Bluetooth Jbl Party Box Encore Essential 2 Pro Cor Preto</t>
  </si>
  <si>
    <t>RZ-770113</t>
  </si>
  <si>
    <t>SZCM13443</t>
  </si>
  <si>
    <t>RZ-784009</t>
  </si>
  <si>
    <t>Caixa De Som Partybox Aiwa Pb-06 Bluetooth 20h Rgb Usb Tws</t>
  </si>
  <si>
    <t>BY_MELI</t>
  </si>
  <si>
    <t>YMYJ96240</t>
  </si>
  <si>
    <t>D</t>
  </si>
  <si>
    <t>Caixa De Som Harman Kardon Aura Studio 4 Preta Com Bluetooth 130w</t>
  </si>
  <si>
    <t>QAJO43537</t>
  </si>
  <si>
    <t>Smart Tv Aiwa 43 Android Full Hd Borda Ultrafina Hdr10 Dolby Áudio Aws-tv-43-bl-02-a</t>
  </si>
  <si>
    <t>ALXG47602</t>
  </si>
  <si>
    <t>Caixa De Som Amplificada Aiwa T1w-02 Bluetooth/usb/aux Preto</t>
  </si>
  <si>
    <t>FYBN22063</t>
  </si>
  <si>
    <t>Smart Tv 43  Full Hd Aoc Roku Tv 43s5045/78g Hdmi 1 Usb Wifi</t>
  </si>
  <si>
    <t>ZEQN00413</t>
  </si>
  <si>
    <t>RZ-770127</t>
  </si>
  <si>
    <t>Smart Tv 40 Philco Ptv40m9gr2cgb Roku Tv Led Dolby Audio</t>
  </si>
  <si>
    <t>JLZX61609</t>
  </si>
  <si>
    <t>Smart Tv Ptv32g7pr2cgb 32 Polegadas Led Roku Cinza Philco</t>
  </si>
  <si>
    <t>YSAF27454</t>
  </si>
  <si>
    <t>Smart Tv 32'' LG Hd 32lr600bpsa Processador 5 Ger6 Alexa Webos</t>
  </si>
  <si>
    <t>ANKE31997</t>
  </si>
  <si>
    <t>Torre De Som Mondial Tm-1200 Bluetooth 5.3 Usb Led 1200w Rms Bivolt App Karaokê</t>
  </si>
  <si>
    <t>FYJP62573</t>
  </si>
  <si>
    <t>RZ-770115</t>
  </si>
  <si>
    <t>Smart Tv Led 32'' S5400af Full Hd Android Tv Tcl</t>
  </si>
  <si>
    <t>WULY56703</t>
  </si>
  <si>
    <t>Air Fryer Oven Britânia 16l 4 Em 1 Porta Removível Baf16a 220v</t>
  </si>
  <si>
    <t>JTYE87110</t>
  </si>
  <si>
    <t>Frigobar Ph85 68 Litros Platinum Philco</t>
  </si>
  <si>
    <t>Refrigeração</t>
  </si>
  <si>
    <t>XVRW77512</t>
  </si>
  <si>
    <t>Aspirador De Pó Vertical Electrolux 14,4v Ergorapido Sem Fio 2 Em 1 Luz Led Erg24n - Bivolt</t>
  </si>
  <si>
    <t>DMLI77888</t>
  </si>
  <si>
    <t>Smart Tv 32 Philco Led Roku Tv Hd Dolby Audio Bivolt P32cra</t>
  </si>
  <si>
    <t>FQUH24879</t>
  </si>
  <si>
    <t>Micro-ondas Nn-st67lsru 34 Litros Inox Panasonic</t>
  </si>
  <si>
    <t>Fornos e Fogões</t>
  </si>
  <si>
    <t>ECAC45925</t>
  </si>
  <si>
    <t>Cafeteira Espresso Mondial Dolce Latte Com Reservatório De Leite C-28-ecl</t>
  </si>
  <si>
    <t>ISWM44794</t>
  </si>
  <si>
    <t>Smart Tv Aiwa 32 Android Hd Borda Ultrafina Hdr10 Dolby Áudio Aws-tv-32-bl-02-a</t>
  </si>
  <si>
    <t>JVCW60622</t>
  </si>
  <si>
    <t>Frigobar 47 Litros Crc04ab Branco Consul</t>
  </si>
  <si>
    <t>ZXCF38742</t>
  </si>
  <si>
    <t>Filtro Purificador Água Gelada Por Compressor Gas Fr600 Speciale Prata Ibbl</t>
  </si>
  <si>
    <t>FURNISHING &amp; HOUSEWARE</t>
  </si>
  <si>
    <t>Bebedouros e Purificadores</t>
  </si>
  <si>
    <t>RZ-786055</t>
  </si>
  <si>
    <t>GJSZ90999</t>
  </si>
  <si>
    <t>Tv 32 Philco P32eda Led Resolução Hd</t>
  </si>
  <si>
    <t>CRMK69328</t>
  </si>
  <si>
    <t>Micro-ondas Electrolux De Bancada Branco Com Função Tira Odor E Manter Aquecido 34l Meo44</t>
  </si>
  <si>
    <t>KMEZ37671</t>
  </si>
  <si>
    <t>RZ-774117</t>
  </si>
  <si>
    <t>Purificador De Água Ibbl Fr600 Speciale Prata Cor Prateado</t>
  </si>
  <si>
    <t>RNIT70844</t>
  </si>
  <si>
    <t>Micro-ondas Electrolux De Bancada Branco Com Função Tira Odor E Manter Aquecido 34l Meo44 127v</t>
  </si>
  <si>
    <t>KJKA95608</t>
  </si>
  <si>
    <t>Micro-ondas 27l Prata Porta Espelhada Mastercook Midea</t>
  </si>
  <si>
    <t>YWDL24690</t>
  </si>
  <si>
    <t>Microondas Panasonic Dupla Refeição 34l Branco Nn-st65lwru</t>
  </si>
  <si>
    <t>NSBR57400</t>
  </si>
  <si>
    <t>Air Fryer Oven Britânia 16l 4 Em 1 Porta Removível Baf16a 127v</t>
  </si>
  <si>
    <t>NVIW38598</t>
  </si>
  <si>
    <t>Purificador De Água Fr600 Speciale Branco Ibbl</t>
  </si>
  <si>
    <t>PREJ93403</t>
  </si>
  <si>
    <t>Microondas Pmo30s Philco 28l Limpa Fácil</t>
  </si>
  <si>
    <t>DQTJ67926</t>
  </si>
  <si>
    <t>Máquina De Costura Genius Plus Jx-4035 Elgin Cor Branco</t>
  </si>
  <si>
    <t>DVMJ50426</t>
  </si>
  <si>
    <t>Caixa De Som Flip7 Bluetooth Prova D'água Preta Jbl Bivolt Preto</t>
  </si>
  <si>
    <t>IWEG01109</t>
  </si>
  <si>
    <t>Assistente Echo Show 5 3ª Geração Display Com Alexa Branco Amazon</t>
  </si>
  <si>
    <t>PLSD03717</t>
  </si>
  <si>
    <t>Micro-ondas Menu Gourmet Brastemp Bms46ab 32 Litros Branco</t>
  </si>
  <si>
    <t>ADRN56902</t>
  </si>
  <si>
    <t>Micro-ondas 27 Litros St55lmrun Prata Panasonic</t>
  </si>
  <si>
    <t>ZCBF18261</t>
  </si>
  <si>
    <t>Micro-ondas Cm020bf 20 Litros Espelhado Com Função Descongelar Cor Cinza E Inox Consul</t>
  </si>
  <si>
    <t>ETJE18647</t>
  </si>
  <si>
    <t>Micro-ondas Brastemp 20 Litros Em Inox Espelhado - Bms20ar</t>
  </si>
  <si>
    <t>EJJO69634</t>
  </si>
  <si>
    <t>Micro-ondas Mto30 20l Com Função Tira Odor E Descongelar Cor Branco Electrolux</t>
  </si>
  <si>
    <t>MJBA91185</t>
  </si>
  <si>
    <t>Micro-ondas 32 Litros Consul Cms46ab Branco</t>
  </si>
  <si>
    <t>HCLA63676</t>
  </si>
  <si>
    <t>Fritadeira Oven Fryer 3 Em 1 Ofrt780 12 Litros Preta Oster Cor Preto</t>
  </si>
  <si>
    <t>XFVP68353</t>
  </si>
  <si>
    <t>Forno E Fryer Oster Compact 10 Em 1 Ofor160 De 15 Litros E 1600w De Potência - 220vofor</t>
  </si>
  <si>
    <t>BOCS09621</t>
  </si>
  <si>
    <t>Aspirador De Pó Vertical Wap Power Speed 2 Em 1 Potente 2000w Com Filtro Hepa</t>
  </si>
  <si>
    <t>GVKO32484</t>
  </si>
  <si>
    <t>Micro Ondas 20 Litros 10 Níveis De Potência Cma20bb Consul Cor Branco</t>
  </si>
  <si>
    <t>ZNQH80080</t>
  </si>
  <si>
    <t>Climatizador Ar Frio Portátil Evaporativo 16 Litros Umidificador Ventisol Clin 16 Br/cz</t>
  </si>
  <si>
    <t>Ar e Ventilação</t>
  </si>
  <si>
    <t>SGMT41416</t>
  </si>
  <si>
    <t>Micro-ondas Britânia Bmo23 De Preto 20l Branco</t>
  </si>
  <si>
    <t>MNCF57039</t>
  </si>
  <si>
    <t>Purificador De Água Gelada Fria E Natural Eletronico Placa Compacto Electrolux Pe12b Com Filtro Carvão 6 Meses Ou 3000l Painel Touch Branco</t>
  </si>
  <si>
    <t>RBAT92257</t>
  </si>
  <si>
    <t>Air Fryer Britânia 8l 3 Em 1 Redstone Cesto Quadrado Baf80a</t>
  </si>
  <si>
    <t>MDOH36545</t>
  </si>
  <si>
    <t>Micro-ondas Electrolux 23l Branco Efficient Com Descongelamento Assistido Me23b</t>
  </si>
  <si>
    <t>UJHN90376</t>
  </si>
  <si>
    <t>Micro-ondas Philco Pmo23eb Limpa Fácil 20 Litros Potência De 1100w Cor Branco</t>
  </si>
  <si>
    <t>BGHU51685</t>
  </si>
  <si>
    <t>Panela Pressão Elétrica Electrolux Digital Capacidade 6l Silenciosa Segura 10 Travas Segurança 15 Receitas Pré-programadas 3 Níveis Pressão Pcc20 Inox Preto Por Rita Lobo</t>
  </si>
  <si>
    <t>CNEY76269</t>
  </si>
  <si>
    <t>Purificador De Água Consul Cinza Refrigerado Com Proteção Antibactérias Cpb34af</t>
  </si>
  <si>
    <t>FRTO24690</t>
  </si>
  <si>
    <t>Micro-ondas De Mesa Panasonic, 21 Litros, Branco, Espelhada</t>
  </si>
  <si>
    <t>JDJI94329</t>
  </si>
  <si>
    <t>Micro-ondas Philco 20l Branco Pintura Limpa Fácil Pmo23b 127v</t>
  </si>
  <si>
    <t>SMBG88591</t>
  </si>
  <si>
    <t>Micro-ondas Philco Pmo23eb Limpa Fácil 20l Potência De 1100w Cor Branco</t>
  </si>
  <si>
    <t>QXQY97585</t>
  </si>
  <si>
    <t>Fritadeira Air Fryer Forno Oven 12l, Mondial, 2000w - Afon-12l-bi</t>
  </si>
  <si>
    <t>XPLS70262</t>
  </si>
  <si>
    <t>Micro-ondas Electrolux 20l Branco Com Função Tira Odor E Descongelar Mto30 127v</t>
  </si>
  <si>
    <t>TXVI49028</t>
  </si>
  <si>
    <t>Fritadeira Elétrica Afon-12l-bg Forno Oven 12 Litros Preto Mondial</t>
  </si>
  <si>
    <t>JPJQ59867</t>
  </si>
  <si>
    <t>Micro-ondas Mras21 20l Branco Porta Preta Minuto Fácil Midea</t>
  </si>
  <si>
    <t>UQXE76997</t>
  </si>
  <si>
    <t>Purificador De Água Consul Branco Refrigerado Com Proteção Antibactérias Cpb34asvna</t>
  </si>
  <si>
    <t>PNTJ19542</t>
  </si>
  <si>
    <t>Multiprocessador Bmp2700v Turbo Inox 5 Em 1 Britânia Cor Vermelho</t>
  </si>
  <si>
    <t>QWVB93351</t>
  </si>
  <si>
    <t>Micro-ondas Philco 20l Branco Pintura Limpa Fácil Pmo23b 220v</t>
  </si>
  <si>
    <t>HTEZ36337</t>
  </si>
  <si>
    <t>Panela De Pressão Ppp01p Philco</t>
  </si>
  <si>
    <t>XUWL51895</t>
  </si>
  <si>
    <t>Caixa De Som Bluetooth Portátil Com Luz Grip Jbl - Azul</t>
  </si>
  <si>
    <t>LNJB63340</t>
  </si>
  <si>
    <t>Panela Elétrica De Pressão Pe-60-6l Digital 6l Mondial</t>
  </si>
  <si>
    <t>GWMS02299</t>
  </si>
  <si>
    <t>Fritadeira Elérica Air Fryer Easy Oven 3 Em 1 Elgin 12 Litros 1800w Cor Preta</t>
  </si>
  <si>
    <t>BSOP41910</t>
  </si>
  <si>
    <t>Headset Jbl Gamer Quantum 360 Wireless Preto</t>
  </si>
  <si>
    <t>GFQI09970</t>
  </si>
  <si>
    <t>Fone De Ouvido Bluetooth Jbl Tune Flex 2 Preto</t>
  </si>
  <si>
    <t>GQGJ35021</t>
  </si>
  <si>
    <t>Forno Elétrico 52l Grand Family Ii, Mondial 1800w, 127v Frn-52-b</t>
  </si>
  <si>
    <t>KGYT40848</t>
  </si>
  <si>
    <t>Air Fryer Fritadeira Sem Óleo Elétrica Electrolux 6,5l Family Cesto Removível Com Timer 1700w De Potência Eaf50 Grafite Efficient Por Rita Lobo</t>
  </si>
  <si>
    <t>WNOF53455</t>
  </si>
  <si>
    <t>Climatizador De Ar Frio Branco E Cinza 5l Midea</t>
  </si>
  <si>
    <t>ETPS57266</t>
  </si>
  <si>
    <t>Air Fryer Philco 9l 2000w Cesto Quadrado Gold Paf90b Cor Preto</t>
  </si>
  <si>
    <t>OQJG10088</t>
  </si>
  <si>
    <t>Fone De Ouvido Sem Fio Bluetooth Tune Flex 2 Jbl - Branco</t>
  </si>
  <si>
    <t>XEKE89774</t>
  </si>
  <si>
    <t>Cafeteira Espresso Luna Preta - Tres 3 Corações</t>
  </si>
  <si>
    <t>JCIH88536</t>
  </si>
  <si>
    <t>Air Fryer Bella Cuccina 12l 2 Grelhas 1500w Bcfr05 127v</t>
  </si>
  <si>
    <t>VADD82104</t>
  </si>
  <si>
    <t>Ventilador De Parede Power 70cm Profissional Oscilante 230w Com 3 Pás Cinza Ventisol</t>
  </si>
  <si>
    <t>RTVL86724</t>
  </si>
  <si>
    <t>Forno Elétrico Philco 50l Branco Dupla Resistência Pfe52b 220v</t>
  </si>
  <si>
    <t>CYXU31419</t>
  </si>
  <si>
    <t>Forno Elétrico Philco 44l Preto Dupla Resistência Pfe44p 127v</t>
  </si>
  <si>
    <t>POIF03182</t>
  </si>
  <si>
    <t>Caixa Amplificada Connect Power Plus Cm-550 Preto Mondial</t>
  </si>
  <si>
    <t>ZCHW97898</t>
  </si>
  <si>
    <t>Caixa Amplificada Connect Lights Cm-400 Mondial Cor Preto</t>
  </si>
  <si>
    <t>DILI29045</t>
  </si>
  <si>
    <t>Panela De Pressão Elétrica Multifuncional Philco Ppp02pi 900w Cor Preta</t>
  </si>
  <si>
    <t>GLMK28830</t>
  </si>
  <si>
    <t>Panela De Pressão Philco Ppp02pi Inox Multifuncional 5l Cor Preto</t>
  </si>
  <si>
    <t>DREG41780</t>
  </si>
  <si>
    <t>Fritadeira Elétrica Air Fryer Gran Fry Elgin - 8 Litros Preto</t>
  </si>
  <si>
    <t>PJDG95988</t>
  </si>
  <si>
    <t>Robo Aspirador De Pó 2h20min Bateria Longa Duração Automático Varre Aspira Passa Pano Electrolux Erb10 Bivolt Preto Sensor Antiqueda</t>
  </si>
  <si>
    <t>VPRN39558</t>
  </si>
  <si>
    <t>Batedeira Planetária Philco Pbp90a 5l 12 Velocidades 900w</t>
  </si>
  <si>
    <t>RECS19209</t>
  </si>
  <si>
    <t>Multiprocessador Philips Walita Power Chop 1000w Preto</t>
  </si>
  <si>
    <t>ACBX32024</t>
  </si>
  <si>
    <t>Tres Corações Cafeteira Elétrica Lov Basic De Espressos E Multibebidas Automática Cor Preto Brilhante</t>
  </si>
  <si>
    <t>WCLN73168</t>
  </si>
  <si>
    <t>Fritadeira Airfryer Série 1000 Xl Na130/09 Preto</t>
  </si>
  <si>
    <t>WFKJ31997</t>
  </si>
  <si>
    <t>Cafeteira Espresso Lov Preto - Tres 3 Corações</t>
  </si>
  <si>
    <t>FKXI42362</t>
  </si>
  <si>
    <t>Vaporizador Sth5030 2 Em 1 1300w Preto Philips Walita</t>
  </si>
  <si>
    <t>RYZS31643</t>
  </si>
  <si>
    <t>Bebedouro Mesa Refrigerado Eletrônico - Pbe15b Philco</t>
  </si>
  <si>
    <t>RLCZ28721</t>
  </si>
  <si>
    <t>Fire Tv Stick Hd Com Comandos Por Voz Amazon Preto De Voz</t>
  </si>
  <si>
    <t>Media Streaming</t>
  </si>
  <si>
    <t>LILA67855</t>
  </si>
  <si>
    <t>Fritadeira Black Perform 4,5l Oster Ofrt510</t>
  </si>
  <si>
    <t>YGRK76037</t>
  </si>
  <si>
    <t>Fritadeira Air fryer philco Paf65 6,5l visor glass 1700w</t>
  </si>
  <si>
    <t>SLIT22636</t>
  </si>
  <si>
    <t>Cafeteira Espresso Lov Vermelha - Tres 3 Corações</t>
  </si>
  <si>
    <t>UEMK22945</t>
  </si>
  <si>
    <t>KZCN26297</t>
  </si>
  <si>
    <t>Ventilador De Torre Preto Midea 0 Mm 60hz Preto Preto Plástico</t>
  </si>
  <si>
    <t>RIXS09825</t>
  </si>
  <si>
    <t>Aspirador De Pó E Água Wap Gtw Inox 12 1400w Com Bocal De Sopro</t>
  </si>
  <si>
    <t>HZDV15759</t>
  </si>
  <si>
    <t>Ventilador Coluna Torre Ou Mesa Electrolux 40cm 6 Pás Silencioso 3 Velocidades Com Inclinação Duoforce Air+ Efs40 Preto</t>
  </si>
  <si>
    <t>ISTY10090</t>
  </si>
  <si>
    <t>JGTO84001</t>
  </si>
  <si>
    <t>Batedeira Planetária Turbo Power Plus Bbp760p Britânia Cor Preto Frequência 60</t>
  </si>
  <si>
    <t>CIKE55815</t>
  </si>
  <si>
    <t>Liquidificador Série 5000 Ri2242 3l Preto Philips Walita</t>
  </si>
  <si>
    <t>XEYM62001</t>
  </si>
  <si>
    <t>Multiprocessador Turbo Chef 9 Em 1 Mondial 1000w Mpn-01-b Cor Preto</t>
  </si>
  <si>
    <t>FQIO81596</t>
  </si>
  <si>
    <t>Jbl Fone De Ouvido On Ear Tune 720bt Preto</t>
  </si>
  <si>
    <t>AJIF92532</t>
  </si>
  <si>
    <t>Liquidificador Série 3000 Jarra De Vidro Philips Walita Cor Preto</t>
  </si>
  <si>
    <t>DHQG23411</t>
  </si>
  <si>
    <t>Galaxy Buds Core Preto</t>
  </si>
  <si>
    <t>WCLN81680</t>
  </si>
  <si>
    <t>Vent Osc Coluna Turbo 10p 50cm Pr Ventisol - 50 Cm - 60 - Preto - Preto - Plástico - 10</t>
  </si>
  <si>
    <t>ARNS52199</t>
  </si>
  <si>
    <t>Liquidificador Philips Walita Ri2242/90 Série 5000 3 Litros 1200w 12 Velocidades Preto</t>
  </si>
  <si>
    <t>UKHV48989</t>
  </si>
  <si>
    <t>Fritadeira Air Fryer Philco 8,1l Sem Óleo Pfr13p</t>
  </si>
  <si>
    <t>HBSC78043</t>
  </si>
  <si>
    <t>Ventilador Coluna Nvt-40c-bl 220v/60hz Mondial</t>
  </si>
  <si>
    <t>GCDT72591</t>
  </si>
  <si>
    <t>Purificador De Água Natural Compacto Com Filtragem Classe A Branco Cpc31abona Consul</t>
  </si>
  <si>
    <t>IJSZ71836</t>
  </si>
  <si>
    <t>Multiprocessador Britânia 5 Em 1 Bmp2000 1300w Cor Prateado</t>
  </si>
  <si>
    <t>RLJB62310</t>
  </si>
  <si>
    <t>Britânia Air Fryer Bfr51 5,5l Antiaderente Gold Potência De 1500w Cor Preto</t>
  </si>
  <si>
    <t>OCOO25884</t>
  </si>
  <si>
    <t>Wap Aspirador De Pó E Líquido Portátil Gtw Compact 1400w</t>
  </si>
  <si>
    <t>CZLZ94184</t>
  </si>
  <si>
    <t>A</t>
  </si>
  <si>
    <t>Ventilador De Coluna Mallory Delfos Ts+ 40cm 3 Vel - Cor Da Estrutura Grafite Cor Das Pás Grafite</t>
  </si>
  <si>
    <t>OK</t>
  </si>
  <si>
    <t>LOTP10558</t>
  </si>
  <si>
    <t>Multiprocessador Turbo Chef 5 Em 1 Mondial 1000w Mpn-01-b</t>
  </si>
  <si>
    <t>TKHQ87181</t>
  </si>
  <si>
    <t>Fritadeira Air Fryer Elgin 5l 1500w 110v Preto</t>
  </si>
  <si>
    <t>JFNK90136</t>
  </si>
  <si>
    <t>Ventilador Coluna 40cm Super Power Mondial 140w Vsp-40c-nb</t>
  </si>
  <si>
    <t>WUXE85426</t>
  </si>
  <si>
    <t>Ventilador De Coluna Britânia Bvt451 Maxx Force 170w</t>
  </si>
  <si>
    <t>LGMN79789</t>
  </si>
  <si>
    <t>Ventilador De Coluna Bvt451 Maxx Force 170w Britânia</t>
  </si>
  <si>
    <t>QOGG91536</t>
  </si>
  <si>
    <t>Aspirador Água E Pó Electrolux Potente Função Sopro Limpeza Profunda 1400w 18 L Total 11 L Útil Protetor Térmico A10n1</t>
  </si>
  <si>
    <t>LYCH99905</t>
  </si>
  <si>
    <t>Fone De Ouvido Com Mic Sem Fio Wave Beam 2 Jbl Preto</t>
  </si>
  <si>
    <t>PUOF88845</t>
  </si>
  <si>
    <t>Aspirador De Pó E Água Acqua Power Electrolux 1400w 18l Total 11l Útil Função Sopro Com Conjunto De Acessórios E Rodas 360° Aqp20</t>
  </si>
  <si>
    <t>OMSQ91088</t>
  </si>
  <si>
    <t>Caixa De Som Amplificada Bluetooth 250w Cm250 Cor Preto Mondial</t>
  </si>
  <si>
    <t>EDOJ88320</t>
  </si>
  <si>
    <t>Ventilador De Coluna Philco 6 Pás 175w Pvc41a Estrutura Preto Pás Preto Material Das Pás Plástico</t>
  </si>
  <si>
    <t>TZNQ25948</t>
  </si>
  <si>
    <t>Ventilador Coluna Nvt-40c-bl 127v/60hz Mondial</t>
  </si>
  <si>
    <t>JJHE93160</t>
  </si>
  <si>
    <t>Fritadeira Elétrica Ar Af-35-bf Air Fryer 3,5l Preta Mondial</t>
  </si>
  <si>
    <t>YWET87031</t>
  </si>
  <si>
    <t>Ventilador De Coluna Turbo 6 Pás 50cm Azul Ventisol</t>
  </si>
  <si>
    <t>LKOR29336</t>
  </si>
  <si>
    <t>Ferro De Passar Seco E Vapor Electrolux Experience Care Antiaderente Base Ceramica Vapor Vertical Extra 2200 W Azul Marinho Esi60</t>
  </si>
  <si>
    <t>HBIU10747</t>
  </si>
  <si>
    <t>Fritadeira Sem Óleo Air Fryer 4l Mondial 1500w Afn-40-bft</t>
  </si>
  <si>
    <t>SQTK10185</t>
  </si>
  <si>
    <t>KGXH87697</t>
  </si>
  <si>
    <t>Ventilador De Coluna 40cm Ventisol Turbo 6 Pás Oscilante E Altura Ajustável Cor Preto</t>
  </si>
  <si>
    <t>PJAG84277</t>
  </si>
  <si>
    <t>Liquidificador Sportblender Electrolux 2 Garrafas Vitaminas Sucos Shakes Academia Bpa Free Duas Velocidades E Pulsar 320w Bse20 Inox Preto</t>
  </si>
  <si>
    <t>PZYA67133</t>
  </si>
  <si>
    <t>Fritadeira Elétrica Air Fryer Quad Fry Elgin 4,2 L, 1400w Preto</t>
  </si>
  <si>
    <t>DYNA34479</t>
  </si>
  <si>
    <t>Fone De Ouvido Headphone Aiwa Hp 04 B Bluetooth Anc Enc Modo Ambiente</t>
  </si>
  <si>
    <t>HJEZ60260</t>
  </si>
  <si>
    <t>Liquidificador Turbo Glass Jarra De Vidro Mondial 1400w - L-1400 Gi</t>
  </si>
  <si>
    <t>PLOK24931</t>
  </si>
  <si>
    <t>Ventilador De Coluna Silencioso Wap Flow Turbo 180w 8 Pás Com Ajuste De Altura E 3 Velocidades</t>
  </si>
  <si>
    <t>DYNA25673</t>
  </si>
  <si>
    <t>Ventilador Coluna 50cm 180w 8 Pás Silencioso Wap Flow Turbo Frequência 60 Hz</t>
  </si>
  <si>
    <t>EUXY80891</t>
  </si>
  <si>
    <t>Ventilador De Coluna 30cm Turbo, Mondial, Preto/prata, 60w 6 Pás Vt-30c-nb</t>
  </si>
  <si>
    <t>FEDW81195</t>
  </si>
  <si>
    <t>Vent Osc Coluna Turbo 10p 40cm Pr/cz 220v Ventisol 40 Cm 60 Preto Cinza Plástico 10</t>
  </si>
  <si>
    <t>NQGE77772</t>
  </si>
  <si>
    <t>Ventilador De Mesa 40cm Turbo Mondial 140w Nvt-40-8p-b</t>
  </si>
  <si>
    <t>UOKP61609</t>
  </si>
  <si>
    <t>Panela Elétrica Electrolux Vapor Arroz Capacidade 2l 6 Xícaras 2 Em 1 Timer Panela Removivel Antiaderente Tampa Com Visor Transparente Erc10 Inox Por Rita Lobo</t>
  </si>
  <si>
    <t>SDNY29596</t>
  </si>
  <si>
    <t>Britânia Bas1430 Aspirador De Pó 1250w Cor Vermelho</t>
  </si>
  <si>
    <t>HOOO84709</t>
  </si>
  <si>
    <t>Caixa De Som Bluetooth Portátil Go Essencial 2 Jbl - Preta Preto</t>
  </si>
  <si>
    <t>ICBA53061</t>
  </si>
  <si>
    <t>Fone De Ouvido Apple Earpods Intra-auricular Com Conector Lightning Branco - Distribuidor Autorizado</t>
  </si>
  <si>
    <t>YLHK80623</t>
  </si>
  <si>
    <t>Ventilador Pvt491 2 Em 1 Mesa E Parede Maxx Force 8 Pás 174w Philco</t>
  </si>
  <si>
    <t>RLJU87595</t>
  </si>
  <si>
    <t>Ventilador De Mesa Ventisol Turbo 50cm Com 6 Pás Oscilante Preto</t>
  </si>
  <si>
    <t>ALXG62644</t>
  </si>
  <si>
    <t>Fone De Ouvido Bluetooth Jbl Júnior 320 Rosa</t>
  </si>
  <si>
    <t>ZMJF20083</t>
  </si>
  <si>
    <t>Suporte Articulado De Mesa F80n Com Pistão A Gás Para Monitores De 17'' A 35'' Preto ELG</t>
  </si>
  <si>
    <t>Acessórios para TV</t>
  </si>
  <si>
    <t>DJGZ86559</t>
  </si>
  <si>
    <t>Pipoqueira Elétrica Pp 04 Popflix Branca Mondial</t>
  </si>
  <si>
    <t>JSVO54698</t>
  </si>
  <si>
    <t>Mixer 3 Em 1 Electrolux Preto 400w Com Tecnologia Truflow (eib10)</t>
  </si>
  <si>
    <t>CTGV80337</t>
  </si>
  <si>
    <t>Ventilador De Mesa 40cm Super Power Mondial 140w - Vsp-40-w</t>
  </si>
  <si>
    <t>HIFH27939</t>
  </si>
  <si>
    <t>Ventilador De Mesa 40cm Super Power Mondial 140w - Vsp-40-b</t>
  </si>
  <si>
    <t>QOGG29475</t>
  </si>
  <si>
    <t>Pipoqueira Britânia Pop Time Cor Branco</t>
  </si>
  <si>
    <t>LFFU81481</t>
  </si>
  <si>
    <t>Passadeira A Vapor Portátil Philco Pvp10vd Bivolt</t>
  </si>
  <si>
    <t>CBNX23226</t>
  </si>
  <si>
    <t>Liquidificador Super Force Elgin - Jarra De Vidro 1,9l, 900w Preto</t>
  </si>
  <si>
    <t>XVHE07513</t>
  </si>
  <si>
    <t>Aspiradocom Fio Portátil De Mão 2 Em 1 1450w De Potencia Com Cabo Elétrico De 5 Metros E 1,6 Litros De Capacidade Com Filtro Hepa Electrolux Stk14 Azul Denim</t>
  </si>
  <si>
    <t>UKLF99541</t>
  </si>
  <si>
    <t>Ventilador De Coluna Turbo 6 30cm Preto Ventisol</t>
  </si>
  <si>
    <t>XBEM06064</t>
  </si>
  <si>
    <t>Ventilador Oscilante De Coluna Ventisol 30cm Turbo 6 Pás Preto</t>
  </si>
  <si>
    <t>JDOJ65833</t>
  </si>
  <si>
    <t>Liquidificador Full 1400w 15 Velocidades Oliq610 Preto Oster</t>
  </si>
  <si>
    <t>LOBM28732</t>
  </si>
  <si>
    <t>Panela De Arroz Bpa5bi Britânia</t>
  </si>
  <si>
    <t>OVYH84296</t>
  </si>
  <si>
    <t>Ventilador Bvt400 Maxx Force 2 Em 1 150w Preto Britânia</t>
  </si>
  <si>
    <t>PWMT63973</t>
  </si>
  <si>
    <t>Aspirador De Pó Turbo Cycle, Mondial, 1500w - Ap-40-r</t>
  </si>
  <si>
    <t>QJRZ62745</t>
  </si>
  <si>
    <t>CIHF61083</t>
  </si>
  <si>
    <t>Cafeteira Elétrica Dolce Arome, Mondial, 550w - C-34ji-15x</t>
  </si>
  <si>
    <t>EDGX33601</t>
  </si>
  <si>
    <t>Extrator De Sucos E-10 Turbo Premium Com Potência De 250w Cor Preto E Inox Mondial</t>
  </si>
  <si>
    <t>XZYN42888</t>
  </si>
  <si>
    <t>Ferro A Vapor Philips Walita 2000w Dst2020 Lilás</t>
  </si>
  <si>
    <t>FKKL60050</t>
  </si>
  <si>
    <t>Passadeira Portátil A Vapor Mondial Fast Steam Vp-09</t>
  </si>
  <si>
    <t>UAYH74722</t>
  </si>
  <si>
    <t>Philco Ciclone Pas1600p 1.5l Preto 1450w 110</t>
  </si>
  <si>
    <t>UKNM39907</t>
  </si>
  <si>
    <t>Liquidificador Oster Oliq610 1400w Full 3,2l Cor Preto</t>
  </si>
  <si>
    <t>CBMK72768</t>
  </si>
  <si>
    <t>Ventilador De Mesa 30cm Super Power Ii Mondial Nvsp-30-b2</t>
  </si>
  <si>
    <t>EUFP31224</t>
  </si>
  <si>
    <t>Ventilador De Mesa Elgin Breeze Air Preto 40cm 7 Pás</t>
  </si>
  <si>
    <t>BCZW86456</t>
  </si>
  <si>
    <t>Panela Arroz Eletrica 10 Xicaras Inox 700w Gran Rizzo Elgin</t>
  </si>
  <si>
    <t>URIH25354</t>
  </si>
  <si>
    <t>Headset Gamer Com Fio Quantum 100m2 Jbl Jblqtum100m2blk Com Mic - Preto</t>
  </si>
  <si>
    <t>UKHV04401</t>
  </si>
  <si>
    <t>Ventilador De Mesa 30cm Turbo, Mondial, 60w - Vt-30-nb</t>
  </si>
  <si>
    <t>SCVF38121</t>
  </si>
  <si>
    <t>Batedeira Bella Massa 500w B-29 Np Mondial</t>
  </si>
  <si>
    <t>DKOT03241</t>
  </si>
  <si>
    <t>Caixa De Som Speaker Bluetooth Aws-sp-02 Aiwa</t>
  </si>
  <si>
    <t>MTDI04694</t>
  </si>
  <si>
    <t>Pipoqueira Popflix Pp-03 1200w Vermelha Mondial</t>
  </si>
  <si>
    <t>ZNLH17435</t>
  </si>
  <si>
    <t>Aspirador De Pó Turbo Cycle, Mondial, 1100w - Ap-36</t>
  </si>
  <si>
    <t>YXCO81362</t>
  </si>
  <si>
    <t>Ventilador Bvt301 Tecnologia Maxx Force 3 Velocidades 60w Britânia 110v</t>
  </si>
  <si>
    <t>WFBT49419</t>
  </si>
  <si>
    <t>Liquidificador Turbo, Mondial, 1100w - L-1100 Bi</t>
  </si>
  <si>
    <t>KEZC64102</t>
  </si>
  <si>
    <t>Panela De Arroz Britânia Pa5 Prime Preta</t>
  </si>
  <si>
    <t>UELH94941</t>
  </si>
  <si>
    <t>Liquidificador Oliq606 1100 Full 3,2l Cinza Oster</t>
  </si>
  <si>
    <t>DPPZ54066</t>
  </si>
  <si>
    <t>Torradeira Elétrica Ets 10 Efficient Com 8 Níveis De Tostagem Inox Preto Electrolux</t>
  </si>
  <si>
    <t>VHCE18858</t>
  </si>
  <si>
    <t>Panela De Arroz Fast Rice 5 Premium Mondial 400w Npe-08-5x Preto 220v</t>
  </si>
  <si>
    <t>UNZO17457</t>
  </si>
  <si>
    <t>Panela De Arroz Fast Rice 5 Premium Mondial 400w - Npe-08-5x Preto 127v</t>
  </si>
  <si>
    <t>IXGP84709</t>
  </si>
  <si>
    <t>RWWO65603</t>
  </si>
  <si>
    <t>QQIB59206</t>
  </si>
  <si>
    <t>Pipoqueira Elétrica Poplite Bpi01 1200w Vermelha Britânia</t>
  </si>
  <si>
    <t>YGRK34008</t>
  </si>
  <si>
    <t>Fone De Ouvido Eardbud Aiwa Aws-eb-05-b Bluetooth Ipx4 24 Horas De Bateria</t>
  </si>
  <si>
    <t>MXCF28220</t>
  </si>
  <si>
    <t>Ventilador De Mesa 30cm Super Power, Mondial, 60w - Vsp-30-b 30 Cm Preto 220v Prata Polipropileno 6</t>
  </si>
  <si>
    <t>MCWY97814</t>
  </si>
  <si>
    <t>Fone De Ouvido Sem Fio Philips Bluetooth Preto Tat1139bk/00</t>
  </si>
  <si>
    <t>KYDS53911</t>
  </si>
  <si>
    <t>Liquidificador Philco 1200w 3l 12 Velocidades Preto Ph900 220v</t>
  </si>
  <si>
    <t>YZGA04639</t>
  </si>
  <si>
    <t>Chaleira Elétrica Pratic Mondial 1200w Ce-06</t>
  </si>
  <si>
    <t>JFEI56291</t>
  </si>
  <si>
    <t>Ferro De Passar A Vapor Bfv2000p Ceramic Britânia Cor Azul Marinho/preto/dourado</t>
  </si>
  <si>
    <t>PMIC86795</t>
  </si>
  <si>
    <t>Churrasqueira Elétrica Grelha Elgin Anti Fumaça Regula Temp</t>
  </si>
  <si>
    <t>LYPY59281</t>
  </si>
  <si>
    <t>Liquidificador Ph900 Com 12 Velocidades E Pulsar Potência De 1200w Cor Vermelho Philco</t>
  </si>
  <si>
    <t>LLZA53205</t>
  </si>
  <si>
    <t>Cafeteira Elétrica 15 Xícaras Efficient Com Filtro Permanente Removível (ecm10) Electrolux</t>
  </si>
  <si>
    <t>AMYZ94788</t>
  </si>
  <si>
    <t>Ferro De Passar Seco E Vapor Electrolux Efficient Base Antiaderente Vapor Vertical Extra 1200w De Potência Cabo 1,35m Esi11</t>
  </si>
  <si>
    <t>GTXC49881</t>
  </si>
  <si>
    <t>Liquidificador Turbo Full Mondial 900w - L-900 Fb</t>
  </si>
  <si>
    <t>PELR85295</t>
  </si>
  <si>
    <t>Mixer Turbo Chef 3 Em 1 200w Triturador E Fuet Elgin</t>
  </si>
  <si>
    <t>ZJWE28502</t>
  </si>
  <si>
    <t>Liquidificador Turbo Power Mondial 550w L-99 Fr</t>
  </si>
  <si>
    <t>VSBJ82849</t>
  </si>
  <si>
    <t>Liquidificador Diamante 2,65 L Com 4 Lâminas 1050w De Potência Cor Preto Britânia</t>
  </si>
  <si>
    <t>EAFF82798</t>
  </si>
  <si>
    <t>Batedeira Prática Mondial 400w - B-44-b</t>
  </si>
  <si>
    <t>IPSK37347</t>
  </si>
  <si>
    <t>Batedeira Prática Mondial Preto 400w B-44-b</t>
  </si>
  <si>
    <t>DZVJ82746</t>
  </si>
  <si>
    <t>Liquidificador Turbo Power Mondial 550w - L-99 Fb</t>
  </si>
  <si>
    <t>BGNI37427</t>
  </si>
  <si>
    <t>VLMH30730</t>
  </si>
  <si>
    <t>Ferro A Vapor, Mondial, 1200w - F-32</t>
  </si>
  <si>
    <t>OCPL83030</t>
  </si>
  <si>
    <t>Espremedor Premium, Mondial, 30w - E-23</t>
  </si>
  <si>
    <t>UMSK47205</t>
  </si>
  <si>
    <t>Filtro / Refil Original De Água Para Purificador Electrolux Pe11b/pe11x/pc41b/pc41x/ph41b/ph41x Cor Branco</t>
  </si>
  <si>
    <t>NF</t>
  </si>
  <si>
    <t>Valor Líquido</t>
  </si>
  <si>
    <t>Valor c/ Impostos</t>
  </si>
  <si>
    <t xml:space="preserve"> Qtd</t>
  </si>
  <si>
    <t>SUM of Valor Total</t>
  </si>
  <si>
    <t>Grade</t>
  </si>
  <si>
    <t>Total geral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</si>
  <si>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</si>
  <si>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</si>
  <si>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</si>
  <si>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</si>
  <si>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</si>
  <si>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</si>
  <si>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</si>
  <si>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</si>
  <si>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</si>
  <si>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</si>
  <si>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</si>
  <si>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</si>
  <si>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</si>
  <si>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</si>
  <si>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</si>
  <si>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</si>
  <si>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</si>
  <si>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</si>
  <si>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</si>
  <si>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</si>
  <si>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</si>
  <si>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</si>
  <si>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</si>
  <si>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</si>
  <si>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</si>
  <si>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</si>
  <si>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</si>
  <si>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</si>
  <si>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</si>
  <si>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</si>
  <si>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</si>
  <si>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</si>
  <si>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</si>
  <si>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</si>
  <si>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</si>
  <si>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</si>
  <si>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</si>
  <si>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</si>
  <si>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</si>
  <si>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269.99</t>
  </si>
  <si>
    <t>3840.0</t>
  </si>
  <si>
    <t>$ 49,99</t>
  </si>
  <si>
    <t>177.43</t>
  </si>
  <si>
    <t>NOT_SUPPORTED</t>
  </si>
  <si>
    <t>RETURN_PROBLEM</t>
  </si>
  <si>
    <t>2860.0</t>
  </si>
  <si>
    <t>$ 32,85</t>
  </si>
  <si>
    <t>140.84</t>
  </si>
  <si>
    <t>2160.0</t>
  </si>
  <si>
    <t>$ 26,08</t>
  </si>
  <si>
    <t>263.29</t>
  </si>
  <si>
    <t>6280.0</t>
  </si>
  <si>
    <t>$ 48,75</t>
  </si>
  <si>
    <t>282.56</t>
  </si>
  <si>
    <t>5890.0</t>
  </si>
  <si>
    <t>$ 52,32</t>
  </si>
  <si>
    <t>197.87</t>
  </si>
  <si>
    <t>3400.0</t>
  </si>
  <si>
    <t>$ 36,64</t>
  </si>
  <si>
    <t>174.82</t>
  </si>
  <si>
    <t>3390.0</t>
  </si>
  <si>
    <t>$ 32,37</t>
  </si>
  <si>
    <t>172.5</t>
  </si>
  <si>
    <t>DAMAGED</t>
  </si>
  <si>
    <t>1180.0</t>
  </si>
  <si>
    <t>$ 31,94</t>
  </si>
  <si>
    <t>228.73</t>
  </si>
  <si>
    <t>3000.0</t>
  </si>
  <si>
    <t>$ 42,35</t>
  </si>
  <si>
    <t>198.51</t>
  </si>
  <si>
    <t>4020.0</t>
  </si>
  <si>
    <t>$ 36,75</t>
  </si>
  <si>
    <t>179.0</t>
  </si>
  <si>
    <t>930.0</t>
  </si>
  <si>
    <t>$ 33,14</t>
  </si>
  <si>
    <t>378.0</t>
  </si>
  <si>
    <t>3970.0</t>
  </si>
  <si>
    <t>$ 69,99</t>
  </si>
  <si>
    <t>147.56</t>
  </si>
  <si>
    <t>1750.0</t>
  </si>
  <si>
    <t>$ 27,32</t>
  </si>
  <si>
    <t>139.0</t>
  </si>
  <si>
    <t>1400.0</t>
  </si>
  <si>
    <t>$ 25,74</t>
  </si>
  <si>
    <t>89.9</t>
  </si>
  <si>
    <t>1520.0</t>
  </si>
  <si>
    <t>$ 16,64</t>
  </si>
  <si>
    <t>533.8</t>
  </si>
  <si>
    <t>10390.0</t>
  </si>
  <si>
    <t>$ 98,83</t>
  </si>
  <si>
    <t>669.26</t>
  </si>
  <si>
    <t>670.0</t>
  </si>
  <si>
    <t>$ 123,91</t>
  </si>
  <si>
    <t>235.99</t>
  </si>
  <si>
    <t>1410.0</t>
  </si>
  <si>
    <t>$ 43,69</t>
  </si>
  <si>
    <t>89.37</t>
  </si>
  <si>
    <t>1670.0</t>
  </si>
  <si>
    <t>$ 16,55</t>
  </si>
  <si>
    <t>109.99</t>
  </si>
  <si>
    <t>1910.0</t>
  </si>
  <si>
    <t>$ 20,36</t>
  </si>
  <si>
    <t>169.9</t>
  </si>
  <si>
    <t>2570.0</t>
  </si>
  <si>
    <t>$ 31,46</t>
  </si>
  <si>
    <t>136.74</t>
  </si>
  <si>
    <t>1830.0</t>
  </si>
  <si>
    <t>$ 25,32</t>
  </si>
  <si>
    <t>228.72</t>
  </si>
  <si>
    <t>162.61</t>
  </si>
  <si>
    <t>3510.0</t>
  </si>
  <si>
    <t>$ 30,11</t>
  </si>
  <si>
    <t>103.22</t>
  </si>
  <si>
    <t>990.0</t>
  </si>
  <si>
    <t>$ 19,11</t>
  </si>
  <si>
    <t>175.23</t>
  </si>
  <si>
    <t>1810.0</t>
  </si>
  <si>
    <t>$ 32,44</t>
  </si>
  <si>
    <t>1660.0</t>
  </si>
  <si>
    <t>99.0</t>
  </si>
  <si>
    <t>2200.0</t>
  </si>
  <si>
    <t>$ 18,33</t>
  </si>
  <si>
    <t>346.24</t>
  </si>
  <si>
    <t>3980.0</t>
  </si>
  <si>
    <t>$ 64,11</t>
  </si>
  <si>
    <t>161.9</t>
  </si>
  <si>
    <t>2500.0</t>
  </si>
  <si>
    <t>$ 29,98</t>
  </si>
  <si>
    <t>132.33</t>
  </si>
  <si>
    <t>2260.0</t>
  </si>
  <si>
    <t>$ 24,50</t>
  </si>
  <si>
    <t>129.9</t>
  </si>
  <si>
    <t>960.0</t>
  </si>
  <si>
    <t>$ 24,05</t>
  </si>
  <si>
    <t>231.56</t>
  </si>
  <si>
    <t>5210.0</t>
  </si>
  <si>
    <t>$ 42,87</t>
  </si>
  <si>
    <t>149.91</t>
  </si>
  <si>
    <t>1110.0</t>
  </si>
  <si>
    <t>$ 27,76</t>
  </si>
  <si>
    <t>111.0</t>
  </si>
  <si>
    <t>1050.0</t>
  </si>
  <si>
    <t>$ 20,55</t>
  </si>
  <si>
    <t>100.55</t>
  </si>
  <si>
    <t>1970.0</t>
  </si>
  <si>
    <t>$ 18,62</t>
  </si>
  <si>
    <t>123.69</t>
  </si>
  <si>
    <t>1940.0</t>
  </si>
  <si>
    <t>$ 22,90</t>
  </si>
  <si>
    <t>376.38</t>
  </si>
  <si>
    <t>3990.0</t>
  </si>
  <si>
    <t>$ 69,69</t>
  </si>
  <si>
    <t>558.28</t>
  </si>
  <si>
    <t>10950.0</t>
  </si>
  <si>
    <t>$ 103,36</t>
  </si>
  <si>
    <t>115.9</t>
  </si>
  <si>
    <t>860.0</t>
  </si>
  <si>
    <t>$ 21,46</t>
  </si>
  <si>
    <t>499.0</t>
  </si>
  <si>
    <t>9290.0</t>
  </si>
  <si>
    <t>$ 92,39</t>
  </si>
  <si>
    <t>119.0</t>
  </si>
  <si>
    <t>2280.0</t>
  </si>
  <si>
    <t>$ 22,03</t>
  </si>
  <si>
    <t>5170.0</t>
  </si>
  <si>
    <t>498.0</t>
  </si>
  <si>
    <t>3690.0</t>
  </si>
  <si>
    <t>$ 92,20</t>
  </si>
  <si>
    <t>239.0</t>
  </si>
  <si>
    <t>4040.0</t>
  </si>
  <si>
    <t>$ 44,25</t>
  </si>
  <si>
    <t>193.37</t>
  </si>
  <si>
    <t>280.0</t>
  </si>
  <si>
    <t>$ 35,80</t>
  </si>
  <si>
    <t>844.6</t>
  </si>
  <si>
    <t>16410.0</t>
  </si>
  <si>
    <t>$ 156,38</t>
  </si>
  <si>
    <t>269.9</t>
  </si>
  <si>
    <t>3670.0</t>
  </si>
  <si>
    <t>$ 49,97</t>
  </si>
  <si>
    <t>269.21</t>
  </si>
  <si>
    <t>4240.0</t>
  </si>
  <si>
    <t>$ 49,84</t>
  </si>
  <si>
    <t>555.79</t>
  </si>
  <si>
    <t>6610.0</t>
  </si>
  <si>
    <t>$ 102,90</t>
  </si>
  <si>
    <t>490.0</t>
  </si>
  <si>
    <t>5140.0</t>
  </si>
  <si>
    <t>$ 90,72</t>
  </si>
  <si>
    <t>1538.42</t>
  </si>
  <si>
    <t>270.0</t>
  </si>
  <si>
    <t>$ 284,83</t>
  </si>
  <si>
    <t>172.63</t>
  </si>
  <si>
    <t>2030.0</t>
  </si>
  <si>
    <t>$ 31,96</t>
  </si>
  <si>
    <t>259.9</t>
  </si>
  <si>
    <t>5260.0</t>
  </si>
  <si>
    <t>$ 48,12</t>
  </si>
  <si>
    <t>162.0</t>
  </si>
  <si>
    <t>2560.0</t>
  </si>
  <si>
    <t>$ 29,99</t>
  </si>
  <si>
    <t>219.0</t>
  </si>
  <si>
    <t>310.0</t>
  </si>
  <si>
    <t>$ 40,55</t>
  </si>
  <si>
    <t>899.92</t>
  </si>
  <si>
    <t>8240.0</t>
  </si>
  <si>
    <t>$ 166,62</t>
  </si>
  <si>
    <t>215.28</t>
  </si>
  <si>
    <t>3830.0</t>
  </si>
  <si>
    <t>$ 39,86</t>
  </si>
  <si>
    <t>1116.3</t>
  </si>
  <si>
    <t>16380.0</t>
  </si>
  <si>
    <t>$ 206,68</t>
  </si>
  <si>
    <t>349.9</t>
  </si>
  <si>
    <t>4900.0</t>
  </si>
  <si>
    <t>$ 64,78</t>
  </si>
  <si>
    <t>515.0</t>
  </si>
  <si>
    <t>10660.0</t>
  </si>
  <si>
    <t>$ 95,35</t>
  </si>
  <si>
    <t>634.53</t>
  </si>
  <si>
    <t>13420.0</t>
  </si>
  <si>
    <t>$ 117,48</t>
  </si>
  <si>
    <t>155.54</t>
  </si>
  <si>
    <t>1980.0</t>
  </si>
  <si>
    <t>$ 28,80</t>
  </si>
  <si>
    <t>184.51</t>
  </si>
  <si>
    <t>3100.0</t>
  </si>
  <si>
    <t>$ 34,16</t>
  </si>
  <si>
    <t>1770.0</t>
  </si>
  <si>
    <t>203.61</t>
  </si>
  <si>
    <t>4080.0</t>
  </si>
  <si>
    <t>$ 37,70</t>
  </si>
  <si>
    <t>617.02</t>
  </si>
  <si>
    <t>7770.0</t>
  </si>
  <si>
    <t>$ 114,24</t>
  </si>
  <si>
    <t>794.0</t>
  </si>
  <si>
    <t>10740.0</t>
  </si>
  <si>
    <t>$ 147,01</t>
  </si>
  <si>
    <t>379.9</t>
  </si>
  <si>
    <t>3760.0</t>
  </si>
  <si>
    <t>$ 70,34</t>
  </si>
  <si>
    <t>695.52</t>
  </si>
  <si>
    <t>12000.0</t>
  </si>
  <si>
    <t>$ 128,77</t>
  </si>
  <si>
    <t>279.02</t>
  </si>
  <si>
    <t>$ 51,66</t>
  </si>
  <si>
    <t>3764.79</t>
  </si>
  <si>
    <t>18870.0</t>
  </si>
  <si>
    <t>$ 697,04</t>
  </si>
  <si>
    <t>837.04</t>
  </si>
  <si>
    <t>5540.0</t>
  </si>
  <si>
    <t>$ 154,98</t>
  </si>
  <si>
    <t>685.0</t>
  </si>
  <si>
    <t>7030.0</t>
  </si>
  <si>
    <t>$ 126,83</t>
  </si>
  <si>
    <t>498.9</t>
  </si>
  <si>
    <t>5030.0</t>
  </si>
  <si>
    <t>$ 92,37</t>
  </si>
  <si>
    <t>365.19</t>
  </si>
  <si>
    <t>1240.0</t>
  </si>
  <si>
    <t>$ 67,61</t>
  </si>
  <si>
    <t>541.9</t>
  </si>
  <si>
    <t>4980.0</t>
  </si>
  <si>
    <t>$ 100,33</t>
  </si>
  <si>
    <t>291.27</t>
  </si>
  <si>
    <t>5060.0</t>
  </si>
  <si>
    <t>$ 53,93</t>
  </si>
  <si>
    <t>399.9</t>
  </si>
  <si>
    <t>7100.0</t>
  </si>
  <si>
    <t>$ 74,04</t>
  </si>
  <si>
    <t>552.08</t>
  </si>
  <si>
    <t>11610.0</t>
  </si>
  <si>
    <t>$ 102,22</t>
  </si>
  <si>
    <t>346.23</t>
  </si>
  <si>
    <t>3930.0</t>
  </si>
  <si>
    <t>$ 64,10</t>
  </si>
  <si>
    <t>214.95</t>
  </si>
  <si>
    <t>6220.0</t>
  </si>
  <si>
    <t>$ 39,80</t>
  </si>
  <si>
    <t>343.26</t>
  </si>
  <si>
    <t>5000.0</t>
  </si>
  <si>
    <t>$ 63,55</t>
  </si>
  <si>
    <t>166.99</t>
  </si>
  <si>
    <t>2070.0</t>
  </si>
  <si>
    <t>$ 30,92</t>
  </si>
  <si>
    <t>768.12</t>
  </si>
  <si>
    <t>10490.0</t>
  </si>
  <si>
    <t>$ 142,22</t>
  </si>
  <si>
    <t>528.18</t>
  </si>
  <si>
    <t>$ 97,79</t>
  </si>
  <si>
    <t>568.49</t>
  </si>
  <si>
    <t>11390.0</t>
  </si>
  <si>
    <t>$ 105,25</t>
  </si>
  <si>
    <t>1639.0</t>
  </si>
  <si>
    <t>16570.0</t>
  </si>
  <si>
    <t>$ 303,46</t>
  </si>
  <si>
    <t>162.9</t>
  </si>
  <si>
    <t>2050.0</t>
  </si>
  <si>
    <t>$ 30,16</t>
  </si>
  <si>
    <t>474.2</t>
  </si>
  <si>
    <t>7120.0</t>
  </si>
  <si>
    <t>$ 87,80</t>
  </si>
  <si>
    <t>626.97</t>
  </si>
  <si>
    <t>11560.0</t>
  </si>
  <si>
    <t>$ 116,08</t>
  </si>
  <si>
    <t>1840.0</t>
  </si>
  <si>
    <t>175.81</t>
  </si>
  <si>
    <t>2650.0</t>
  </si>
  <si>
    <t>$ 32,55</t>
  </si>
  <si>
    <t>727.31</t>
  </si>
  <si>
    <t>14860.0</t>
  </si>
  <si>
    <t>$ 134,66</t>
  </si>
  <si>
    <t>109.0</t>
  </si>
  <si>
    <t>1100.0</t>
  </si>
  <si>
    <t>$ 20,18</t>
  </si>
  <si>
    <t>438.96</t>
  </si>
  <si>
    <t>8950.0</t>
  </si>
  <si>
    <t>$ 81,27</t>
  </si>
  <si>
    <t>323.88</t>
  </si>
  <si>
    <t>4520.0</t>
  </si>
  <si>
    <t>$ 59,97</t>
  </si>
  <si>
    <t>514.74</t>
  </si>
  <si>
    <t>9170.0</t>
  </si>
  <si>
    <t>$ 95,30</t>
  </si>
  <si>
    <t>495.65</t>
  </si>
  <si>
    <t>10320.0</t>
  </si>
  <si>
    <t>$ 91,77</t>
  </si>
  <si>
    <t>199.0</t>
  </si>
  <si>
    <t>30.0</t>
  </si>
  <si>
    <t>$ 36,84</t>
  </si>
  <si>
    <t>343.18</t>
  </si>
  <si>
    <t>$ 63,54</t>
  </si>
  <si>
    <t>258.45</t>
  </si>
  <si>
    <t>120.0</t>
  </si>
  <si>
    <t>$ 47,85</t>
  </si>
  <si>
    <t>487.28</t>
  </si>
  <si>
    <t>550.0</t>
  </si>
  <si>
    <t>$ 90,22</t>
  </si>
  <si>
    <t>3740.0</t>
  </si>
  <si>
    <t>799.0</t>
  </si>
  <si>
    <t>15900.0</t>
  </si>
  <si>
    <t>$ 147,93</t>
  </si>
  <si>
    <t>2099.0</t>
  </si>
  <si>
    <t>9030.0</t>
  </si>
  <si>
    <t>$ 388,62</t>
  </si>
  <si>
    <t>336.94</t>
  </si>
  <si>
    <t>8780.0</t>
  </si>
  <si>
    <t>$ 62,38</t>
  </si>
  <si>
    <t>168.99</t>
  </si>
  <si>
    <t>$ 31,29</t>
  </si>
  <si>
    <t>289.91</t>
  </si>
  <si>
    <t>2600.0</t>
  </si>
  <si>
    <t>$ 53,68</t>
  </si>
  <si>
    <t>1469.35</t>
  </si>
  <si>
    <t>$ 272,05</t>
  </si>
  <si>
    <t>420.76</t>
  </si>
  <si>
    <t>5670.0</t>
  </si>
  <si>
    <t>$ 77,90</t>
  </si>
  <si>
    <t>1349.0</t>
  </si>
  <si>
    <t>18440.0</t>
  </si>
  <si>
    <t>$ 249,76</t>
  </si>
  <si>
    <t>1762.07</t>
  </si>
  <si>
    <t>10360.0</t>
  </si>
  <si>
    <t>$ 326,24</t>
  </si>
  <si>
    <t>457.98</t>
  </si>
  <si>
    <t>130.0</t>
  </si>
  <si>
    <t>$ 84,79</t>
  </si>
  <si>
    <t>681.04</t>
  </si>
  <si>
    <t>810.0</t>
  </si>
  <si>
    <t>$ 126,09</t>
  </si>
  <si>
    <t>649.0</t>
  </si>
  <si>
    <t>15550.0</t>
  </si>
  <si>
    <t>$ 120,16</t>
  </si>
  <si>
    <t>307.59</t>
  </si>
  <si>
    <t>440.0</t>
  </si>
  <si>
    <t>$ 56,95</t>
  </si>
  <si>
    <t>872.9</t>
  </si>
  <si>
    <t>4100.0</t>
  </si>
  <si>
    <t>$ 161,62</t>
  </si>
  <si>
    <t>885.81</t>
  </si>
  <si>
    <t>18560.0</t>
  </si>
  <si>
    <t>$ 164,01</t>
  </si>
  <si>
    <t>354.81</t>
  </si>
  <si>
    <t>$ 65,69</t>
  </si>
  <si>
    <t>407.0</t>
  </si>
  <si>
    <t>8370.0</t>
  </si>
  <si>
    <t>$ 75,36</t>
  </si>
  <si>
    <t>6310.0</t>
  </si>
  <si>
    <t>1599.0</t>
  </si>
  <si>
    <t>8500.0</t>
  </si>
  <si>
    <t>$ 296,05</t>
  </si>
  <si>
    <t>139.9</t>
  </si>
  <si>
    <t>2230.0</t>
  </si>
  <si>
    <t>$ 25,90</t>
  </si>
  <si>
    <t>266.1</t>
  </si>
  <si>
    <t>5640.0</t>
  </si>
  <si>
    <t>$ 49,27</t>
  </si>
  <si>
    <t>1298.0</t>
  </si>
  <si>
    <t>8520.0</t>
  </si>
  <si>
    <t>$ 240,32</t>
  </si>
  <si>
    <t>791.61</t>
  </si>
  <si>
    <t>15240.0</t>
  </si>
  <si>
    <t>$ 146,56</t>
  </si>
  <si>
    <t>815.0</t>
  </si>
  <si>
    <t>4950.0</t>
  </si>
  <si>
    <t>$ 150,90</t>
  </si>
  <si>
    <t>1399.9</t>
  </si>
  <si>
    <t>8690.0</t>
  </si>
  <si>
    <t>$ 259,19</t>
  </si>
  <si>
    <t>621.72</t>
  </si>
  <si>
    <t>11100.0</t>
  </si>
  <si>
    <t>$ 115,11</t>
  </si>
  <si>
    <t>619.0</t>
  </si>
  <si>
    <t>15460.0</t>
  </si>
  <si>
    <t>$ 114,61</t>
  </si>
  <si>
    <t>509.0</t>
  </si>
  <si>
    <t>11010.0</t>
  </si>
  <si>
    <t>$ 94,24</t>
  </si>
  <si>
    <t>154.23</t>
  </si>
  <si>
    <t>350.0</t>
  </si>
  <si>
    <t>$ 28,56</t>
  </si>
  <si>
    <t>426.76</t>
  </si>
  <si>
    <t>$ 79,01</t>
  </si>
  <si>
    <t>184.83</t>
  </si>
  <si>
    <t>1380.0</t>
  </si>
  <si>
    <t>$ 34,22</t>
  </si>
  <si>
    <t>202.05</t>
  </si>
  <si>
    <t>2760.0</t>
  </si>
  <si>
    <t>$ 37,41</t>
  </si>
  <si>
    <t>255.9</t>
  </si>
  <si>
    <t>5180.0</t>
  </si>
  <si>
    <t>$ 47,38</t>
  </si>
  <si>
    <t>580.0</t>
  </si>
  <si>
    <t>6920.0</t>
  </si>
  <si>
    <t>$ 107,39</t>
  </si>
  <si>
    <t>301.0</t>
  </si>
  <si>
    <t>3620.0</t>
  </si>
  <si>
    <t>$ 55,73</t>
  </si>
  <si>
    <t>388.99</t>
  </si>
  <si>
    <t>4870.0</t>
  </si>
  <si>
    <t>$ 72,02</t>
  </si>
  <si>
    <t>227.9</t>
  </si>
  <si>
    <t>1990.0</t>
  </si>
  <si>
    <t>$ 42,20</t>
  </si>
  <si>
    <t>109.9</t>
  </si>
  <si>
    <t>2290.0</t>
  </si>
  <si>
    <t>$ 20,35</t>
  </si>
  <si>
    <t>309.0</t>
  </si>
  <si>
    <t>$ 57,21</t>
  </si>
  <si>
    <t>479.92</t>
  </si>
  <si>
    <t>$ 88,86</t>
  </si>
  <si>
    <t>549.0</t>
  </si>
  <si>
    <t>5580.0</t>
  </si>
  <si>
    <t>$ 101,65</t>
  </si>
  <si>
    <t>202.97</t>
  </si>
  <si>
    <t>3720.0</t>
  </si>
  <si>
    <t>$ 37,58</t>
  </si>
  <si>
    <t>99.9</t>
  </si>
  <si>
    <t>$ 18,50</t>
  </si>
  <si>
    <t>428.96</t>
  </si>
  <si>
    <t>$ 79,42</t>
  </si>
  <si>
    <t>10690.0</t>
  </si>
  <si>
    <t>1522.0</t>
  </si>
  <si>
    <t>8420.0</t>
  </si>
  <si>
    <t>$ 281,79</t>
  </si>
  <si>
    <t>289.0</t>
  </si>
  <si>
    <t>6800.0</t>
  </si>
  <si>
    <t>$ 53,51</t>
  </si>
  <si>
    <t>279.9</t>
  </si>
  <si>
    <t>4090.0</t>
  </si>
  <si>
    <t>$ 51,82</t>
  </si>
  <si>
    <t>167.33</t>
  </si>
  <si>
    <t>1000.0</t>
  </si>
  <si>
    <t>$ 30,98</t>
  </si>
  <si>
    <t>189.99</t>
  </si>
  <si>
    <t>2890.0</t>
  </si>
  <si>
    <t>$ 35,18</t>
  </si>
  <si>
    <t>72.89</t>
  </si>
  <si>
    <t>820.0</t>
  </si>
  <si>
    <t>$ 13,50</t>
  </si>
  <si>
    <t>123.54</t>
  </si>
  <si>
    <t>90.0</t>
  </si>
  <si>
    <t>$ 22,87</t>
  </si>
  <si>
    <t>426.93</t>
  </si>
  <si>
    <t>$ 79,05</t>
  </si>
  <si>
    <t>1276.64</t>
  </si>
  <si>
    <t>$ 236,37</t>
  </si>
  <si>
    <t>293.59</t>
  </si>
  <si>
    <t>100.0</t>
  </si>
  <si>
    <t>$ 54,36</t>
  </si>
  <si>
    <t>161.39</t>
  </si>
  <si>
    <t>430.0</t>
  </si>
  <si>
    <t>$ 29,88</t>
  </si>
  <si>
    <t>399.0</t>
  </si>
  <si>
    <t>$ 73,87</t>
  </si>
  <si>
    <t>247.0</t>
  </si>
  <si>
    <t>3160.0</t>
  </si>
  <si>
    <t>$ 45,73</t>
  </si>
  <si>
    <t>469.43</t>
  </si>
  <si>
    <t>560.0</t>
  </si>
  <si>
    <t>$ 86,91</t>
  </si>
  <si>
    <t>1160.38</t>
  </si>
  <si>
    <t>5440.0</t>
  </si>
  <si>
    <t>$ 214,84</t>
  </si>
  <si>
    <t>213.74</t>
  </si>
  <si>
    <t>$ 39,57</t>
  </si>
  <si>
    <t>242.02</t>
  </si>
  <si>
    <t>6420.0</t>
  </si>
  <si>
    <t>$ 44,81</t>
  </si>
  <si>
    <t>6210.0</t>
  </si>
  <si>
    <t>349.0</t>
  </si>
  <si>
    <t>$ 64,62</t>
  </si>
  <si>
    <t>2880.0</t>
  </si>
  <si>
    <t>717.24</t>
  </si>
  <si>
    <t>15400.0</t>
  </si>
  <si>
    <t>$ 132,80</t>
  </si>
  <si>
    <t>1680.0</t>
  </si>
  <si>
    <t>$ 51,84</t>
  </si>
  <si>
    <t>698.0</t>
  </si>
  <si>
    <t>10520.0</t>
  </si>
  <si>
    <t>$ 129,23</t>
  </si>
  <si>
    <t>719.0</t>
  </si>
  <si>
    <t>13230.0</t>
  </si>
  <si>
    <t>$ 133,12</t>
  </si>
  <si>
    <t>200.11</t>
  </si>
  <si>
    <t>3300.0</t>
  </si>
  <si>
    <t>$ 37,05</t>
  </si>
  <si>
    <t>148.0</t>
  </si>
  <si>
    <t>$ 27,40</t>
  </si>
  <si>
    <t>557.9</t>
  </si>
  <si>
    <t>$ 103,29</t>
  </si>
  <si>
    <t>2889.92</t>
  </si>
  <si>
    <t>8410.0</t>
  </si>
  <si>
    <t>$ 535,06</t>
  </si>
  <si>
    <t>273.54</t>
  </si>
  <si>
    <t>$ 50,65</t>
  </si>
  <si>
    <t>178.25</t>
  </si>
  <si>
    <t>3130.0</t>
  </si>
  <si>
    <t>$ 33,00</t>
  </si>
  <si>
    <t>430.48</t>
  </si>
  <si>
    <t>6400.0</t>
  </si>
  <si>
    <t>$ 79,70</t>
  </si>
  <si>
    <t>10450.0</t>
  </si>
  <si>
    <t>$ 101,83</t>
  </si>
  <si>
    <t>579.0</t>
  </si>
  <si>
    <t>6880.0</t>
  </si>
  <si>
    <t>$ 107,20</t>
  </si>
  <si>
    <t>356.48</t>
  </si>
  <si>
    <t>$ 66,00</t>
  </si>
  <si>
    <t>2620.0</t>
  </si>
  <si>
    <t>58.72</t>
  </si>
  <si>
    <t>$ 10,87</t>
  </si>
  <si>
    <t>177.79</t>
  </si>
  <si>
    <t>2250.0</t>
  </si>
  <si>
    <t>$ 32,92</t>
  </si>
  <si>
    <t>179.9</t>
  </si>
  <si>
    <t>1060.0</t>
  </si>
  <si>
    <t>$ 33,31</t>
  </si>
  <si>
    <t>793.4</t>
  </si>
  <si>
    <t>4360.0</t>
  </si>
  <si>
    <t>$ 146,90</t>
  </si>
  <si>
    <t>226.99</t>
  </si>
  <si>
    <t>4030.0</t>
  </si>
  <si>
    <t>$ 42,03</t>
  </si>
  <si>
    <t>1800.0</t>
  </si>
  <si>
    <t>164.0</t>
  </si>
  <si>
    <t>$ 30,36</t>
  </si>
  <si>
    <t>1029.12</t>
  </si>
  <si>
    <t>4340.0</t>
  </si>
  <si>
    <t>$ 190,54</t>
  </si>
  <si>
    <t>309.9</t>
  </si>
  <si>
    <t>3800.0</t>
  </si>
  <si>
    <t>$ 57,38</t>
  </si>
  <si>
    <t>160.0</t>
  </si>
  <si>
    <t>2660.0</t>
  </si>
  <si>
    <t>$ 29,62</t>
  </si>
  <si>
    <t>67.84</t>
  </si>
  <si>
    <t>950.0</t>
  </si>
  <si>
    <t>$ 12,56</t>
  </si>
  <si>
    <t>187.98</t>
  </si>
  <si>
    <t>1090.0</t>
  </si>
  <si>
    <t>$ 34,80</t>
  </si>
  <si>
    <t>377.0</t>
  </si>
  <si>
    <t>5070.0</t>
  </si>
  <si>
    <t>$ 69,80</t>
  </si>
  <si>
    <t>1475.9</t>
  </si>
  <si>
    <t>18840.0</t>
  </si>
  <si>
    <t>$ 273,26</t>
  </si>
  <si>
    <t>182.27</t>
  </si>
  <si>
    <t>$ 33,75</t>
  </si>
  <si>
    <t>339.0</t>
  </si>
  <si>
    <t>4570.0</t>
  </si>
  <si>
    <t>$ 62,76</t>
  </si>
  <si>
    <t>3095.0</t>
  </si>
  <si>
    <t>8320.0</t>
  </si>
  <si>
    <t>$ 573,03</t>
  </si>
  <si>
    <t>869.0</t>
  </si>
  <si>
    <t>4740.0</t>
  </si>
  <si>
    <t>$ 160,89</t>
  </si>
  <si>
    <t>238.69</t>
  </si>
  <si>
    <t>4260.0</t>
  </si>
  <si>
    <t>$ 44,19</t>
  </si>
  <si>
    <t>239.9</t>
  </si>
  <si>
    <t>6060.0</t>
  </si>
  <si>
    <t>$ 44,42</t>
  </si>
  <si>
    <t>624.19</t>
  </si>
  <si>
    <t>11440.0</t>
  </si>
  <si>
    <t>$ 115,57</t>
  </si>
  <si>
    <t>1269.9</t>
  </si>
  <si>
    <t>3750.0</t>
  </si>
  <si>
    <t>$ 235,12</t>
  </si>
  <si>
    <t>1500.0</t>
  </si>
  <si>
    <t>770.0</t>
  </si>
  <si>
    <t>$ 142,56</t>
  </si>
  <si>
    <t>429.07</t>
  </si>
  <si>
    <t>7730.0</t>
  </si>
  <si>
    <t>$ 79,44</t>
  </si>
  <si>
    <t>4910.0</t>
  </si>
  <si>
    <t>387.67</t>
  </si>
  <si>
    <t>5410.0</t>
  </si>
  <si>
    <t>$ 71,78</t>
  </si>
  <si>
    <t>412.34</t>
  </si>
  <si>
    <t>5560.0</t>
  </si>
  <si>
    <t>$ 76,34</t>
  </si>
  <si>
    <t>307.64</t>
  </si>
  <si>
    <t>3960.0</t>
  </si>
  <si>
    <t>$ 56,96</t>
  </si>
  <si>
    <t>359.88</t>
  </si>
  <si>
    <t>2920.0</t>
  </si>
  <si>
    <t>$ 66,63</t>
  </si>
  <si>
    <t>199.45</t>
  </si>
  <si>
    <t>$ 36,93</t>
  </si>
  <si>
    <t>129.0</t>
  </si>
  <si>
    <t>$ 23,88</t>
  </si>
  <si>
    <t>558.49</t>
  </si>
  <si>
    <t>6580.0</t>
  </si>
  <si>
    <t>$ 103,40</t>
  </si>
  <si>
    <t>1524.0</t>
  </si>
  <si>
    <t>6490.0</t>
  </si>
  <si>
    <t>$ 282,16</t>
  </si>
  <si>
    <t>706.88</t>
  </si>
  <si>
    <t>7850.0</t>
  </si>
  <si>
    <t>$ 130,88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</si>
</sst>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 vertical="bottom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24" fillId="0" fontId="8" numFmtId="3" xfId="0" applyAlignment="1" applyBorder="1" applyFont="1" applyNumberFormat="1">
      <alignment horizontal="center" vertical="center"/>
    </xf>
    <xf borderId="24" fillId="0" fontId="8" numFmtId="4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Font="1" applyNumberFormat="1"/>
    <xf borderId="24" fillId="2" fontId="8" numFmtId="165" xfId="0" applyAlignment="1" applyBorder="1" applyFont="1" applyNumberFormat="1">
      <alignment horizontal="center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36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78084.0"/>
      </sharedItems>
    </cacheField>
    <cacheField name="Código ML" numFmtId="0">
      <sharedItems>
        <s v="MGIW39656"/>
        <s v="RRSM31322"/>
        <s v="DNGW99161"/>
        <s v="QCGO63317"/>
        <s v="KWQT01081"/>
        <s v="YVZG38329"/>
        <s v="AFSP22765"/>
        <s v="PPLN64909"/>
        <s v="GWHA92098"/>
        <s v="SHSQ98819"/>
        <s v="SZCM13443"/>
        <s v="YMYJ96240"/>
        <s v="QAJO43537"/>
        <s v="ALXG47602"/>
        <s v="FYBN22063"/>
        <s v="ZEQN00413"/>
        <s v="JLZX61609"/>
        <s v="YSAF27454"/>
        <s v="ANKE31997"/>
        <s v="FYJP62573"/>
        <s v="WULY56703"/>
        <s v="JTYE87110"/>
        <s v="XVRW77512"/>
        <s v="DMLI77888"/>
        <s v="FQUH24879"/>
        <s v="ECAC45925"/>
        <s v="ISWM44794"/>
        <s v="JVCW60622"/>
        <s v="ZXCF38742"/>
        <s v="GJSZ90999"/>
        <s v="CRMK69328"/>
        <s v="KMEZ37671"/>
        <s v="RNIT70844"/>
        <s v="KJKA95608"/>
        <s v="YWDL24690"/>
        <s v="NSBR57400"/>
        <s v="NVIW38598"/>
        <s v="PREJ93403"/>
        <s v="DQTJ67926"/>
        <s v="DVMJ50426"/>
        <s v="IWEG01109"/>
        <s v="PLSD03717"/>
        <s v="ADRN56902"/>
        <s v="ZCBF18261"/>
        <s v="ETJE18647"/>
        <s v="EJJO69634"/>
        <s v="MJBA91185"/>
        <s v="HCLA63676"/>
        <s v="XFVP68353"/>
        <s v="BOCS09621"/>
        <s v="GVKO32484"/>
        <s v="ZNQH80080"/>
        <s v="SGMT41416"/>
        <s v="MNCF57039"/>
        <s v="RBAT92257"/>
        <s v="MDOH36545"/>
        <s v="UJHN90376"/>
        <s v="BGHU51685"/>
        <s v="CNEY76269"/>
        <s v="FRTO24690"/>
        <s v="JDJI94329"/>
        <s v="SMBG88591"/>
        <s v="QXQY97585"/>
        <s v="XPLS70262"/>
        <s v="TXVI49028"/>
        <s v="JPJQ59867"/>
        <s v="UQXE76997"/>
        <s v="PNTJ19542"/>
        <s v="QWVB93351"/>
        <s v="HTEZ36337"/>
        <s v="XUWL51895"/>
        <s v="LNJB63340"/>
        <s v="GWMS02299"/>
        <s v="BSOP41910"/>
        <s v="GFQI09970"/>
        <s v="GQGJ35021"/>
        <s v="KGYT40848"/>
        <s v="WNOF53455"/>
        <s v="ETPS57266"/>
        <s v="OQJG10088"/>
        <s v="XEKE89774"/>
        <s v="JCIH88536"/>
        <s v="VADD82104"/>
        <s v="RTVL86724"/>
        <s v="CYXU31419"/>
        <s v="POIF03182"/>
        <s v="ZCHW97898"/>
        <s v="DILI29045"/>
        <s v="GLMK28830"/>
        <s v="DREG41780"/>
        <s v="PJDG95988"/>
        <s v="VPRN39558"/>
        <s v="RECS19209"/>
        <s v="ACBX32024"/>
        <s v="WCLN73168"/>
        <s v="WFKJ31997"/>
        <s v="FKXI42362"/>
        <s v="RYZS31643"/>
        <s v="RLCZ28721"/>
        <s v="LILA67855"/>
        <s v="YGRK76037"/>
        <s v="SLIT22636"/>
        <s v="UEMK22945"/>
        <s v="KZCN26297"/>
        <s v="RIXS09825"/>
        <s v="HZDV15759"/>
        <s v="ISTY10090"/>
        <s v="JGTO84001"/>
        <s v="CIKE55815"/>
        <s v="XEYM62001"/>
        <s v="FQIO81596"/>
        <s v="AJIF92532"/>
        <s v="DHQG23411"/>
        <s v="WCLN81680"/>
        <s v="ARNS52199"/>
        <s v="UKHV48989"/>
        <s v="HBSC78043"/>
        <s v="GCDT72591"/>
        <s v="IJSZ71836"/>
        <s v="RLJB62310"/>
        <s v="OCOO25884"/>
        <s v="CZLZ94184"/>
        <s v="LOTP10558"/>
        <s v="TKHQ87181"/>
        <s v="JFNK90136"/>
        <s v="WUXE85426"/>
        <s v="LGMN79789"/>
        <s v="QOGG91536"/>
        <s v="LYCH99905"/>
        <s v="PUOF88845"/>
        <s v="OMSQ91088"/>
        <s v="EDOJ88320"/>
        <s v="TZNQ25948"/>
        <s v="JJHE93160"/>
        <s v="YWET87031"/>
        <s v="LKOR29336"/>
        <s v="HBIU10747"/>
        <s v="SQTK10185"/>
        <s v="KGXH87697"/>
        <s v="PJAG84277"/>
        <s v="PZYA67133"/>
        <s v="DYNA34479"/>
        <s v="HJEZ60260"/>
        <s v="PLOK24931"/>
        <s v="DYNA25673"/>
        <s v="EUXY80891"/>
        <s v="FEDW81195"/>
        <s v="NQGE77772"/>
        <s v="UOKP61609"/>
        <s v="SDNY29596"/>
        <s v="HOOO84709"/>
        <s v="ICBA53061"/>
        <s v="YLHK80623"/>
        <s v="RLJU87595"/>
        <s v="ALXG62644"/>
        <s v="ZMJF20083"/>
        <s v="DJGZ86559"/>
        <s v="JSVO54698"/>
        <s v="CTGV80337"/>
        <s v="HIFH27939"/>
        <s v="QOGG29475"/>
        <s v="LFFU81481"/>
        <s v="CBNX23226"/>
        <s v="XVHE07513"/>
        <s v="UKLF99541"/>
        <s v="XBEM06064"/>
        <s v="JDOJ65833"/>
        <s v="LOBM28732"/>
        <s v="OVYH84296"/>
        <s v="PWMT63973"/>
        <s v="QJRZ62745"/>
        <s v="CIHF61083"/>
        <s v="EDGX33601"/>
        <s v="XZYN42888"/>
        <s v="FKKL60050"/>
        <s v="UAYH74722"/>
        <s v="UKNM39907"/>
        <s v="CBMK72768"/>
        <s v="EUFP31224"/>
        <s v="BCZW86456"/>
        <s v="URIH25354"/>
        <s v="UKHV04401"/>
        <s v="SCVF38121"/>
        <s v="DKOT03241"/>
        <s v="MTDI04694"/>
        <s v="ZNLH17435"/>
        <s v="YXCO81362"/>
        <s v="WFBT49419"/>
        <s v="KEZC64102"/>
        <s v="UELH94941"/>
        <s v="DPPZ54066"/>
        <s v="VHCE18858"/>
        <s v="UNZO17457"/>
        <s v="IXGP84709"/>
        <s v="RWWO65603"/>
        <s v="QQIB59206"/>
        <s v="YGRK34008"/>
        <s v="MXCF28220"/>
        <s v="MCWY97814"/>
        <s v="KYDS53911"/>
        <s v="YZGA04639"/>
        <s v="JFEI56291"/>
        <s v="PMIC86795"/>
        <s v="LYPY59281"/>
        <s v="LLZA53205"/>
        <s v="AMYZ94788"/>
        <s v="GTXC49881"/>
        <s v="PELR85295"/>
        <s v="ZJWE28502"/>
        <s v="VSBJ82849"/>
        <s v="EAFF82798"/>
        <s v="IPSK37347"/>
        <s v="DZVJ82746"/>
        <s v="BGNI37427"/>
        <s v="VLMH30730"/>
        <s v="OCPL83030"/>
        <s v="UMSK47205"/>
      </sharedItems>
    </cacheField>
    <cacheField name="Código RZ" numFmtId="0">
      <sharedItems>
        <s v="RZ-774107"/>
        <s v="RZ-770109"/>
        <s v="RZ-770117"/>
        <s v="RZ-774125"/>
        <s v="RZ-774097"/>
        <s v="RZ-774101"/>
        <s v="RZ-774103"/>
        <s v="RZ-774121"/>
        <s v="RZ-770129"/>
        <s v="RZ-770087"/>
        <s v="RZ-770113"/>
        <s v="RZ-784009"/>
        <s v="RZ-770127"/>
        <s v="RZ-770115"/>
        <s v="RZ-786055"/>
        <s v="RZ-774117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5.0"/>
        <n v="8.0"/>
      </sharedItems>
    </cacheField>
    <cacheField name="Condição&#10;(Grade)" numFmtId="0">
      <sharedItems>
        <s v="B"/>
        <s v="E"/>
        <s v="C"/>
        <s v="D"/>
        <s v="A"/>
      </sharedItems>
    </cacheField>
    <cacheField name="Descrição do Item" numFmtId="0">
      <sharedItems>
        <s v="Caixa De Som Bluetooth Partybox Stage 320 Jbl - Preta"/>
        <s v="Caixa De Som Bluetooth Boombox 4 Camuflado Jbl"/>
        <s v="Caixa De Som Bluetooth À Prova D'água Boombox 4 Jbl - Preta"/>
        <s v="Caixa De Som Partybox Encore 2 Com Microfone Jbl Preto"/>
        <s v="Smart Tv LG 43 Full Hd, Processador A5 Ger6, Ai, Alexa E Webos 23 - 43lr6700psa"/>
        <s v="Air Fryer Forno 25l French Door Mondial - Afdo-25l-fd"/>
        <s v="Smart Tv Philips 43 Fhd 43pfg6909/78 Google Tv Comando Voz"/>
        <s v="Fone De Ouvido Bluetooth Sem Fio Tour Pro 3 Jbl - Preto"/>
        <s v="Smart Tv Tcl 43 Polegadas Full Hd Qled S5k Wifi Bluetooth Google Tv 2 Hdmi Hdr10 Dolby Audio 43s5k"/>
        <s v="Caixa De Som Bluetooth Jbl Party Box Encore Essential 2 Pro Cor Preto"/>
        <s v="Caixa De Som Partybox Aiwa Pb-06 Bluetooth 20h Rgb Usb Tws"/>
        <s v="Caixa De Som Harman Kardon Aura Studio 4 Preta Com Bluetooth 130w"/>
        <s v="Smart Tv Aiwa 43 Android Full Hd Borda Ultrafina Hdr10 Dolby Áudio Aws-tv-43-bl-02-a"/>
        <s v="Caixa De Som Amplificada Aiwa T1w-02 Bluetooth/usb/aux Preto"/>
        <s v="Smart Tv 43  Full Hd Aoc Roku Tv 43s5045/78g Hdmi 1 Usb Wifi"/>
        <s v="Smart Tv 40 Philco Ptv40m9gr2cgb Roku Tv Led Dolby Audio"/>
        <s v="Smart Tv Ptv32g7pr2cgb 32 Polegadas Led Roku Cinza Philco"/>
        <s v="Smart Tv 32'' LG Hd 32lr600bpsa Processador 5 Ger6 Alexa Webos"/>
        <s v="Torre De Som Mondial Tm-1200 Bluetooth 5.3 Usb Led 1200w Rms Bivolt App Karaokê"/>
        <s v="Smart Tv Led 32'' S5400af Full Hd Android Tv Tcl"/>
        <s v="Air Fryer Oven Britânia 16l 4 Em 1 Porta Removível Baf16a 220v"/>
        <s v="Frigobar Ph85 68 Litros Platinum Philco"/>
        <s v="Aspirador De Pó Vertical Electrolux 14,4v Ergorapido Sem Fio 2 Em 1 Luz Led Erg24n - Bivolt"/>
        <s v="Smart Tv 32 Philco Led Roku Tv Hd Dolby Audio Bivolt P32cra"/>
        <s v="Micro-ondas Nn-st67lsru 34 Litros Inox Panasonic"/>
        <s v="Cafeteira Espresso Mondial Dolce Latte Com Reservatório De Leite C-28-ecl"/>
        <s v="Smart Tv Aiwa 32 Android Hd Borda Ultrafina Hdr10 Dolby Áudio Aws-tv-32-bl-02-a"/>
        <s v="Frigobar 47 Litros Crc04ab Branco Consul"/>
        <s v="Filtro Purificador Água Gelada Por Compressor Gas Fr600 Speciale Prata Ibbl"/>
        <s v="Tv 32 Philco P32eda Led Resolução Hd"/>
        <s v="Micro-ondas Electrolux De Bancada Branco Com Função Tira Odor E Manter Aquecido 34l Meo44"/>
        <s v="Purificador De Água Ibbl Fr600 Speciale Prata Cor Prateado"/>
        <s v="Micro-ondas Electrolux De Bancada Branco Com Função Tira Odor E Manter Aquecido 34l Meo44 127v"/>
        <s v="Micro-ondas 27l Prata Porta Espelhada Mastercook Midea"/>
        <s v="Microondas Panasonic Dupla Refeição 34l Branco Nn-st65lwru"/>
        <s v="Air Fryer Oven Britânia 16l 4 Em 1 Porta Removível Baf16a 127v"/>
        <s v="Purificador De Água Fr600 Speciale Branco Ibbl"/>
        <s v="Microondas Pmo30s Philco 28l Limpa Fácil"/>
        <s v="Máquina De Costura Genius Plus Jx-4035 Elgin Cor Branco"/>
        <s v="Caixa De Som Flip7 Bluetooth Prova D'água Preta Jbl Bivolt Preto"/>
        <s v="Assistente Echo Show 5 3ª Geração Display Com Alexa Branco Amazon"/>
        <s v="Micro-ondas Menu Gourmet Brastemp Bms46ab 32 Litros Branco"/>
        <s v="Micro-ondas 27 Litros St55lmrun Prata Panasonic"/>
        <s v="Micro-ondas Cm020bf 20 Litros Espelhado Com Função Descongelar Cor Cinza E Inox Consul"/>
        <s v="Micro-ondas Brastemp 20 Litros Em Inox Espelhado - Bms20ar"/>
        <s v="Micro-ondas Mto30 20l Com Função Tira Odor E Descongelar Cor Branco Electrolux"/>
        <s v="Micro-ondas 32 Litros Consul Cms46ab Branco"/>
        <s v="Fritadeira Oven Fryer 3 Em 1 Ofrt780 12 Litros Preta Oster Cor Preto"/>
        <s v="Forno E Fryer Oster Compact 10 Em 1 Ofor160 De 15 Litros E 1600w De Potência - 220vofor"/>
        <s v="Aspirador De Pó Vertical Wap Power Speed 2 Em 1 Potente 2000w Com Filtro Hepa"/>
        <s v="Micro Ondas 20 Litros 10 Níveis De Potência Cma20bb Consul Cor Branco"/>
        <s v="Climatizador Ar Frio Portátil Evaporativo 16 Litros Umidificador Ventisol Clin 16 Br/cz"/>
        <s v="Micro-ondas Britânia Bmo23 De Preto 20l Branco"/>
        <s v="Purificador De Água Gelada Fria E Natural Eletronico Placa Compacto Electrolux Pe12b Com Filtro Carvão 6 Meses Ou 3000l Painel Touch Branco"/>
        <s v="Air Fryer Britânia 8l 3 Em 1 Redstone Cesto Quadrado Baf80a"/>
        <s v="Micro-ondas Electrolux 23l Branco Efficient Com Descongelamento Assistido Me23b"/>
        <s v="Micro-ondas Philco Pmo23eb Limpa Fácil 20 Litros Potência De 1100w Cor Branco"/>
        <s v="Panela Pressão Elétrica Electrolux Digital Capacidade 6l Silenciosa Segura 10 Travas Segurança 15 Receitas Pré-programadas 3 Níveis Pressão Pcc20 Inox Preto Por Rita Lobo"/>
        <s v="Purificador De Água Consul Cinza Refrigerado Com Proteção Antibactérias Cpb34af"/>
        <s v="Micro-ondas De Mesa Panasonic, 21 Litros, Branco, Espelhada"/>
        <s v="Micro-ondas Philco 20l Branco Pintura Limpa Fácil Pmo23b 127v"/>
        <s v="Micro-ondas Philco Pmo23eb Limpa Fácil 20l Potência De 1100w Cor Branco"/>
        <s v="Fritadeira Air Fryer Forno Oven 12l, Mondial, 2000w - Afon-12l-bi"/>
        <s v="Micro-ondas Electrolux 20l Branco Com Função Tira Odor E Descongelar Mto30 127v"/>
        <s v="Fritadeira Elétrica Afon-12l-bg Forno Oven 12 Litros Preto Mondial"/>
        <s v="Micro-ondas Mras21 20l Branco Porta Preta Minuto Fácil Midea"/>
        <s v="Purificador De Água Consul Branco Refrigerado Com Proteção Antibactérias Cpb34asvna"/>
        <s v="Multiprocessador Bmp2700v Turbo Inox 5 Em 1 Britânia Cor Vermelho"/>
        <s v="Micro-ondas Philco 20l Branco Pintura Limpa Fácil Pmo23b 220v"/>
        <s v="Panela De Pressão Ppp01p Philco"/>
        <s v="Caixa De Som Bluetooth Portátil Com Luz Grip Jbl - Azul"/>
        <s v="Panela Elétrica De Pressão Pe-60-6l Digital 6l Mondial"/>
        <s v="Fritadeira Elérica Air Fryer Easy Oven 3 Em 1 Elgin 12 Litros 1800w Cor Preta"/>
        <s v="Headset Jbl Gamer Quantum 360 Wireless Preto"/>
        <s v="Fone De Ouvido Bluetooth Jbl Tune Flex 2 Preto"/>
        <s v="Forno Elétrico 52l Grand Family Ii, Mondial 1800w, 127v Frn-52-b"/>
        <s v="Air Fryer Fritadeira Sem Óleo Elétrica Electrolux 6,5l Family Cesto Removível Com Timer 1700w De Potência Eaf50 Grafite Efficient Por Rita Lobo"/>
        <s v="Climatizador De Ar Frio Branco E Cinza 5l Midea"/>
        <s v="Air Fryer Philco 9l 2000w Cesto Quadrado Gold Paf90b Cor Preto"/>
        <s v="Fone De Ouvido Sem Fio Bluetooth Tune Flex 2 Jbl - Branco"/>
        <s v="Cafeteira Espresso Luna Preta - Tres 3 Corações"/>
        <s v="Air Fryer Bella Cuccina 12l 2 Grelhas 1500w Bcfr05 127v"/>
        <s v="Ventilador De Parede Power 70cm Profissional Oscilante 230w Com 3 Pás Cinza Ventisol"/>
        <s v="Forno Elétrico Philco 50l Branco Dupla Resistência Pfe52b 220v"/>
        <s v="Forno Elétrico Philco 44l Preto Dupla Resistência Pfe44p 127v"/>
        <s v="Caixa Amplificada Connect Power Plus Cm-550 Preto Mondial"/>
        <s v="Caixa Amplificada Connect Lights Cm-400 Mondial Cor Preto"/>
        <s v="Panela De Pressão Elétrica Multifuncional Philco Ppp02pi 900w Cor Preta"/>
        <s v="Panela De Pressão Philco Ppp02pi Inox Multifuncional 5l Cor Preto"/>
        <s v="Fritadeira Elétrica Air Fryer Gran Fry Elgin - 8 Litros Preto"/>
        <s v="Robo Aspirador De Pó 2h20min Bateria Longa Duração Automático Varre Aspira Passa Pano Electrolux Erb10 Bivolt Preto Sensor Antiqueda"/>
        <s v="Batedeira Planetária Philco Pbp90a 5l 12 Velocidades 900w"/>
        <s v="Multiprocessador Philips Walita Power Chop 1000w Preto"/>
        <s v="Tres Corações Cafeteira Elétrica Lov Basic De Espressos E Multibebidas Automática Cor Preto Brilhante"/>
        <s v="Fritadeira Airfryer Série 1000 Xl Na130/09 Preto"/>
        <s v="Cafeteira Espresso Lov Preto - Tres 3 Corações"/>
        <s v="Vaporizador Sth5030 2 Em 1 1300w Preto Philips Walita"/>
        <s v="Bebedouro Mesa Refrigerado Eletrônico - Pbe15b Philco"/>
        <s v="Fire Tv Stick Hd Com Comandos Por Voz Amazon Preto De Voz"/>
        <s v="Fritadeira Black Perform 4,5l Oster Ofrt510"/>
        <s v="Fritadeira Air fryer philco Paf65 6,5l visor glass 1700w"/>
        <s v="Cafeteira Espresso Lov Vermelha - Tres 3 Corações"/>
        <s v="Ventilador De Torre Preto Midea 0 Mm 60hz Preto Preto Plástico"/>
        <s v="Aspirador De Pó E Água Wap Gtw Inox 12 1400w Com Bocal De Sopro"/>
        <s v="Ventilador Coluna Torre Ou Mesa Electrolux 40cm 6 Pás Silencioso 3 Velocidades Com Inclinação Duoforce Air+ Efs40 Preto"/>
        <s v="Batedeira Planetária Turbo Power Plus Bbp760p Britânia Cor Preto Frequência 60"/>
        <s v="Liquidificador Série 5000 Ri2242 3l Preto Philips Walita"/>
        <s v="Multiprocessador Turbo Chef 9 Em 1 Mondial 1000w Mpn-01-b Cor Preto"/>
        <s v="Jbl Fone De Ouvido On Ear Tune 720bt Preto"/>
        <s v="Liquidificador Série 3000 Jarra De Vidro Philips Walita Cor Preto"/>
        <s v="Galaxy Buds Core Preto"/>
        <s v="Vent Osc Coluna Turbo 10p 50cm Pr Ventisol - 50 Cm - 60 - Preto - Preto - Plástico - 10"/>
        <s v="Liquidificador Philips Walita Ri2242/90 Série 5000 3 Litros 1200w 12 Velocidades Preto"/>
        <s v="Fritadeira Air Fryer Philco 8,1l Sem Óleo Pfr13p"/>
        <s v="Ventilador Coluna Nvt-40c-bl 220v/60hz Mondial"/>
        <s v="Purificador De Água Natural Compacto Com Filtragem Classe A Branco Cpc31abona Consul"/>
        <s v="Multiprocessador Britânia 5 Em 1 Bmp2000 1300w Cor Prateado"/>
        <s v="Britânia Air Fryer Bfr51 5,5l Antiaderente Gold Potência De 1500w Cor Preto"/>
        <s v="Wap Aspirador De Pó E Líquido Portátil Gtw Compact 1400w"/>
        <s v="Ventilador De Coluna Mallory Delfos Ts+ 40cm 3 Vel - Cor Da Estrutura Grafite Cor Das Pás Grafite"/>
        <s v="Multiprocessador Turbo Chef 5 Em 1 Mondial 1000w Mpn-01-b"/>
        <s v="Fritadeira Air Fryer Elgin 5l 1500w 110v Preto"/>
        <s v="Ventilador Coluna 40cm Super Power Mondial 140w Vsp-40c-nb"/>
        <s v="Ventilador De Coluna Britânia Bvt451 Maxx Force 170w"/>
        <s v="Ventilador De Coluna Bvt451 Maxx Force 170w Britânia"/>
        <s v="Aspirador Água E Pó Electrolux Potente Função Sopro Limpeza Profunda 1400w 18 L Total 11 L Útil Protetor Térmico A10n1"/>
        <s v="Fone De Ouvido Com Mic Sem Fio Wave Beam 2 Jbl Preto"/>
        <s v="Aspirador De Pó E Água Acqua Power Electrolux 1400w 18l Total 11l Útil Função Sopro Com Conjunto De Acessórios E Rodas 360° Aqp20"/>
        <s v="Caixa De Som Amplificada Bluetooth 250w Cm250 Cor Preto Mondial"/>
        <s v="Ventilador De Coluna Philco 6 Pás 175w Pvc41a Estrutura Preto Pás Preto Material Das Pás Plástico"/>
        <s v="Ventilador Coluna Nvt-40c-bl 127v/60hz Mondial"/>
        <s v="Fritadeira Elétrica Ar Af-35-bf Air Fryer 3,5l Preta Mondial"/>
        <s v="Ventilador De Coluna Turbo 6 Pás 50cm Azul Ventisol"/>
        <s v="Ferro De Passar Seco E Vapor Electrolux Experience Care Antiaderente Base Ceramica Vapor Vertical Extra 2200 W Azul Marinho Esi60"/>
        <s v="Fritadeira Sem Óleo Air Fryer 4l Mondial 1500w Afn-40-bft"/>
        <s v="Ventilador De Coluna 40cm Ventisol Turbo 6 Pás Oscilante E Altura Ajustável Cor Preto"/>
        <s v="Liquidificador Sportblender Electrolux 2 Garrafas Vitaminas Sucos Shakes Academia Bpa Free Duas Velocidades E Pulsar 320w Bse20 Inox Preto"/>
        <s v="Fritadeira Elétrica Air Fryer Quad Fry Elgin 4,2 L, 1400w Preto"/>
        <s v="Fone De Ouvido Headphone Aiwa Hp 04 B Bluetooth Anc Enc Modo Ambiente"/>
        <s v="Liquidificador Turbo Glass Jarra De Vidro Mondial 1400w - L-1400 Gi"/>
        <s v="Ventilador De Coluna Silencioso Wap Flow Turbo 180w 8 Pás Com Ajuste De Altura E 3 Velocidades"/>
        <s v="Ventilador Coluna 50cm 180w 8 Pás Silencioso Wap Flow Turbo Frequência 60 Hz"/>
        <s v="Ventilador De Coluna 30cm Turbo, Mondial, Preto/prata, 60w 6 Pás Vt-30c-nb"/>
        <s v="Vent Osc Coluna Turbo 10p 40cm Pr/cz 220v Ventisol 40 Cm 60 Preto Cinza Plástico 10"/>
        <s v="Ventilador De Mesa 40cm Turbo Mondial 140w Nvt-40-8p-b"/>
        <s v="Panela Elétrica Electrolux Vapor Arroz Capacidade 2l 6 Xícaras 2 Em 1 Timer Panela Removivel Antiaderente Tampa Com Visor Transparente Erc10 Inox Por Rita Lobo"/>
        <s v="Britânia Bas1430 Aspirador De Pó 1250w Cor Vermelho"/>
        <s v="Caixa De Som Bluetooth Portátil Go Essencial 2 Jbl - Preta Preto"/>
        <s v="Fone De Ouvido Apple Earpods Intra-auricular Com Conector Lightning Branco - Distribuidor Autorizado"/>
        <s v="Ventilador Pvt491 2 Em 1 Mesa E Parede Maxx Force 8 Pás 174w Philco"/>
        <s v="Ventilador De Mesa Ventisol Turbo 50cm Com 6 Pás Oscilante Preto"/>
        <s v="Fone De Ouvido Bluetooth Jbl Júnior 320 Rosa"/>
        <s v="Suporte Articulado De Mesa F80n Com Pistão A Gás Para Monitores De 17'' A 35'' Preto ELG"/>
        <s v="Pipoqueira Elétrica Pp 04 Popflix Branca Mondial"/>
        <s v="Mixer 3 Em 1 Electrolux Preto 400w Com Tecnologia Truflow (eib10)"/>
        <s v="Ventilador De Mesa 40cm Super Power Mondial 140w - Vsp-40-w"/>
        <s v="Ventilador De Mesa 40cm Super Power Mondial 140w - Vsp-40-b"/>
        <s v="Pipoqueira Britânia Pop Time Cor Branco"/>
        <s v="Passadeira A Vapor Portátil Philco Pvp10vd Bivolt"/>
        <s v="Liquidificador Super Force Elgin - Jarra De Vidro 1,9l, 900w Preto"/>
        <s v="Aspiradocom Fio Portátil De Mão 2 Em 1 1450w De Potencia Com Cabo Elétrico De 5 Metros E 1,6 Litros De Capacidade Com Filtro Hepa Electrolux Stk14 Azul Denim"/>
        <s v="Ventilador De Coluna Turbo 6 30cm Preto Ventisol"/>
        <s v="Ventilador Oscilante De Coluna Ventisol 30cm Turbo 6 Pás Preto"/>
        <s v="Liquidificador Full 1400w 15 Velocidades Oliq610 Preto Oster"/>
        <s v="Panela De Arroz Bpa5bi Britânia"/>
        <s v="Ventilador Bvt400 Maxx Force 2 Em 1 150w Preto Britânia"/>
        <s v="Aspirador De Pó Turbo Cycle, Mondial, 1500w - Ap-40-r"/>
        <s v="Cafeteira Elétrica Dolce Arome, Mondial, 550w - C-34ji-15x"/>
        <s v="Extrator De Sucos E-10 Turbo Premium Com Potência De 250w Cor Preto E Inox Mondial"/>
        <s v="Ferro A Vapor Philips Walita 2000w Dst2020 Lilás"/>
        <s v="Passadeira Portátil A Vapor Mondial Fast Steam Vp-09"/>
        <s v="Philco Ciclone Pas1600p 1.5l Preto 1450w 110"/>
        <s v="Liquidificador Oster Oliq610 1400w Full 3,2l Cor Preto"/>
        <s v="Ventilador De Mesa 30cm Super Power Ii Mondial Nvsp-30-b2"/>
        <s v="Ventilador De Mesa Elgin Breeze Air Preto 40cm 7 Pás"/>
        <s v="Panela Arroz Eletrica 10 Xicaras Inox 700w Gran Rizzo Elgin"/>
        <s v="Headset Gamer Com Fio Quantum 100m2 Jbl Jblqtum100m2blk Com Mic - Preto"/>
        <s v="Ventilador De Mesa 30cm Turbo, Mondial, 60w - Vt-30-nb"/>
        <s v="Batedeira Bella Massa 500w B-29 Np Mondial"/>
        <s v="Caixa De Som Speaker Bluetooth Aws-sp-02 Aiwa"/>
        <s v="Pipoqueira Popflix Pp-03 1200w Vermelha Mondial"/>
        <s v="Aspirador De Pó Turbo Cycle, Mondial, 1100w - Ap-36"/>
        <s v="Ventilador Bvt301 Tecnologia Maxx Force 3 Velocidades 60w Britânia 110v"/>
        <s v="Liquidificador Turbo, Mondial, 1100w - L-1100 Bi"/>
        <s v="Panela De Arroz Britânia Pa5 Prime Preta"/>
        <s v="Liquidificador Oliq606 1100 Full 3,2l Cinza Oster"/>
        <s v="Torradeira Elétrica Ets 10 Efficient Com 8 Níveis De Tostagem Inox Preto Electrolux"/>
        <s v="Panela De Arroz Fast Rice 5 Premium Mondial 400w Npe-08-5x Preto 220v"/>
        <s v="Panela De Arroz Fast Rice 5 Premium Mondial 400w - Npe-08-5x Preto 127v"/>
        <s v="Pipoqueira Elétrica Poplite Bpi01 1200w Vermelha Britânia"/>
        <s v="Fone De Ouvido Eardbud Aiwa Aws-eb-05-b Bluetooth Ipx4 24 Horas De Bateria"/>
        <s v="Ventilador De Mesa 30cm Super Power, Mondial, 60w - Vsp-30-b 30 Cm Preto 220v Prata Polipropileno 6"/>
        <s v="Fone De Ouvido Sem Fio Philips Bluetooth Preto Tat1139bk/00"/>
        <s v="Liquidificador Philco 1200w 3l 12 Velocidades Preto Ph900 220v"/>
        <s v="Chaleira Elétrica Pratic Mondial 1200w Ce-06"/>
        <s v="Ferro De Passar A Vapor Bfv2000p Ceramic Britânia Cor Azul Marinho/preto/dourado"/>
        <s v="Churrasqueira Elétrica Grelha Elgin Anti Fumaça Regula Temp"/>
        <s v="Liquidificador Ph900 Com 12 Velocidades E Pulsar Potência De 1200w Cor Vermelho Philco"/>
        <s v="Cafeteira Elétrica 15 Xícaras Efficient Com Filtro Permanente Removível (ecm10) Electrolux"/>
        <s v="Ferro De Passar Seco E Vapor Electrolux Efficient Base Antiaderente Vapor Vertical Extra 1200w De Potência Cabo 1,35m Esi11"/>
        <s v="Liquidificador Turbo Full Mondial 900w - L-900 Fb"/>
        <s v="Mixer Turbo Chef 3 Em 1 200w Triturador E Fuet Elgin"/>
        <s v="Liquidificador Turbo Power Mondial 550w L-99 Fr"/>
        <s v="Liquidificador Diamante 2,65 L Com 4 Lâminas 1050w De Potência Cor Preto Britânia"/>
        <s v="Batedeira Prática Mondial 400w - B-44-b"/>
        <s v="Batedeira Prática Mondial Preto 400w B-44-b"/>
        <s v="Liquidificador Turbo Power Mondial 550w - L-99 Fb"/>
        <s v="Ferro A Vapor, Mondial, 1200w - F-32"/>
        <s v="Espremedor Premium, Mondial, 30w - E-23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3764.79"/>
        <n v="3095.0"/>
        <n v="2889.92"/>
        <n v="2099.0"/>
        <n v="1762.07"/>
        <n v="1639.0"/>
        <n v="1599.0"/>
        <n v="1538.42"/>
        <n v="1524.0"/>
        <n v="1522.0"/>
        <n v="1475.9"/>
        <n v="1469.35"/>
        <n v="1399.9"/>
        <n v="1349.0"/>
        <n v="1298.0"/>
        <n v="1276.64"/>
        <n v="1269.9"/>
        <n v="1160.38"/>
        <n v="1116.3"/>
        <n v="1029.12"/>
        <n v="899.92"/>
        <n v="885.81"/>
        <n v="872.9"/>
        <n v="869.0"/>
        <n v="844.6"/>
        <n v="837.04"/>
        <n v="815.0"/>
        <n v="799.0"/>
        <n v="794.0"/>
        <n v="793.4"/>
        <n v="791.61"/>
        <n v="770.0"/>
        <n v="768.12"/>
        <n v="727.31"/>
        <n v="719.0"/>
        <n v="717.24"/>
        <n v="706.88"/>
        <n v="698.0"/>
        <n v="695.52"/>
        <n v="685.0"/>
        <n v="681.04"/>
        <n v="669.26"/>
        <n v="649.0"/>
        <n v="634.53"/>
        <n v="626.97"/>
        <n v="624.19"/>
        <n v="621.72"/>
        <n v="619.0"/>
        <n v="617.02"/>
        <n v="580.0"/>
        <n v="579.0"/>
        <n v="568.49"/>
        <n v="558.49"/>
        <n v="558.28"/>
        <n v="557.9"/>
        <n v="555.79"/>
        <n v="552.08"/>
        <n v="550.0"/>
        <n v="549.0"/>
        <n v="541.9"/>
        <n v="533.8"/>
        <n v="528.18"/>
        <n v="515.0"/>
        <n v="514.74"/>
        <n v="509.0"/>
        <n v="499.0"/>
        <n v="498.9"/>
        <n v="498.0"/>
        <n v="495.65"/>
        <n v="490.0"/>
        <n v="487.28"/>
        <n v="479.92"/>
        <n v="474.2"/>
        <n v="469.43"/>
        <n v="457.98"/>
        <n v="438.96"/>
        <n v="430.48"/>
        <n v="429.07"/>
        <n v="428.96"/>
        <n v="426.93"/>
        <n v="426.76"/>
        <n v="420.76"/>
        <n v="412.34"/>
        <n v="407.0"/>
        <n v="399.9"/>
        <n v="399.0"/>
        <n v="388.99"/>
        <n v="387.67"/>
        <n v="379.9"/>
        <n v="378.0"/>
        <n v="377.0"/>
        <n v="376.38"/>
        <n v="365.19"/>
        <n v="359.88"/>
        <n v="356.48"/>
        <n v="354.81"/>
        <n v="349.9"/>
        <n v="349.0"/>
        <n v="346.24"/>
        <n v="346.23"/>
        <n v="343.26"/>
        <n v="343.18"/>
        <n v="339.0"/>
        <n v="336.94"/>
        <n v="323.88"/>
        <n v="309.9"/>
        <n v="309.0"/>
        <n v="307.64"/>
        <n v="307.59"/>
        <n v="301.0"/>
        <n v="293.59"/>
        <n v="291.27"/>
        <n v="289.91"/>
        <n v="289.0"/>
        <n v="282.56"/>
        <n v="280.0"/>
        <n v="279.9"/>
        <n v="279.02"/>
        <n v="273.54"/>
        <n v="269.99"/>
        <n v="269.9"/>
        <n v="269.21"/>
        <n v="266.1"/>
        <n v="263.29"/>
        <n v="259.9"/>
        <n v="258.45"/>
        <n v="255.9"/>
        <n v="247.0"/>
        <n v="242.02"/>
        <n v="239.9"/>
        <n v="239.0"/>
        <n v="238.69"/>
        <n v="235.99"/>
        <n v="231.56"/>
        <n v="228.73"/>
        <n v="228.72"/>
        <n v="227.9"/>
        <n v="226.99"/>
        <n v="219.0"/>
        <n v="215.28"/>
        <n v="214.95"/>
        <n v="213.74"/>
        <n v="203.61"/>
        <n v="202.97"/>
        <n v="202.05"/>
        <n v="200.11"/>
        <n v="199.45"/>
        <n v="199.0"/>
        <n v="198.51"/>
        <n v="197.87"/>
        <n v="193.37"/>
        <n v="189.99"/>
        <n v="187.98"/>
        <n v="184.83"/>
        <n v="184.51"/>
        <n v="182.27"/>
        <n v="179.9"/>
        <n v="179.0"/>
        <n v="178.25"/>
        <n v="177.79"/>
        <n v="177.43"/>
        <n v="175.81"/>
        <n v="175.23"/>
        <n v="174.82"/>
        <n v="172.63"/>
        <n v="172.5"/>
        <n v="169.9"/>
        <n v="168.99"/>
        <n v="167.33"/>
        <n v="166.99"/>
        <n v="164.0"/>
        <n v="162.9"/>
        <n v="162.61"/>
        <n v="162.0"/>
        <n v="161.9"/>
        <n v="161.39"/>
        <n v="160.0"/>
        <n v="155.54"/>
        <n v="154.23"/>
        <n v="149.91"/>
        <n v="148.0"/>
        <n v="147.56"/>
        <n v="140.84"/>
        <n v="139.9"/>
        <n v="139.0"/>
        <n v="136.74"/>
        <n v="132.33"/>
        <n v="129.9"/>
        <n v="129.0"/>
        <n v="123.69"/>
        <n v="123.54"/>
        <n v="119.0"/>
        <n v="115.9"/>
        <n v="111.0"/>
        <n v="109.99"/>
        <n v="109.9"/>
        <n v="109.0"/>
        <n v="103.22"/>
        <n v="100.55"/>
        <n v="99.9"/>
        <n v="99.0"/>
        <n v="89.9"/>
        <n v="89.37"/>
        <n v="72.89"/>
        <n v="67.84"/>
        <n v="58.72"/>
      </sharedItems>
    </cacheField>
    <cacheField name="Valor Total" numFmtId="165">
      <sharedItems containsSemiMixedTypes="0" containsString="0" containsNumber="1">
        <n v="3764.79"/>
        <n v="3095.0"/>
        <n v="2889.92"/>
        <n v="2099.0"/>
        <n v="1762.07"/>
        <n v="1639.0"/>
        <n v="1599.0"/>
        <n v="1538.42"/>
        <n v="3048.0"/>
        <n v="1524.0"/>
        <n v="1522.0"/>
        <n v="3044.0"/>
        <n v="1475.9"/>
        <n v="1469.35"/>
        <n v="1399.9"/>
        <n v="1349.0"/>
        <n v="1298.0"/>
        <n v="2553.28"/>
        <n v="1276.64"/>
        <n v="1269.9"/>
        <n v="1160.38"/>
        <n v="2232.6"/>
        <n v="1116.3"/>
        <n v="1029.12"/>
        <n v="2058.24"/>
        <n v="899.92"/>
        <n v="3599.68"/>
        <n v="885.81"/>
        <n v="872.9"/>
        <n v="869.0"/>
        <n v="844.6"/>
        <n v="837.04"/>
        <n v="1630.0"/>
        <n v="799.0"/>
        <n v="794.0"/>
        <n v="793.4"/>
        <n v="791.61"/>
        <n v="770.0"/>
        <n v="768.12"/>
        <n v="2181.93"/>
        <n v="719.0"/>
        <n v="717.24"/>
        <n v="706.88"/>
        <n v="698.0"/>
        <n v="695.52"/>
        <n v="685.0"/>
        <n v="681.04"/>
        <n v="669.26"/>
        <n v="649.0"/>
        <n v="634.53"/>
        <n v="1253.94"/>
        <n v="1248.38"/>
        <n v="621.72"/>
        <n v="1238.0"/>
        <n v="617.02"/>
        <n v="580.0"/>
        <n v="579.0"/>
        <n v="568.49"/>
        <n v="558.49"/>
        <n v="558.28"/>
        <n v="557.9"/>
        <n v="555.79"/>
        <n v="552.08"/>
        <n v="550.0"/>
        <n v="549.0"/>
        <n v="541.9"/>
        <n v="533.8"/>
        <n v="528.18"/>
        <n v="515.0"/>
        <n v="514.74"/>
        <n v="1018.0"/>
        <n v="509.0"/>
        <n v="499.0"/>
        <n v="998.0"/>
        <n v="498.9"/>
        <n v="997.8"/>
        <n v="2490.0"/>
        <n v="495.65"/>
        <n v="490.0"/>
        <n v="487.28"/>
        <n v="959.84"/>
        <n v="479.92"/>
        <n v="474.2"/>
        <n v="469.43"/>
        <n v="457.98"/>
        <n v="438.96"/>
        <n v="430.48"/>
        <n v="429.07"/>
        <n v="858.14"/>
        <n v="428.96"/>
        <n v="426.93"/>
        <n v="426.76"/>
        <n v="420.76"/>
        <n v="412.34"/>
        <n v="407.0"/>
        <n v="799.8"/>
        <n v="399.9"/>
        <n v="399.0"/>
        <n v="388.99"/>
        <n v="387.67"/>
        <n v="379.9"/>
        <n v="759.8"/>
        <n v="378.0"/>
        <n v="377.0"/>
        <n v="376.38"/>
        <n v="365.19"/>
        <n v="359.88"/>
        <n v="356.48"/>
        <n v="1069.44"/>
        <n v="709.62"/>
        <n v="354.81"/>
        <n v="699.8"/>
        <n v="349.9"/>
        <n v="349.0"/>
        <n v="346.24"/>
        <n v="346.23"/>
        <n v="343.26"/>
        <n v="343.18"/>
        <n v="339.0"/>
        <n v="678.0"/>
        <n v="336.94"/>
        <n v="323.88"/>
        <n v="647.76"/>
        <n v="309.9"/>
        <n v="309.0"/>
        <n v="307.64"/>
        <n v="307.59"/>
        <n v="301.0"/>
        <n v="293.59"/>
        <n v="880.77"/>
        <n v="1174.36"/>
        <n v="291.27"/>
        <n v="289.91"/>
        <n v="289.0"/>
        <n v="282.56"/>
        <n v="280.0"/>
        <n v="279.9"/>
        <n v="279.02"/>
        <n v="558.04"/>
        <n v="273.54"/>
        <n v="269.99"/>
        <n v="269.9"/>
        <n v="269.21"/>
        <n v="266.1"/>
        <n v="263.29"/>
        <n v="259.9"/>
        <n v="258.45"/>
        <n v="255.9"/>
        <n v="741.0"/>
        <n v="494.0"/>
        <n v="247.0"/>
        <n v="242.02"/>
        <n v="239.9"/>
        <n v="239.0"/>
        <n v="238.69"/>
        <n v="235.99"/>
        <n v="463.12"/>
        <n v="231.56"/>
        <n v="694.6800000000001"/>
        <n v="1157.8"/>
        <n v="228.73"/>
        <n v="228.72"/>
        <n v="227.9"/>
        <n v="226.99"/>
        <n v="907.96"/>
        <n v="219.0"/>
        <n v="215.28"/>
        <n v="214.95"/>
        <n v="213.74"/>
        <n v="203.61"/>
        <n v="202.97"/>
        <n v="202.05"/>
        <n v="200.11"/>
        <n v="199.45"/>
        <n v="199.0"/>
        <n v="198.51"/>
        <n v="197.87"/>
        <n v="193.37"/>
        <n v="189.99"/>
        <n v="375.96"/>
        <n v="184.83"/>
        <n v="184.51"/>
        <n v="182.27"/>
        <n v="179.9"/>
        <n v="179.0"/>
        <n v="178.25"/>
        <n v="177.79"/>
        <n v="177.43"/>
        <n v="354.86"/>
        <n v="351.62"/>
        <n v="175.23"/>
        <n v="174.82"/>
        <n v="172.63"/>
        <n v="172.5"/>
        <n v="169.9"/>
        <n v="168.99"/>
        <n v="167.33"/>
        <n v="501.99"/>
        <n v="166.99"/>
        <n v="164.0"/>
        <n v="162.9"/>
        <n v="162.61"/>
        <n v="162.0"/>
        <n v="161.9"/>
        <n v="322.78"/>
        <n v="1291.12"/>
        <n v="161.39"/>
        <n v="160.0"/>
        <n v="155.54"/>
        <n v="154.23"/>
        <n v="149.91"/>
        <n v="148.0"/>
        <n v="147.56"/>
        <n v="140.84"/>
        <n v="281.68"/>
        <n v="139.9"/>
        <n v="139.0"/>
        <n v="278.0"/>
        <n v="273.48"/>
        <n v="136.74"/>
        <n v="683.7"/>
        <n v="132.33"/>
        <n v="129.9"/>
        <n v="129.0"/>
        <n v="123.69"/>
        <n v="370.62"/>
        <n v="119.0"/>
        <n v="115.9"/>
        <n v="111.0"/>
        <n v="109.99"/>
        <n v="109.9"/>
        <n v="109.0"/>
        <n v="103.22"/>
        <n v="201.1"/>
        <n v="199.8"/>
        <n v="99.9"/>
        <n v="99.0"/>
        <n v="179.8"/>
        <n v="178.74"/>
        <n v="357.48"/>
        <n v="89.37"/>
        <n v="72.89"/>
        <n v="67.84"/>
        <n v="58.72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Televisores"/>
        <s v=" Pequenos Eletrodomésticos"/>
        <s v=" Refrigeração"/>
        <s v=" Fornos e Fogões"/>
        <s v=" Bebedouros e Purificadores"/>
        <s v=" Ar e Ventilação"/>
        <s v=" Media Streaming"/>
        <s v=" Acessórios para TV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6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78084.0"/>
      </sharedItems>
    </cacheField>
    <cacheField name="Código ML" numFmtId="0">
      <sharedItems>
        <s v="MGIW39656"/>
        <s v="RRSM31322"/>
        <s v="DNGW99161"/>
        <s v="QCGO63317"/>
        <s v="KWQT01081"/>
        <s v="YVZG38329"/>
        <s v="AFSP22765"/>
        <s v="PPLN64909"/>
        <s v="GWHA92098"/>
        <s v="SHSQ98819"/>
        <s v="SZCM13443"/>
        <s v="YMYJ96240"/>
        <s v="QAJO43537"/>
        <s v="ALXG47602"/>
        <s v="FYBN22063"/>
        <s v="ZEQN00413"/>
        <s v="JLZX61609"/>
        <s v="YSAF27454"/>
        <s v="ANKE31997"/>
        <s v="FYJP62573"/>
        <s v="WULY56703"/>
        <s v="JTYE87110"/>
        <s v="XVRW77512"/>
        <s v="DMLI77888"/>
        <s v="FQUH24879"/>
        <s v="ECAC45925"/>
        <s v="ISWM44794"/>
        <s v="JVCW60622"/>
        <s v="ZXCF38742"/>
        <s v="GJSZ90999"/>
        <s v="CRMK69328"/>
        <s v="KMEZ37671"/>
        <s v="RNIT70844"/>
        <s v="KJKA95608"/>
        <s v="YWDL24690"/>
        <s v="NSBR57400"/>
        <s v="NVIW38598"/>
        <s v="PREJ93403"/>
        <s v="DQTJ67926"/>
        <s v="DVMJ50426"/>
        <s v="IWEG01109"/>
        <s v="PLSD03717"/>
        <s v="ADRN56902"/>
        <s v="ZCBF18261"/>
        <s v="ETJE18647"/>
        <s v="EJJO69634"/>
        <s v="MJBA91185"/>
        <s v="HCLA63676"/>
        <s v="XFVP68353"/>
        <s v="BOCS09621"/>
        <s v="GVKO32484"/>
        <s v="ZNQH80080"/>
        <s v="SGMT41416"/>
        <s v="MNCF57039"/>
        <s v="RBAT92257"/>
        <s v="MDOH36545"/>
        <s v="UJHN90376"/>
        <s v="BGHU51685"/>
        <s v="CNEY76269"/>
        <s v="FRTO24690"/>
        <s v="JDJI94329"/>
        <s v="SMBG88591"/>
        <s v="QXQY97585"/>
        <s v="XPLS70262"/>
        <s v="TXVI49028"/>
        <s v="JPJQ59867"/>
        <s v="UQXE76997"/>
        <s v="PNTJ19542"/>
        <s v="QWVB93351"/>
        <s v="HTEZ36337"/>
        <s v="XUWL51895"/>
        <s v="LNJB63340"/>
        <s v="GWMS02299"/>
        <s v="BSOP41910"/>
        <s v="GFQI09970"/>
        <s v="GQGJ35021"/>
        <s v="KGYT40848"/>
        <s v="WNOF53455"/>
        <s v="ETPS57266"/>
        <s v="OQJG10088"/>
        <s v="XEKE89774"/>
        <s v="JCIH88536"/>
        <s v="VADD82104"/>
        <s v="RTVL86724"/>
        <s v="CYXU31419"/>
        <s v="POIF03182"/>
        <s v="ZCHW97898"/>
        <s v="DILI29045"/>
        <s v="GLMK28830"/>
        <s v="DREG41780"/>
        <s v="PJDG95988"/>
        <s v="VPRN39558"/>
        <s v="RECS19209"/>
        <s v="ACBX32024"/>
        <s v="WCLN73168"/>
        <s v="WFKJ31997"/>
        <s v="FKXI42362"/>
        <s v="RYZS31643"/>
        <s v="RLCZ28721"/>
        <s v="LILA67855"/>
        <s v="YGRK76037"/>
        <s v="SLIT22636"/>
        <s v="UEMK22945"/>
        <s v="KZCN26297"/>
        <s v="RIXS09825"/>
        <s v="HZDV15759"/>
        <s v="ISTY10090"/>
        <s v="JGTO84001"/>
        <s v="CIKE55815"/>
        <s v="XEYM62001"/>
        <s v="FQIO81596"/>
        <s v="AJIF92532"/>
        <s v="DHQG23411"/>
        <s v="WCLN81680"/>
        <s v="ARNS52199"/>
        <s v="UKHV48989"/>
        <s v="HBSC78043"/>
        <s v="GCDT72591"/>
        <s v="IJSZ71836"/>
        <s v="RLJB62310"/>
        <s v="OCOO25884"/>
        <s v="CZLZ94184"/>
        <s v="LOTP10558"/>
        <s v="TKHQ87181"/>
        <s v="JFNK90136"/>
        <s v="WUXE85426"/>
        <s v="LGMN79789"/>
        <s v="QOGG91536"/>
        <s v="LYCH99905"/>
        <s v="PUOF88845"/>
        <s v="OMSQ91088"/>
        <s v="EDOJ88320"/>
        <s v="TZNQ25948"/>
        <s v="JJHE93160"/>
        <s v="YWET87031"/>
        <s v="LKOR29336"/>
        <s v="HBIU10747"/>
        <s v="SQTK10185"/>
        <s v="KGXH87697"/>
        <s v="PJAG84277"/>
        <s v="PZYA67133"/>
        <s v="DYNA34479"/>
        <s v="HJEZ60260"/>
        <s v="PLOK24931"/>
        <s v="DYNA25673"/>
        <s v="EUXY80891"/>
        <s v="FEDW81195"/>
        <s v="NQGE77772"/>
        <s v="UOKP61609"/>
        <s v="SDNY29596"/>
        <s v="HOOO84709"/>
        <s v="ICBA53061"/>
        <s v="YLHK80623"/>
        <s v="RLJU87595"/>
        <s v="ALXG62644"/>
        <s v="ZMJF20083"/>
        <s v="DJGZ86559"/>
        <s v="JSVO54698"/>
        <s v="CTGV80337"/>
        <s v="HIFH27939"/>
        <s v="QOGG29475"/>
        <s v="LFFU81481"/>
        <s v="CBNX23226"/>
        <s v="XVHE07513"/>
        <s v="UKLF99541"/>
        <s v="XBEM06064"/>
        <s v="JDOJ65833"/>
        <s v="LOBM28732"/>
        <s v="OVYH84296"/>
        <s v="PWMT63973"/>
        <s v="QJRZ62745"/>
        <s v="CIHF61083"/>
        <s v="EDGX33601"/>
        <s v="XZYN42888"/>
        <s v="FKKL60050"/>
        <s v="UAYH74722"/>
        <s v="UKNM39907"/>
        <s v="CBMK72768"/>
        <s v="EUFP31224"/>
        <s v="BCZW86456"/>
        <s v="URIH25354"/>
        <s v="UKHV04401"/>
        <s v="SCVF38121"/>
        <s v="DKOT03241"/>
        <s v="MTDI04694"/>
        <s v="ZNLH17435"/>
        <s v="YXCO81362"/>
        <s v="WFBT49419"/>
        <s v="KEZC64102"/>
        <s v="UELH94941"/>
        <s v="DPPZ54066"/>
        <s v="VHCE18858"/>
        <s v="UNZO17457"/>
        <s v="IXGP84709"/>
        <s v="RWWO65603"/>
        <s v="QQIB59206"/>
        <s v="YGRK34008"/>
        <s v="MXCF28220"/>
        <s v="MCWY97814"/>
        <s v="KYDS53911"/>
        <s v="YZGA04639"/>
        <s v="JFEI56291"/>
        <s v="PMIC86795"/>
        <s v="LYPY59281"/>
        <s v="LLZA53205"/>
        <s v="AMYZ94788"/>
        <s v="GTXC49881"/>
        <s v="PELR85295"/>
        <s v="ZJWE28502"/>
        <s v="VSBJ82849"/>
        <s v="EAFF82798"/>
        <s v="IPSK37347"/>
        <s v="DZVJ82746"/>
        <s v="BGNI37427"/>
        <s v="VLMH30730"/>
        <s v="OCPL83030"/>
        <s v="UMSK47205"/>
      </sharedItems>
    </cacheField>
    <cacheField name="Código RZ" numFmtId="0">
      <sharedItems>
        <s v="RZ-774107"/>
        <s v="RZ-770109"/>
        <s v="RZ-770117"/>
        <s v="RZ-774125"/>
        <s v="RZ-774097"/>
        <s v="RZ-774101"/>
        <s v="RZ-774103"/>
        <s v="RZ-774121"/>
        <s v="RZ-770129"/>
        <s v="RZ-770087"/>
        <s v="RZ-770113"/>
        <s v="RZ-784009"/>
        <s v="RZ-770127"/>
        <s v="RZ-770115"/>
        <s v="RZ-786055"/>
        <s v="RZ-774117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5.0"/>
        <n v="8.0"/>
      </sharedItems>
    </cacheField>
    <cacheField name="Condição&#10;(Grade)" numFmtId="0">
      <sharedItems>
        <s v="B"/>
        <s v="E"/>
        <s v="C"/>
        <s v="D"/>
        <s v="A"/>
      </sharedItems>
    </cacheField>
    <cacheField name="Descrição do Item" numFmtId="0">
      <sharedItems>
        <s v="Caixa De Som Bluetooth Partybox Stage 320 Jbl - Preta"/>
        <s v="Caixa De Som Bluetooth Boombox 4 Camuflado Jbl"/>
        <s v="Caixa De Som Bluetooth À Prova D'água Boombox 4 Jbl - Preta"/>
        <s v="Caixa De Som Partybox Encore 2 Com Microfone Jbl Preto"/>
        <s v="Smart Tv LG 43 Full Hd, Processador A5 Ger6, Ai, Alexa E Webos 23 - 43lr6700psa"/>
        <s v="Air Fryer Forno 25l French Door Mondial - Afdo-25l-fd"/>
        <s v="Smart Tv Philips 43 Fhd 43pfg6909/78 Google Tv Comando Voz"/>
        <s v="Fone De Ouvido Bluetooth Sem Fio Tour Pro 3 Jbl - Preto"/>
        <s v="Smart Tv Tcl 43 Polegadas Full Hd Qled S5k Wifi Bluetooth Google Tv 2 Hdmi Hdr10 Dolby Audio 43s5k"/>
        <s v="Caixa De Som Bluetooth Jbl Party Box Encore Essential 2 Pro Cor Preto"/>
        <s v="Caixa De Som Partybox Aiwa Pb-06 Bluetooth 20h Rgb Usb Tws"/>
        <s v="Caixa De Som Harman Kardon Aura Studio 4 Preta Com Bluetooth 130w"/>
        <s v="Smart Tv Aiwa 43 Android Full Hd Borda Ultrafina Hdr10 Dolby Áudio Aws-tv-43-bl-02-a"/>
        <s v="Caixa De Som Amplificada Aiwa T1w-02 Bluetooth/usb/aux Preto"/>
        <s v="Smart Tv 43  Full Hd Aoc Roku Tv 43s5045/78g Hdmi 1 Usb Wifi"/>
        <s v="Smart Tv 40 Philco Ptv40m9gr2cgb Roku Tv Led Dolby Audio"/>
        <s v="Smart Tv Ptv32g7pr2cgb 32 Polegadas Led Roku Cinza Philco"/>
        <s v="Smart Tv 32'' LG Hd 32lr600bpsa Processador 5 Ger6 Alexa Webos"/>
        <s v="Torre De Som Mondial Tm-1200 Bluetooth 5.3 Usb Led 1200w Rms Bivolt App Karaokê"/>
        <s v="Smart Tv Led 32'' S5400af Full Hd Android Tv Tcl"/>
        <s v="Air Fryer Oven Britânia 16l 4 Em 1 Porta Removível Baf16a 220v"/>
        <s v="Frigobar Ph85 68 Litros Platinum Philco"/>
        <s v="Aspirador De Pó Vertical Electrolux 14,4v Ergorapido Sem Fio 2 Em 1 Luz Led Erg24n - Bivolt"/>
        <s v="Smart Tv 32 Philco Led Roku Tv Hd Dolby Audio Bivolt P32cra"/>
        <s v="Micro-ondas Nn-st67lsru 34 Litros Inox Panasonic"/>
        <s v="Cafeteira Espresso Mondial Dolce Latte Com Reservatório De Leite C-28-ecl"/>
        <s v="Smart Tv Aiwa 32 Android Hd Borda Ultrafina Hdr10 Dolby Áudio Aws-tv-32-bl-02-a"/>
        <s v="Frigobar 47 Litros Crc04ab Branco Consul"/>
        <s v="Filtro Purificador Água Gelada Por Compressor Gas Fr600 Speciale Prata Ibbl"/>
        <s v="Tv 32 Philco P32eda Led Resolução Hd"/>
        <s v="Micro-ondas Electrolux De Bancada Branco Com Função Tira Odor E Manter Aquecido 34l Meo44"/>
        <s v="Purificador De Água Ibbl Fr600 Speciale Prata Cor Prateado"/>
        <s v="Micro-ondas Electrolux De Bancada Branco Com Função Tira Odor E Manter Aquecido 34l Meo44 127v"/>
        <s v="Micro-ondas 27l Prata Porta Espelhada Mastercook Midea"/>
        <s v="Microondas Panasonic Dupla Refeição 34l Branco Nn-st65lwru"/>
        <s v="Air Fryer Oven Britânia 16l 4 Em 1 Porta Removível Baf16a 127v"/>
        <s v="Purificador De Água Fr600 Speciale Branco Ibbl"/>
        <s v="Microondas Pmo30s Philco 28l Limpa Fácil"/>
        <s v="Máquina De Costura Genius Plus Jx-4035 Elgin Cor Branco"/>
        <s v="Caixa De Som Flip7 Bluetooth Prova D'água Preta Jbl Bivolt Preto"/>
        <s v="Assistente Echo Show 5 3ª Geração Display Com Alexa Branco Amazon"/>
        <s v="Micro-ondas Menu Gourmet Brastemp Bms46ab 32 Litros Branco"/>
        <s v="Micro-ondas 27 Litros St55lmrun Prata Panasonic"/>
        <s v="Micro-ondas Cm020bf 20 Litros Espelhado Com Função Descongelar Cor Cinza E Inox Consul"/>
        <s v="Micro-ondas Brastemp 20 Litros Em Inox Espelhado - Bms20ar"/>
        <s v="Micro-ondas Mto30 20l Com Função Tira Odor E Descongelar Cor Branco Electrolux"/>
        <s v="Micro-ondas 32 Litros Consul Cms46ab Branco"/>
        <s v="Fritadeira Oven Fryer 3 Em 1 Ofrt780 12 Litros Preta Oster Cor Preto"/>
        <s v="Forno E Fryer Oster Compact 10 Em 1 Ofor160 De 15 Litros E 1600w De Potência - 220vofor"/>
        <s v="Aspirador De Pó Vertical Wap Power Speed 2 Em 1 Potente 2000w Com Filtro Hepa"/>
        <s v="Micro Ondas 20 Litros 10 Níveis De Potência Cma20bb Consul Cor Branco"/>
        <s v="Climatizador Ar Frio Portátil Evaporativo 16 Litros Umidificador Ventisol Clin 16 Br/cz"/>
        <s v="Micro-ondas Britânia Bmo23 De Preto 20l Branco"/>
        <s v="Purificador De Água Gelada Fria E Natural Eletronico Placa Compacto Electrolux Pe12b Com Filtro Carvão 6 Meses Ou 3000l Painel Touch Branco"/>
        <s v="Air Fryer Britânia 8l 3 Em 1 Redstone Cesto Quadrado Baf80a"/>
        <s v="Micro-ondas Electrolux 23l Branco Efficient Com Descongelamento Assistido Me23b"/>
        <s v="Micro-ondas Philco Pmo23eb Limpa Fácil 20 Litros Potência De 1100w Cor Branco"/>
        <s v="Panela Pressão Elétrica Electrolux Digital Capacidade 6l Silenciosa Segura 10 Travas Segurança 15 Receitas Pré-programadas 3 Níveis Pressão Pcc20 Inox Preto Por Rita Lobo"/>
        <s v="Purificador De Água Consul Cinza Refrigerado Com Proteção Antibactérias Cpb34af"/>
        <s v="Micro-ondas De Mesa Panasonic, 21 Litros, Branco, Espelhada"/>
        <s v="Micro-ondas Philco 20l Branco Pintura Limpa Fácil Pmo23b 127v"/>
        <s v="Micro-ondas Philco Pmo23eb Limpa Fácil 20l Potência De 1100w Cor Branco"/>
        <s v="Fritadeira Air Fryer Forno Oven 12l, Mondial, 2000w - Afon-12l-bi"/>
        <s v="Micro-ondas Electrolux 20l Branco Com Função Tira Odor E Descongelar Mto30 127v"/>
        <s v="Fritadeira Elétrica Afon-12l-bg Forno Oven 12 Litros Preto Mondial"/>
        <s v="Micro-ondas Mras21 20l Branco Porta Preta Minuto Fácil Midea"/>
        <s v="Purificador De Água Consul Branco Refrigerado Com Proteção Antibactérias Cpb34asvna"/>
        <s v="Multiprocessador Bmp2700v Turbo Inox 5 Em 1 Britânia Cor Vermelho"/>
        <s v="Micro-ondas Philco 20l Branco Pintura Limpa Fácil Pmo23b 220v"/>
        <s v="Panela De Pressão Ppp01p Philco"/>
        <s v="Caixa De Som Bluetooth Portátil Com Luz Grip Jbl - Azul"/>
        <s v="Panela Elétrica De Pressão Pe-60-6l Digital 6l Mondial"/>
        <s v="Fritadeira Elérica Air Fryer Easy Oven 3 Em 1 Elgin 12 Litros 1800w Cor Preta"/>
        <s v="Headset Jbl Gamer Quantum 360 Wireless Preto"/>
        <s v="Fone De Ouvido Bluetooth Jbl Tune Flex 2 Preto"/>
        <s v="Forno Elétrico 52l Grand Family Ii, Mondial 1800w, 127v Frn-52-b"/>
        <s v="Air Fryer Fritadeira Sem Óleo Elétrica Electrolux 6,5l Family Cesto Removível Com Timer 1700w De Potência Eaf50 Grafite Efficient Por Rita Lobo"/>
        <s v="Climatizador De Ar Frio Branco E Cinza 5l Midea"/>
        <s v="Air Fryer Philco 9l 2000w Cesto Quadrado Gold Paf90b Cor Preto"/>
        <s v="Fone De Ouvido Sem Fio Bluetooth Tune Flex 2 Jbl - Branco"/>
        <s v="Cafeteira Espresso Luna Preta - Tres 3 Corações"/>
        <s v="Air Fryer Bella Cuccina 12l 2 Grelhas 1500w Bcfr05 127v"/>
        <s v="Ventilador De Parede Power 70cm Profissional Oscilante 230w Com 3 Pás Cinza Ventisol"/>
        <s v="Forno Elétrico Philco 50l Branco Dupla Resistência Pfe52b 220v"/>
        <s v="Forno Elétrico Philco 44l Preto Dupla Resistência Pfe44p 127v"/>
        <s v="Caixa Amplificada Connect Power Plus Cm-550 Preto Mondial"/>
        <s v="Caixa Amplificada Connect Lights Cm-400 Mondial Cor Preto"/>
        <s v="Panela De Pressão Elétrica Multifuncional Philco Ppp02pi 900w Cor Preta"/>
        <s v="Panela De Pressão Philco Ppp02pi Inox Multifuncional 5l Cor Preto"/>
        <s v="Fritadeira Elétrica Air Fryer Gran Fry Elgin - 8 Litros Preto"/>
        <s v="Robo Aspirador De Pó 2h20min Bateria Longa Duração Automático Varre Aspira Passa Pano Electrolux Erb10 Bivolt Preto Sensor Antiqueda"/>
        <s v="Batedeira Planetária Philco Pbp90a 5l 12 Velocidades 900w"/>
        <s v="Multiprocessador Philips Walita Power Chop 1000w Preto"/>
        <s v="Tres Corações Cafeteira Elétrica Lov Basic De Espressos E Multibebidas Automática Cor Preto Brilhante"/>
        <s v="Fritadeira Airfryer Série 1000 Xl Na130/09 Preto"/>
        <s v="Cafeteira Espresso Lov Preto - Tres 3 Corações"/>
        <s v="Vaporizador Sth5030 2 Em 1 1300w Preto Philips Walita"/>
        <s v="Bebedouro Mesa Refrigerado Eletrônico - Pbe15b Philco"/>
        <s v="Fire Tv Stick Hd Com Comandos Por Voz Amazon Preto De Voz"/>
        <s v="Fritadeira Black Perform 4,5l Oster Ofrt510"/>
        <s v="Fritadeira Air fryer philco Paf65 6,5l visor glass 1700w"/>
        <s v="Cafeteira Espresso Lov Vermelha - Tres 3 Corações"/>
        <s v="Ventilador De Torre Preto Midea 0 Mm 60hz Preto Preto Plástico"/>
        <s v="Aspirador De Pó E Água Wap Gtw Inox 12 1400w Com Bocal De Sopro"/>
        <s v="Ventilador Coluna Torre Ou Mesa Electrolux 40cm 6 Pás Silencioso 3 Velocidades Com Inclinação Duoforce Air+ Efs40 Preto"/>
        <s v="Batedeira Planetária Turbo Power Plus Bbp760p Britânia Cor Preto Frequência 60"/>
        <s v="Liquidificador Série 5000 Ri2242 3l Preto Philips Walita"/>
        <s v="Multiprocessador Turbo Chef 9 Em 1 Mondial 1000w Mpn-01-b Cor Preto"/>
        <s v="Jbl Fone De Ouvido On Ear Tune 720bt Preto"/>
        <s v="Liquidificador Série 3000 Jarra De Vidro Philips Walita Cor Preto"/>
        <s v="Galaxy Buds Core Preto"/>
        <s v="Vent Osc Coluna Turbo 10p 50cm Pr Ventisol - 50 Cm - 60 - Preto - Preto - Plástico - 10"/>
        <s v="Liquidificador Philips Walita Ri2242/90 Série 5000 3 Litros 1200w 12 Velocidades Preto"/>
        <s v="Fritadeira Air Fryer Philco 8,1l Sem Óleo Pfr13p"/>
        <s v="Ventilador Coluna Nvt-40c-bl 220v/60hz Mondial"/>
        <s v="Purificador De Água Natural Compacto Com Filtragem Classe A Branco Cpc31abona Consul"/>
        <s v="Multiprocessador Britânia 5 Em 1 Bmp2000 1300w Cor Prateado"/>
        <s v="Britânia Air Fryer Bfr51 5,5l Antiaderente Gold Potência De 1500w Cor Preto"/>
        <s v="Wap Aspirador De Pó E Líquido Portátil Gtw Compact 1400w"/>
        <s v="Ventilador De Coluna Mallory Delfos Ts+ 40cm 3 Vel - Cor Da Estrutura Grafite Cor Das Pás Grafite"/>
        <s v="Multiprocessador Turbo Chef 5 Em 1 Mondial 1000w Mpn-01-b"/>
        <s v="Fritadeira Air Fryer Elgin 5l 1500w 110v Preto"/>
        <s v="Ventilador Coluna 40cm Super Power Mondial 140w Vsp-40c-nb"/>
        <s v="Ventilador De Coluna Britânia Bvt451 Maxx Force 170w"/>
        <s v="Ventilador De Coluna Bvt451 Maxx Force 170w Britânia"/>
        <s v="Aspirador Água E Pó Electrolux Potente Função Sopro Limpeza Profunda 1400w 18 L Total 11 L Útil Protetor Térmico A10n1"/>
        <s v="Fone De Ouvido Com Mic Sem Fio Wave Beam 2 Jbl Preto"/>
        <s v="Aspirador De Pó E Água Acqua Power Electrolux 1400w 18l Total 11l Útil Função Sopro Com Conjunto De Acessórios E Rodas 360° Aqp20"/>
        <s v="Caixa De Som Amplificada Bluetooth 250w Cm250 Cor Preto Mondial"/>
        <s v="Ventilador De Coluna Philco 6 Pás 175w Pvc41a Estrutura Preto Pás Preto Material Das Pás Plástico"/>
        <s v="Ventilador Coluna Nvt-40c-bl 127v/60hz Mondial"/>
        <s v="Fritadeira Elétrica Ar Af-35-bf Air Fryer 3,5l Preta Mondial"/>
        <s v="Ventilador De Coluna Turbo 6 Pás 50cm Azul Ventisol"/>
        <s v="Ferro De Passar Seco E Vapor Electrolux Experience Care Antiaderente Base Ceramica Vapor Vertical Extra 2200 W Azul Marinho Esi60"/>
        <s v="Fritadeira Sem Óleo Air Fryer 4l Mondial 1500w Afn-40-bft"/>
        <s v="Ventilador De Coluna 40cm Ventisol Turbo 6 Pás Oscilante E Altura Ajustável Cor Preto"/>
        <s v="Liquidificador Sportblender Electrolux 2 Garrafas Vitaminas Sucos Shakes Academia Bpa Free Duas Velocidades E Pulsar 320w Bse20 Inox Preto"/>
        <s v="Fritadeira Elétrica Air Fryer Quad Fry Elgin 4,2 L, 1400w Preto"/>
        <s v="Fone De Ouvido Headphone Aiwa Hp 04 B Bluetooth Anc Enc Modo Ambiente"/>
        <s v="Liquidificador Turbo Glass Jarra De Vidro Mondial 1400w - L-1400 Gi"/>
        <s v="Ventilador De Coluna Silencioso Wap Flow Turbo 180w 8 Pás Com Ajuste De Altura E 3 Velocidades"/>
        <s v="Ventilador Coluna 50cm 180w 8 Pás Silencioso Wap Flow Turbo Frequência 60 Hz"/>
        <s v="Ventilador De Coluna 30cm Turbo, Mondial, Preto/prata, 60w 6 Pás Vt-30c-nb"/>
        <s v="Vent Osc Coluna Turbo 10p 40cm Pr/cz 220v Ventisol 40 Cm 60 Preto Cinza Plástico 10"/>
        <s v="Ventilador De Mesa 40cm Turbo Mondial 140w Nvt-40-8p-b"/>
        <s v="Panela Elétrica Electrolux Vapor Arroz Capacidade 2l 6 Xícaras 2 Em 1 Timer Panela Removivel Antiaderente Tampa Com Visor Transparente Erc10 Inox Por Rita Lobo"/>
        <s v="Britânia Bas1430 Aspirador De Pó 1250w Cor Vermelho"/>
        <s v="Caixa De Som Bluetooth Portátil Go Essencial 2 Jbl - Preta Preto"/>
        <s v="Fone De Ouvido Apple Earpods Intra-auricular Com Conector Lightning Branco - Distribuidor Autorizado"/>
        <s v="Ventilador Pvt491 2 Em 1 Mesa E Parede Maxx Force 8 Pás 174w Philco"/>
        <s v="Ventilador De Mesa Ventisol Turbo 50cm Com 6 Pás Oscilante Preto"/>
        <s v="Fone De Ouvido Bluetooth Jbl Júnior 320 Rosa"/>
        <s v="Suporte Articulado De Mesa F80n Com Pistão A Gás Para Monitores De 17'' A 35'' Preto ELG"/>
        <s v="Pipoqueira Elétrica Pp 04 Popflix Branca Mondial"/>
        <s v="Mixer 3 Em 1 Electrolux Preto 400w Com Tecnologia Truflow (eib10)"/>
        <s v="Ventilador De Mesa 40cm Super Power Mondial 140w - Vsp-40-w"/>
        <s v="Ventilador De Mesa 40cm Super Power Mondial 140w - Vsp-40-b"/>
        <s v="Pipoqueira Britânia Pop Time Cor Branco"/>
        <s v="Passadeira A Vapor Portátil Philco Pvp10vd Bivolt"/>
        <s v="Liquidificador Super Force Elgin - Jarra De Vidro 1,9l, 900w Preto"/>
        <s v="Aspiradocom Fio Portátil De Mão 2 Em 1 1450w De Potencia Com Cabo Elétrico De 5 Metros E 1,6 Litros De Capacidade Com Filtro Hepa Electrolux Stk14 Azul Denim"/>
        <s v="Ventilador De Coluna Turbo 6 30cm Preto Ventisol"/>
        <s v="Ventilador Oscilante De Coluna Ventisol 30cm Turbo 6 Pás Preto"/>
        <s v="Liquidificador Full 1400w 15 Velocidades Oliq610 Preto Oster"/>
        <s v="Panela De Arroz Bpa5bi Britânia"/>
        <s v="Ventilador Bvt400 Maxx Force 2 Em 1 150w Preto Britânia"/>
        <s v="Aspirador De Pó Turbo Cycle, Mondial, 1500w - Ap-40-r"/>
        <s v="Cafeteira Elétrica Dolce Arome, Mondial, 550w - C-34ji-15x"/>
        <s v="Extrator De Sucos E-10 Turbo Premium Com Potência De 250w Cor Preto E Inox Mondial"/>
        <s v="Ferro A Vapor Philips Walita 2000w Dst2020 Lilás"/>
        <s v="Passadeira Portátil A Vapor Mondial Fast Steam Vp-09"/>
        <s v="Philco Ciclone Pas1600p 1.5l Preto 1450w 110"/>
        <s v="Liquidificador Oster Oliq610 1400w Full 3,2l Cor Preto"/>
        <s v="Ventilador De Mesa 30cm Super Power Ii Mondial Nvsp-30-b2"/>
        <s v="Ventilador De Mesa Elgin Breeze Air Preto 40cm 7 Pás"/>
        <s v="Panela Arroz Eletrica 10 Xicaras Inox 700w Gran Rizzo Elgin"/>
        <s v="Headset Gamer Com Fio Quantum 100m2 Jbl Jblqtum100m2blk Com Mic - Preto"/>
        <s v="Ventilador De Mesa 30cm Turbo, Mondial, 60w - Vt-30-nb"/>
        <s v="Batedeira Bella Massa 500w B-29 Np Mondial"/>
        <s v="Caixa De Som Speaker Bluetooth Aws-sp-02 Aiwa"/>
        <s v="Pipoqueira Popflix Pp-03 1200w Vermelha Mondial"/>
        <s v="Aspirador De Pó Turbo Cycle, Mondial, 1100w - Ap-36"/>
        <s v="Ventilador Bvt301 Tecnologia Maxx Force 3 Velocidades 60w Britânia 110v"/>
        <s v="Liquidificador Turbo, Mondial, 1100w - L-1100 Bi"/>
        <s v="Panela De Arroz Britânia Pa5 Prime Preta"/>
        <s v="Liquidificador Oliq606 1100 Full 3,2l Cinza Oster"/>
        <s v="Torradeira Elétrica Ets 10 Efficient Com 8 Níveis De Tostagem Inox Preto Electrolux"/>
        <s v="Panela De Arroz Fast Rice 5 Premium Mondial 400w Npe-08-5x Preto 220v"/>
        <s v="Panela De Arroz Fast Rice 5 Premium Mondial 400w - Npe-08-5x Preto 127v"/>
        <s v="Pipoqueira Elétrica Poplite Bpi01 1200w Vermelha Britânia"/>
        <s v="Fone De Ouvido Eardbud Aiwa Aws-eb-05-b Bluetooth Ipx4 24 Horas De Bateria"/>
        <s v="Ventilador De Mesa 30cm Super Power, Mondial, 60w - Vsp-30-b 30 Cm Preto 220v Prata Polipropileno 6"/>
        <s v="Fone De Ouvido Sem Fio Philips Bluetooth Preto Tat1139bk/00"/>
        <s v="Liquidificador Philco 1200w 3l 12 Velocidades Preto Ph900 220v"/>
        <s v="Chaleira Elétrica Pratic Mondial 1200w Ce-06"/>
        <s v="Ferro De Passar A Vapor Bfv2000p Ceramic Britânia Cor Azul Marinho/preto/dourado"/>
        <s v="Churrasqueira Elétrica Grelha Elgin Anti Fumaça Regula Temp"/>
        <s v="Liquidificador Ph900 Com 12 Velocidades E Pulsar Potência De 1200w Cor Vermelho Philco"/>
        <s v="Cafeteira Elétrica 15 Xícaras Efficient Com Filtro Permanente Removível (ecm10) Electrolux"/>
        <s v="Ferro De Passar Seco E Vapor Electrolux Efficient Base Antiaderente Vapor Vertical Extra 1200w De Potência Cabo 1,35m Esi11"/>
        <s v="Liquidificador Turbo Full Mondial 900w - L-900 Fb"/>
        <s v="Mixer Turbo Chef 3 Em 1 200w Triturador E Fuet Elgin"/>
        <s v="Liquidificador Turbo Power Mondial 550w L-99 Fr"/>
        <s v="Liquidificador Diamante 2,65 L Com 4 Lâminas 1050w De Potência Cor Preto Britânia"/>
        <s v="Batedeira Prática Mondial 400w - B-44-b"/>
        <s v="Batedeira Prática Mondial Preto 400w B-44-b"/>
        <s v="Liquidificador Turbo Power Mondial 550w - L-99 Fb"/>
        <s v="Ferro A Vapor, Mondial, 1200w - F-32"/>
        <s v="Espremedor Premium, Mondial, 30w - E-23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3764.79"/>
        <n v="3095.0"/>
        <n v="2889.92"/>
        <n v="2099.0"/>
        <n v="1762.07"/>
        <n v="1639.0"/>
        <n v="1599.0"/>
        <n v="1538.42"/>
        <n v="1524.0"/>
        <n v="1522.0"/>
        <n v="1475.9"/>
        <n v="1469.35"/>
        <n v="1399.9"/>
        <n v="1349.0"/>
        <n v="1298.0"/>
        <n v="1276.64"/>
        <n v="1269.9"/>
        <n v="1160.38"/>
        <n v="1116.3"/>
        <n v="1029.12"/>
        <n v="899.92"/>
        <n v="885.81"/>
        <n v="872.9"/>
        <n v="869.0"/>
        <n v="844.6"/>
        <n v="837.04"/>
        <n v="815.0"/>
        <n v="799.0"/>
        <n v="794.0"/>
        <n v="793.4"/>
        <n v="791.61"/>
        <n v="770.0"/>
        <n v="768.12"/>
        <n v="727.31"/>
        <n v="719.0"/>
        <n v="717.24"/>
        <n v="706.88"/>
        <n v="698.0"/>
        <n v="695.52"/>
        <n v="685.0"/>
        <n v="681.04"/>
        <n v="669.26"/>
        <n v="649.0"/>
        <n v="634.53"/>
        <n v="626.97"/>
        <n v="624.19"/>
        <n v="621.72"/>
        <n v="619.0"/>
        <n v="617.02"/>
        <n v="580.0"/>
        <n v="579.0"/>
        <n v="568.49"/>
        <n v="558.49"/>
        <n v="558.28"/>
        <n v="557.9"/>
        <n v="555.79"/>
        <n v="552.08"/>
        <n v="550.0"/>
        <n v="549.0"/>
        <n v="541.9"/>
        <n v="533.8"/>
        <n v="528.18"/>
        <n v="515.0"/>
        <n v="514.74"/>
        <n v="509.0"/>
        <n v="499.0"/>
        <n v="498.9"/>
        <n v="498.0"/>
        <n v="495.65"/>
        <n v="490.0"/>
        <n v="487.28"/>
        <n v="479.92"/>
        <n v="474.2"/>
        <n v="469.43"/>
        <n v="457.98"/>
        <n v="438.96"/>
        <n v="430.48"/>
        <n v="429.07"/>
        <n v="428.96"/>
        <n v="426.93"/>
        <n v="426.76"/>
        <n v="420.76"/>
        <n v="412.34"/>
        <n v="407.0"/>
        <n v="399.9"/>
        <n v="399.0"/>
        <n v="388.99"/>
        <n v="387.67"/>
        <n v="379.9"/>
        <n v="378.0"/>
        <n v="377.0"/>
        <n v="376.38"/>
        <n v="365.19"/>
        <n v="359.88"/>
        <n v="356.48"/>
        <n v="354.81"/>
        <n v="349.9"/>
        <n v="349.0"/>
        <n v="346.24"/>
        <n v="346.23"/>
        <n v="343.26"/>
        <n v="343.18"/>
        <n v="339.0"/>
        <n v="336.94"/>
        <n v="323.88"/>
        <n v="309.9"/>
        <n v="309.0"/>
        <n v="307.64"/>
        <n v="307.59"/>
        <n v="301.0"/>
        <n v="293.59"/>
        <n v="291.27"/>
        <n v="289.91"/>
        <n v="289.0"/>
        <n v="282.56"/>
        <n v="280.0"/>
        <n v="279.9"/>
        <n v="279.02"/>
        <n v="273.54"/>
        <n v="269.99"/>
        <n v="269.9"/>
        <n v="269.21"/>
        <n v="266.1"/>
        <n v="263.29"/>
        <n v="259.9"/>
        <n v="258.45"/>
        <n v="255.9"/>
        <n v="247.0"/>
        <n v="242.02"/>
        <n v="239.9"/>
        <n v="239.0"/>
        <n v="238.69"/>
        <n v="235.99"/>
        <n v="231.56"/>
        <n v="228.73"/>
        <n v="228.72"/>
        <n v="227.9"/>
        <n v="226.99"/>
        <n v="219.0"/>
        <n v="215.28"/>
        <n v="214.95"/>
        <n v="213.74"/>
        <n v="203.61"/>
        <n v="202.97"/>
        <n v="202.05"/>
        <n v="200.11"/>
        <n v="199.45"/>
        <n v="199.0"/>
        <n v="198.51"/>
        <n v="197.87"/>
        <n v="193.37"/>
        <n v="189.99"/>
        <n v="187.98"/>
        <n v="184.83"/>
        <n v="184.51"/>
        <n v="182.27"/>
        <n v="179.9"/>
        <n v="179.0"/>
        <n v="178.25"/>
        <n v="177.79"/>
        <n v="177.43"/>
        <n v="175.81"/>
        <n v="175.23"/>
        <n v="174.82"/>
        <n v="172.63"/>
        <n v="172.5"/>
        <n v="169.9"/>
        <n v="168.99"/>
        <n v="167.33"/>
        <n v="166.99"/>
        <n v="164.0"/>
        <n v="162.9"/>
        <n v="162.61"/>
        <n v="162.0"/>
        <n v="161.9"/>
        <n v="161.39"/>
        <n v="160.0"/>
        <n v="155.54"/>
        <n v="154.23"/>
        <n v="149.91"/>
        <n v="148.0"/>
        <n v="147.56"/>
        <n v="140.84"/>
        <n v="139.9"/>
        <n v="139.0"/>
        <n v="136.74"/>
        <n v="132.33"/>
        <n v="129.9"/>
        <n v="129.0"/>
        <n v="123.69"/>
        <n v="123.54"/>
        <n v="119.0"/>
        <n v="115.9"/>
        <n v="111.0"/>
        <n v="109.99"/>
        <n v="109.9"/>
        <n v="109.0"/>
        <n v="103.22"/>
        <n v="100.55"/>
        <n v="99.9"/>
        <n v="99.0"/>
        <n v="89.9"/>
        <n v="89.37"/>
        <n v="72.89"/>
        <n v="67.84"/>
        <n v="58.72"/>
      </sharedItems>
    </cacheField>
    <cacheField name="Valor Total" numFmtId="165">
      <sharedItems containsSemiMixedTypes="0" containsString="0" containsNumber="1">
        <n v="3764.79"/>
        <n v="3095.0"/>
        <n v="2889.92"/>
        <n v="2099.0"/>
        <n v="1762.07"/>
        <n v="1639.0"/>
        <n v="1599.0"/>
        <n v="1538.42"/>
        <n v="3048.0"/>
        <n v="1524.0"/>
        <n v="1522.0"/>
        <n v="3044.0"/>
        <n v="1475.9"/>
        <n v="1469.35"/>
        <n v="1399.9"/>
        <n v="1349.0"/>
        <n v="1298.0"/>
        <n v="2553.28"/>
        <n v="1276.64"/>
        <n v="1269.9"/>
        <n v="1160.38"/>
        <n v="2232.6"/>
        <n v="1116.3"/>
        <n v="1029.12"/>
        <n v="2058.24"/>
        <n v="899.92"/>
        <n v="3599.68"/>
        <n v="885.81"/>
        <n v="872.9"/>
        <n v="869.0"/>
        <n v="844.6"/>
        <n v="837.04"/>
        <n v="1630.0"/>
        <n v="799.0"/>
        <n v="794.0"/>
        <n v="793.4"/>
        <n v="791.61"/>
        <n v="770.0"/>
        <n v="768.12"/>
        <n v="2181.93"/>
        <n v="719.0"/>
        <n v="717.24"/>
        <n v="706.88"/>
        <n v="698.0"/>
        <n v="695.52"/>
        <n v="685.0"/>
        <n v="681.04"/>
        <n v="669.26"/>
        <n v="649.0"/>
        <n v="634.53"/>
        <n v="1253.94"/>
        <n v="1248.38"/>
        <n v="621.72"/>
        <n v="1238.0"/>
        <n v="617.02"/>
        <n v="580.0"/>
        <n v="579.0"/>
        <n v="568.49"/>
        <n v="558.49"/>
        <n v="558.28"/>
        <n v="557.9"/>
        <n v="555.79"/>
        <n v="552.08"/>
        <n v="550.0"/>
        <n v="549.0"/>
        <n v="541.9"/>
        <n v="533.8"/>
        <n v="528.18"/>
        <n v="515.0"/>
        <n v="514.74"/>
        <n v="1018.0"/>
        <n v="509.0"/>
        <n v="499.0"/>
        <n v="998.0"/>
        <n v="498.9"/>
        <n v="997.8"/>
        <n v="2490.0"/>
        <n v="495.65"/>
        <n v="490.0"/>
        <n v="487.28"/>
        <n v="959.84"/>
        <n v="479.92"/>
        <n v="474.2"/>
        <n v="469.43"/>
        <n v="457.98"/>
        <n v="438.96"/>
        <n v="430.48"/>
        <n v="429.07"/>
        <n v="858.14"/>
        <n v="428.96"/>
        <n v="426.93"/>
        <n v="426.76"/>
        <n v="420.76"/>
        <n v="412.34"/>
        <n v="407.0"/>
        <n v="799.8"/>
        <n v="399.9"/>
        <n v="399.0"/>
        <n v="388.99"/>
        <n v="387.67"/>
        <n v="379.9"/>
        <n v="759.8"/>
        <n v="378.0"/>
        <n v="377.0"/>
        <n v="376.38"/>
        <n v="365.19"/>
        <n v="359.88"/>
        <n v="356.48"/>
        <n v="1069.44"/>
        <n v="709.62"/>
        <n v="354.81"/>
        <n v="699.8"/>
        <n v="349.9"/>
        <n v="349.0"/>
        <n v="346.24"/>
        <n v="346.23"/>
        <n v="343.26"/>
        <n v="343.18"/>
        <n v="339.0"/>
        <n v="678.0"/>
        <n v="336.94"/>
        <n v="323.88"/>
        <n v="647.76"/>
        <n v="309.9"/>
        <n v="309.0"/>
        <n v="307.64"/>
        <n v="307.59"/>
        <n v="301.0"/>
        <n v="293.59"/>
        <n v="880.77"/>
        <n v="1174.36"/>
        <n v="291.27"/>
        <n v="289.91"/>
        <n v="289.0"/>
        <n v="282.56"/>
        <n v="280.0"/>
        <n v="279.9"/>
        <n v="279.02"/>
        <n v="558.04"/>
        <n v="273.54"/>
        <n v="269.99"/>
        <n v="269.9"/>
        <n v="269.21"/>
        <n v="266.1"/>
        <n v="263.29"/>
        <n v="259.9"/>
        <n v="258.45"/>
        <n v="255.9"/>
        <n v="741.0"/>
        <n v="494.0"/>
        <n v="247.0"/>
        <n v="242.02"/>
        <n v="239.9"/>
        <n v="239.0"/>
        <n v="238.69"/>
        <n v="235.99"/>
        <n v="463.12"/>
        <n v="231.56"/>
        <n v="694.6800000000001"/>
        <n v="1157.8"/>
        <n v="228.73"/>
        <n v="228.72"/>
        <n v="227.9"/>
        <n v="226.99"/>
        <n v="907.96"/>
        <n v="219.0"/>
        <n v="215.28"/>
        <n v="214.95"/>
        <n v="213.74"/>
        <n v="203.61"/>
        <n v="202.97"/>
        <n v="202.05"/>
        <n v="200.11"/>
        <n v="199.45"/>
        <n v="199.0"/>
        <n v="198.51"/>
        <n v="197.87"/>
        <n v="193.37"/>
        <n v="189.99"/>
        <n v="375.96"/>
        <n v="184.83"/>
        <n v="184.51"/>
        <n v="182.27"/>
        <n v="179.9"/>
        <n v="179.0"/>
        <n v="178.25"/>
        <n v="177.79"/>
        <n v="177.43"/>
        <n v="354.86"/>
        <n v="351.62"/>
        <n v="175.23"/>
        <n v="174.82"/>
        <n v="172.63"/>
        <n v="172.5"/>
        <n v="169.9"/>
        <n v="168.99"/>
        <n v="167.33"/>
        <n v="501.99"/>
        <n v="166.99"/>
        <n v="164.0"/>
        <n v="162.9"/>
        <n v="162.61"/>
        <n v="162.0"/>
        <n v="161.9"/>
        <n v="322.78"/>
        <n v="1291.12"/>
        <n v="161.39"/>
        <n v="160.0"/>
        <n v="155.54"/>
        <n v="154.23"/>
        <n v="149.91"/>
        <n v="148.0"/>
        <n v="147.56"/>
        <n v="140.84"/>
        <n v="281.68"/>
        <n v="139.9"/>
        <n v="139.0"/>
        <n v="278.0"/>
        <n v="273.48"/>
        <n v="136.74"/>
        <n v="683.7"/>
        <n v="132.33"/>
        <n v="129.9"/>
        <n v="129.0"/>
        <n v="123.69"/>
        <n v="370.62"/>
        <n v="119.0"/>
        <n v="115.9"/>
        <n v="111.0"/>
        <n v="109.99"/>
        <n v="109.9"/>
        <n v="109.0"/>
        <n v="103.22"/>
        <n v="201.1"/>
        <n v="199.8"/>
        <n v="99.9"/>
        <n v="99.0"/>
        <n v="179.8"/>
        <n v="178.74"/>
        <n v="357.48"/>
        <n v="89.37"/>
        <n v="72.89"/>
        <n v="67.84"/>
        <n v="58.72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Televisores"/>
        <s v=" Pequenos Eletrodomésticos"/>
        <s v=" Refrigeração"/>
        <s v=" Fornos e Fogões"/>
        <s v=" Bebedouros e Purificadores"/>
        <s v=" Ar e Ventilação"/>
        <s v=" Media Streaming"/>
        <s v=" Acessórios para TV"/>
      </sharedItems>
    </cacheField>
    <cacheField name="Origem " numFmtId="0">
      <sharedItems>
        <s v="RETURN"/>
        <s v="BY_MELI"/>
        <s v="OK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9"/>
  </rowFields>
  <colFields>
    <field x="-2"/>
  </colFields>
  <dataFields>
    <dataField name=" 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" axis="axisRow" compact="0" outline="0" multipleItemSelectionAllowed="1" showAll="0" sortType="ascending">
      <items>
        <item x="4"/>
        <item x="0"/>
        <item x="2"/>
        <item x="3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M2:N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 " axis="axisRow" compact="0" outline="0" multipleItemSelectionAllowed="1" showAll="0" sortType="ascending">
      <items>
        <item x="1"/>
        <item x="2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714 -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448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194166.72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SUM(E8:E361)</f>
        <v>448</v>
      </c>
      <c r="F6" s="4"/>
      <c r="G6" s="4"/>
      <c r="H6" s="4"/>
      <c r="I6" s="25">
        <f>SUM(I8:I361)</f>
        <v>194166.72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4778084.0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3764.79</v>
      </c>
      <c r="I8" s="35">
        <f t="shared" ref="I8:I361" si="1">H8*E8</f>
        <v>3764.79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4778084.0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3095.0</v>
      </c>
      <c r="I9" s="35">
        <f t="shared" si="1"/>
        <v>3095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4778084.0</v>
      </c>
      <c r="C10" s="32" t="s">
        <v>30</v>
      </c>
      <c r="D10" s="32" t="s">
        <v>31</v>
      </c>
      <c r="E10" s="32">
        <v>1.0</v>
      </c>
      <c r="F10" s="32" t="s">
        <v>32</v>
      </c>
      <c r="G10" s="33" t="s">
        <v>33</v>
      </c>
      <c r="H10" s="34">
        <v>2889.92</v>
      </c>
      <c r="I10" s="35">
        <f t="shared" si="1"/>
        <v>2889.92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4778084.0</v>
      </c>
      <c r="C11" s="32" t="s">
        <v>30</v>
      </c>
      <c r="D11" s="32" t="s">
        <v>34</v>
      </c>
      <c r="E11" s="32">
        <v>1.0</v>
      </c>
      <c r="F11" s="32" t="s">
        <v>32</v>
      </c>
      <c r="G11" s="33" t="s">
        <v>33</v>
      </c>
      <c r="H11" s="34">
        <v>2889.92</v>
      </c>
      <c r="I11" s="35">
        <f t="shared" si="1"/>
        <v>2889.92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4778084.0</v>
      </c>
      <c r="C12" s="32" t="s">
        <v>35</v>
      </c>
      <c r="D12" s="32" t="s">
        <v>36</v>
      </c>
      <c r="E12" s="32">
        <v>1.0</v>
      </c>
      <c r="F12" s="32" t="s">
        <v>28</v>
      </c>
      <c r="G12" s="33" t="s">
        <v>37</v>
      </c>
      <c r="H12" s="34">
        <v>2099.0</v>
      </c>
      <c r="I12" s="35">
        <f t="shared" si="1"/>
        <v>2099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4778084.0</v>
      </c>
      <c r="C13" s="32" t="s">
        <v>38</v>
      </c>
      <c r="D13" s="32" t="s">
        <v>39</v>
      </c>
      <c r="E13" s="32">
        <v>1.0</v>
      </c>
      <c r="F13" s="32" t="s">
        <v>28</v>
      </c>
      <c r="G13" s="33" t="s">
        <v>40</v>
      </c>
      <c r="H13" s="34">
        <v>1762.07</v>
      </c>
      <c r="I13" s="35">
        <f t="shared" si="1"/>
        <v>1762.07</v>
      </c>
      <c r="J13" s="36" t="s">
        <v>22</v>
      </c>
      <c r="K13" s="36" t="s">
        <v>23</v>
      </c>
      <c r="L13" s="36" t="s">
        <v>41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4778084.0</v>
      </c>
      <c r="C14" s="32" t="s">
        <v>42</v>
      </c>
      <c r="D14" s="32" t="s">
        <v>43</v>
      </c>
      <c r="E14" s="32">
        <v>1.0</v>
      </c>
      <c r="F14" s="32" t="s">
        <v>28</v>
      </c>
      <c r="G14" s="33" t="s">
        <v>44</v>
      </c>
      <c r="H14" s="34">
        <v>1639.0</v>
      </c>
      <c r="I14" s="35">
        <f t="shared" si="1"/>
        <v>1639</v>
      </c>
      <c r="J14" s="36" t="s">
        <v>22</v>
      </c>
      <c r="K14" s="36" t="s">
        <v>45</v>
      </c>
      <c r="L14" s="36" t="s">
        <v>46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4778084.0</v>
      </c>
      <c r="C15" s="32" t="s">
        <v>47</v>
      </c>
      <c r="D15" s="32" t="s">
        <v>43</v>
      </c>
      <c r="E15" s="32">
        <v>1.0</v>
      </c>
      <c r="F15" s="32" t="s">
        <v>28</v>
      </c>
      <c r="G15" s="33" t="s">
        <v>48</v>
      </c>
      <c r="H15" s="34">
        <v>1599.0</v>
      </c>
      <c r="I15" s="35">
        <f t="shared" si="1"/>
        <v>1599</v>
      </c>
      <c r="J15" s="36" t="s">
        <v>22</v>
      </c>
      <c r="K15" s="36" t="s">
        <v>23</v>
      </c>
      <c r="L15" s="36" t="s">
        <v>41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4778084.0</v>
      </c>
      <c r="C16" s="32" t="s">
        <v>49</v>
      </c>
      <c r="D16" s="32" t="s">
        <v>50</v>
      </c>
      <c r="E16" s="32">
        <v>1.0</v>
      </c>
      <c r="F16" s="32" t="s">
        <v>20</v>
      </c>
      <c r="G16" s="33" t="s">
        <v>51</v>
      </c>
      <c r="H16" s="34">
        <v>1538.42</v>
      </c>
      <c r="I16" s="35">
        <f t="shared" si="1"/>
        <v>1538.42</v>
      </c>
      <c r="J16" s="36" t="s">
        <v>52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4778084.0</v>
      </c>
      <c r="C17" s="32" t="s">
        <v>53</v>
      </c>
      <c r="D17" s="32" t="s">
        <v>54</v>
      </c>
      <c r="E17" s="32">
        <v>2.0</v>
      </c>
      <c r="F17" s="32" t="s">
        <v>32</v>
      </c>
      <c r="G17" s="33" t="s">
        <v>55</v>
      </c>
      <c r="H17" s="34">
        <v>1524.0</v>
      </c>
      <c r="I17" s="35">
        <f t="shared" si="1"/>
        <v>3048</v>
      </c>
      <c r="J17" s="36" t="s">
        <v>22</v>
      </c>
      <c r="K17" s="36" t="s">
        <v>23</v>
      </c>
      <c r="L17" s="36" t="s">
        <v>41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4778084.0</v>
      </c>
      <c r="C18" s="32" t="s">
        <v>53</v>
      </c>
      <c r="D18" s="32" t="s">
        <v>31</v>
      </c>
      <c r="E18" s="32">
        <v>1.0</v>
      </c>
      <c r="F18" s="32" t="s">
        <v>32</v>
      </c>
      <c r="G18" s="33" t="s">
        <v>55</v>
      </c>
      <c r="H18" s="34">
        <v>1524.0</v>
      </c>
      <c r="I18" s="35">
        <f t="shared" si="1"/>
        <v>1524</v>
      </c>
      <c r="J18" s="36" t="s">
        <v>22</v>
      </c>
      <c r="K18" s="36" t="s">
        <v>23</v>
      </c>
      <c r="L18" s="36" t="s">
        <v>41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4778084.0</v>
      </c>
      <c r="C19" s="32" t="s">
        <v>56</v>
      </c>
      <c r="D19" s="32" t="s">
        <v>57</v>
      </c>
      <c r="E19" s="32">
        <v>1.0</v>
      </c>
      <c r="F19" s="32" t="s">
        <v>28</v>
      </c>
      <c r="G19" s="33" t="s">
        <v>58</v>
      </c>
      <c r="H19" s="34">
        <v>1522.0</v>
      </c>
      <c r="I19" s="35">
        <f t="shared" si="1"/>
        <v>1522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4778084.0</v>
      </c>
      <c r="C20" s="32" t="s">
        <v>56</v>
      </c>
      <c r="D20" s="32" t="s">
        <v>36</v>
      </c>
      <c r="E20" s="32">
        <v>1.0</v>
      </c>
      <c r="F20" s="32" t="s">
        <v>28</v>
      </c>
      <c r="G20" s="33" t="s">
        <v>58</v>
      </c>
      <c r="H20" s="34">
        <v>1522.0</v>
      </c>
      <c r="I20" s="35">
        <f t="shared" si="1"/>
        <v>1522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4778084.0</v>
      </c>
      <c r="C21" s="32" t="s">
        <v>56</v>
      </c>
      <c r="D21" s="32" t="s">
        <v>43</v>
      </c>
      <c r="E21" s="32">
        <v>1.0</v>
      </c>
      <c r="F21" s="32" t="s">
        <v>28</v>
      </c>
      <c r="G21" s="33" t="s">
        <v>58</v>
      </c>
      <c r="H21" s="34">
        <v>1522.0</v>
      </c>
      <c r="I21" s="35">
        <f t="shared" si="1"/>
        <v>1522</v>
      </c>
      <c r="J21" s="36" t="s">
        <v>22</v>
      </c>
      <c r="K21" s="36" t="s">
        <v>23</v>
      </c>
      <c r="L21" s="36" t="s">
        <v>24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4778084.0</v>
      </c>
      <c r="C22" s="32" t="s">
        <v>56</v>
      </c>
      <c r="D22" s="32" t="s">
        <v>59</v>
      </c>
      <c r="E22" s="32">
        <v>2.0</v>
      </c>
      <c r="F22" s="32" t="s">
        <v>28</v>
      </c>
      <c r="G22" s="33" t="s">
        <v>58</v>
      </c>
      <c r="H22" s="34">
        <v>1522.0</v>
      </c>
      <c r="I22" s="35">
        <f t="shared" si="1"/>
        <v>3044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4778084.0</v>
      </c>
      <c r="C23" s="32" t="s">
        <v>60</v>
      </c>
      <c r="D23" s="32" t="s">
        <v>61</v>
      </c>
      <c r="E23" s="32">
        <v>1.0</v>
      </c>
      <c r="F23" s="32" t="s">
        <v>28</v>
      </c>
      <c r="G23" s="33" t="s">
        <v>62</v>
      </c>
      <c r="H23" s="34">
        <v>1475.9</v>
      </c>
      <c r="I23" s="35">
        <f t="shared" si="1"/>
        <v>1475.9</v>
      </c>
      <c r="J23" s="36" t="s">
        <v>22</v>
      </c>
      <c r="K23" s="36" t="s">
        <v>23</v>
      </c>
      <c r="L23" s="36" t="s">
        <v>24</v>
      </c>
      <c r="M23" s="37" t="s">
        <v>63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4778084.0</v>
      </c>
      <c r="C24" s="32" t="s">
        <v>64</v>
      </c>
      <c r="D24" s="32" t="s">
        <v>34</v>
      </c>
      <c r="E24" s="32">
        <v>1.0</v>
      </c>
      <c r="F24" s="32" t="s">
        <v>65</v>
      </c>
      <c r="G24" s="33" t="s">
        <v>66</v>
      </c>
      <c r="H24" s="34">
        <v>1469.35</v>
      </c>
      <c r="I24" s="35">
        <f t="shared" si="1"/>
        <v>1469.35</v>
      </c>
      <c r="J24" s="36" t="s">
        <v>22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4778084.0</v>
      </c>
      <c r="C25" s="32" t="s">
        <v>67</v>
      </c>
      <c r="D25" s="32" t="s">
        <v>54</v>
      </c>
      <c r="E25" s="32">
        <v>1.0</v>
      </c>
      <c r="F25" s="32" t="s">
        <v>32</v>
      </c>
      <c r="G25" s="33" t="s">
        <v>68</v>
      </c>
      <c r="H25" s="34">
        <v>1399.9</v>
      </c>
      <c r="I25" s="35">
        <f t="shared" si="1"/>
        <v>1399.9</v>
      </c>
      <c r="J25" s="36" t="s">
        <v>22</v>
      </c>
      <c r="K25" s="36" t="s">
        <v>23</v>
      </c>
      <c r="L25" s="36" t="s">
        <v>41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4778084.0</v>
      </c>
      <c r="C26" s="32" t="s">
        <v>69</v>
      </c>
      <c r="D26" s="32" t="s">
        <v>57</v>
      </c>
      <c r="E26" s="32">
        <v>1.0</v>
      </c>
      <c r="F26" s="32" t="s">
        <v>65</v>
      </c>
      <c r="G26" s="33" t="s">
        <v>70</v>
      </c>
      <c r="H26" s="34">
        <v>1349.0</v>
      </c>
      <c r="I26" s="35">
        <f t="shared" si="1"/>
        <v>1349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4778084.0</v>
      </c>
      <c r="C27" s="32" t="s">
        <v>71</v>
      </c>
      <c r="D27" s="32" t="s">
        <v>57</v>
      </c>
      <c r="E27" s="32">
        <v>1.0</v>
      </c>
      <c r="F27" s="32" t="s">
        <v>28</v>
      </c>
      <c r="G27" s="33" t="s">
        <v>72</v>
      </c>
      <c r="H27" s="34">
        <v>1298.0</v>
      </c>
      <c r="I27" s="35">
        <f t="shared" si="1"/>
        <v>1298</v>
      </c>
      <c r="J27" s="36" t="s">
        <v>22</v>
      </c>
      <c r="K27" s="36" t="s">
        <v>23</v>
      </c>
      <c r="L27" s="36" t="s">
        <v>41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4778084.0</v>
      </c>
      <c r="C28" s="32" t="s">
        <v>71</v>
      </c>
      <c r="D28" s="32" t="s">
        <v>36</v>
      </c>
      <c r="E28" s="32">
        <v>1.0</v>
      </c>
      <c r="F28" s="32" t="s">
        <v>28</v>
      </c>
      <c r="G28" s="33" t="s">
        <v>72</v>
      </c>
      <c r="H28" s="34">
        <v>1298.0</v>
      </c>
      <c r="I28" s="35">
        <f t="shared" si="1"/>
        <v>1298</v>
      </c>
      <c r="J28" s="36" t="s">
        <v>22</v>
      </c>
      <c r="K28" s="36" t="s">
        <v>23</v>
      </c>
      <c r="L28" s="36" t="s">
        <v>41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4778084.0</v>
      </c>
      <c r="C29" s="32" t="s">
        <v>73</v>
      </c>
      <c r="D29" s="32" t="s">
        <v>74</v>
      </c>
      <c r="E29" s="32">
        <v>2.0</v>
      </c>
      <c r="F29" s="32" t="s">
        <v>32</v>
      </c>
      <c r="G29" s="33" t="s">
        <v>75</v>
      </c>
      <c r="H29" s="34">
        <v>1276.64</v>
      </c>
      <c r="I29" s="35">
        <f t="shared" si="1"/>
        <v>2553.28</v>
      </c>
      <c r="J29" s="36" t="s">
        <v>22</v>
      </c>
      <c r="K29" s="36" t="s">
        <v>23</v>
      </c>
      <c r="L29" s="36" t="s">
        <v>41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4778084.0</v>
      </c>
      <c r="C30" s="32" t="s">
        <v>73</v>
      </c>
      <c r="D30" s="32" t="s">
        <v>57</v>
      </c>
      <c r="E30" s="32">
        <v>2.0</v>
      </c>
      <c r="F30" s="32" t="s">
        <v>65</v>
      </c>
      <c r="G30" s="33" t="s">
        <v>75</v>
      </c>
      <c r="H30" s="34">
        <v>1276.64</v>
      </c>
      <c r="I30" s="35">
        <f t="shared" si="1"/>
        <v>2553.28</v>
      </c>
      <c r="J30" s="36" t="s">
        <v>22</v>
      </c>
      <c r="K30" s="36" t="s">
        <v>23</v>
      </c>
      <c r="L30" s="36" t="s">
        <v>41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4778084.0</v>
      </c>
      <c r="C31" s="32" t="s">
        <v>73</v>
      </c>
      <c r="D31" s="32" t="s">
        <v>34</v>
      </c>
      <c r="E31" s="32">
        <v>1.0</v>
      </c>
      <c r="F31" s="32" t="s">
        <v>65</v>
      </c>
      <c r="G31" s="33" t="s">
        <v>75</v>
      </c>
      <c r="H31" s="34">
        <v>1276.64</v>
      </c>
      <c r="I31" s="35">
        <f t="shared" si="1"/>
        <v>1276.64</v>
      </c>
      <c r="J31" s="36" t="s">
        <v>22</v>
      </c>
      <c r="K31" s="36" t="s">
        <v>23</v>
      </c>
      <c r="L31" s="36" t="s">
        <v>41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4778084.0</v>
      </c>
      <c r="C32" s="32" t="s">
        <v>73</v>
      </c>
      <c r="D32" s="32" t="s">
        <v>36</v>
      </c>
      <c r="E32" s="32">
        <v>1.0</v>
      </c>
      <c r="F32" s="32" t="s">
        <v>28</v>
      </c>
      <c r="G32" s="33" t="s">
        <v>75</v>
      </c>
      <c r="H32" s="34">
        <v>1276.64</v>
      </c>
      <c r="I32" s="35">
        <f t="shared" si="1"/>
        <v>1276.64</v>
      </c>
      <c r="J32" s="36" t="s">
        <v>22</v>
      </c>
      <c r="K32" s="36" t="s">
        <v>23</v>
      </c>
      <c r="L32" s="36" t="s">
        <v>41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4778084.0</v>
      </c>
      <c r="C33" s="32" t="s">
        <v>73</v>
      </c>
      <c r="D33" s="32" t="s">
        <v>59</v>
      </c>
      <c r="E33" s="32">
        <v>2.0</v>
      </c>
      <c r="F33" s="32" t="s">
        <v>28</v>
      </c>
      <c r="G33" s="33" t="s">
        <v>75</v>
      </c>
      <c r="H33" s="34">
        <v>1276.64</v>
      </c>
      <c r="I33" s="35">
        <f t="shared" si="1"/>
        <v>2553.28</v>
      </c>
      <c r="J33" s="36" t="s">
        <v>22</v>
      </c>
      <c r="K33" s="36" t="s">
        <v>23</v>
      </c>
      <c r="L33" s="36" t="s">
        <v>41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4778084.0</v>
      </c>
      <c r="C34" s="32" t="s">
        <v>76</v>
      </c>
      <c r="D34" s="32" t="s">
        <v>57</v>
      </c>
      <c r="E34" s="32">
        <v>1.0</v>
      </c>
      <c r="F34" s="32" t="s">
        <v>65</v>
      </c>
      <c r="G34" s="33" t="s">
        <v>77</v>
      </c>
      <c r="H34" s="34">
        <v>1269.9</v>
      </c>
      <c r="I34" s="35">
        <f t="shared" si="1"/>
        <v>1269.9</v>
      </c>
      <c r="J34" s="36" t="s">
        <v>22</v>
      </c>
      <c r="K34" s="36" t="s">
        <v>23</v>
      </c>
      <c r="L34" s="36" t="s">
        <v>41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4778084.0</v>
      </c>
      <c r="C35" s="32" t="s">
        <v>78</v>
      </c>
      <c r="D35" s="32" t="s">
        <v>36</v>
      </c>
      <c r="E35" s="32">
        <v>1.0</v>
      </c>
      <c r="F35" s="32" t="s">
        <v>28</v>
      </c>
      <c r="G35" s="33" t="s">
        <v>79</v>
      </c>
      <c r="H35" s="34">
        <v>1160.38</v>
      </c>
      <c r="I35" s="35">
        <f t="shared" si="1"/>
        <v>1160.38</v>
      </c>
      <c r="J35" s="36" t="s">
        <v>22</v>
      </c>
      <c r="K35" s="36" t="s">
        <v>23</v>
      </c>
      <c r="L35" s="36" t="s">
        <v>41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4778084.0</v>
      </c>
      <c r="C36" s="32" t="s">
        <v>80</v>
      </c>
      <c r="D36" s="32" t="s">
        <v>54</v>
      </c>
      <c r="E36" s="32">
        <v>2.0</v>
      </c>
      <c r="F36" s="32" t="s">
        <v>32</v>
      </c>
      <c r="G36" s="33" t="s">
        <v>81</v>
      </c>
      <c r="H36" s="34">
        <v>1116.3</v>
      </c>
      <c r="I36" s="35">
        <f t="shared" si="1"/>
        <v>2232.6</v>
      </c>
      <c r="J36" s="36" t="s">
        <v>22</v>
      </c>
      <c r="K36" s="36" t="s">
        <v>23</v>
      </c>
      <c r="L36" s="36" t="s">
        <v>24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4778084.0</v>
      </c>
      <c r="C37" s="32" t="s">
        <v>80</v>
      </c>
      <c r="D37" s="32" t="s">
        <v>74</v>
      </c>
      <c r="E37" s="32">
        <v>1.0</v>
      </c>
      <c r="F37" s="32" t="s">
        <v>32</v>
      </c>
      <c r="G37" s="33" t="s">
        <v>81</v>
      </c>
      <c r="H37" s="34">
        <v>1116.3</v>
      </c>
      <c r="I37" s="35">
        <f t="shared" si="1"/>
        <v>1116.3</v>
      </c>
      <c r="J37" s="36" t="s">
        <v>22</v>
      </c>
      <c r="K37" s="36" t="s">
        <v>23</v>
      </c>
      <c r="L37" s="36" t="s">
        <v>24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4778084.0</v>
      </c>
      <c r="C38" s="32" t="s">
        <v>82</v>
      </c>
      <c r="D38" s="32" t="s">
        <v>83</v>
      </c>
      <c r="E38" s="32">
        <v>1.0</v>
      </c>
      <c r="F38" s="32" t="s">
        <v>28</v>
      </c>
      <c r="G38" s="33" t="s">
        <v>84</v>
      </c>
      <c r="H38" s="34">
        <v>1029.12</v>
      </c>
      <c r="I38" s="35">
        <f t="shared" si="1"/>
        <v>1029.12</v>
      </c>
      <c r="J38" s="36" t="s">
        <v>22</v>
      </c>
      <c r="K38" s="36" t="s">
        <v>23</v>
      </c>
      <c r="L38" s="36" t="s">
        <v>41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4778084.0</v>
      </c>
      <c r="C39" s="32" t="s">
        <v>82</v>
      </c>
      <c r="D39" s="32" t="s">
        <v>74</v>
      </c>
      <c r="E39" s="32">
        <v>1.0</v>
      </c>
      <c r="F39" s="32" t="s">
        <v>28</v>
      </c>
      <c r="G39" s="33" t="s">
        <v>84</v>
      </c>
      <c r="H39" s="34">
        <v>1029.12</v>
      </c>
      <c r="I39" s="35">
        <f t="shared" si="1"/>
        <v>1029.12</v>
      </c>
      <c r="J39" s="36" t="s">
        <v>22</v>
      </c>
      <c r="K39" s="36" t="s">
        <v>23</v>
      </c>
      <c r="L39" s="36" t="s">
        <v>41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4778084.0</v>
      </c>
      <c r="C40" s="32" t="s">
        <v>82</v>
      </c>
      <c r="D40" s="32" t="s">
        <v>59</v>
      </c>
      <c r="E40" s="32">
        <v>2.0</v>
      </c>
      <c r="F40" s="32" t="s">
        <v>28</v>
      </c>
      <c r="G40" s="33" t="s">
        <v>84</v>
      </c>
      <c r="H40" s="34">
        <v>1029.12</v>
      </c>
      <c r="I40" s="35">
        <f t="shared" si="1"/>
        <v>2058.24</v>
      </c>
      <c r="J40" s="36" t="s">
        <v>22</v>
      </c>
      <c r="K40" s="36" t="s">
        <v>23</v>
      </c>
      <c r="L40" s="36" t="s">
        <v>41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4778084.0</v>
      </c>
      <c r="C41" s="32" t="s">
        <v>85</v>
      </c>
      <c r="D41" s="32" t="s">
        <v>74</v>
      </c>
      <c r="E41" s="32">
        <v>1.0</v>
      </c>
      <c r="F41" s="32" t="s">
        <v>28</v>
      </c>
      <c r="G41" s="33" t="s">
        <v>86</v>
      </c>
      <c r="H41" s="34">
        <v>899.92</v>
      </c>
      <c r="I41" s="35">
        <f t="shared" si="1"/>
        <v>899.92</v>
      </c>
      <c r="J41" s="36" t="s">
        <v>22</v>
      </c>
      <c r="K41" s="36" t="s">
        <v>45</v>
      </c>
      <c r="L41" s="36" t="s">
        <v>46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4778084.0</v>
      </c>
      <c r="C42" s="32" t="s">
        <v>85</v>
      </c>
      <c r="D42" s="32" t="s">
        <v>43</v>
      </c>
      <c r="E42" s="32">
        <v>4.0</v>
      </c>
      <c r="F42" s="32" t="s">
        <v>28</v>
      </c>
      <c r="G42" s="33" t="s">
        <v>86</v>
      </c>
      <c r="H42" s="34">
        <v>899.92</v>
      </c>
      <c r="I42" s="35">
        <f t="shared" si="1"/>
        <v>3599.68</v>
      </c>
      <c r="J42" s="36" t="s">
        <v>22</v>
      </c>
      <c r="K42" s="36" t="s">
        <v>45</v>
      </c>
      <c r="L42" s="36" t="s">
        <v>46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4778084.0</v>
      </c>
      <c r="C43" s="32" t="s">
        <v>87</v>
      </c>
      <c r="D43" s="32" t="s">
        <v>27</v>
      </c>
      <c r="E43" s="32">
        <v>1.0</v>
      </c>
      <c r="F43" s="32" t="s">
        <v>28</v>
      </c>
      <c r="G43" s="33" t="s">
        <v>88</v>
      </c>
      <c r="H43" s="34">
        <v>885.81</v>
      </c>
      <c r="I43" s="35">
        <f t="shared" si="1"/>
        <v>885.81</v>
      </c>
      <c r="J43" s="36" t="s">
        <v>22</v>
      </c>
      <c r="K43" s="36" t="s">
        <v>45</v>
      </c>
      <c r="L43" s="36" t="s">
        <v>89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4778084.0</v>
      </c>
      <c r="C44" s="32" t="s">
        <v>90</v>
      </c>
      <c r="D44" s="32" t="s">
        <v>34</v>
      </c>
      <c r="E44" s="32">
        <v>1.0</v>
      </c>
      <c r="F44" s="32" t="s">
        <v>65</v>
      </c>
      <c r="G44" s="33" t="s">
        <v>91</v>
      </c>
      <c r="H44" s="34">
        <v>872.9</v>
      </c>
      <c r="I44" s="35">
        <f t="shared" si="1"/>
        <v>872.9</v>
      </c>
      <c r="J44" s="36" t="s">
        <v>22</v>
      </c>
      <c r="K44" s="36" t="s">
        <v>45</v>
      </c>
      <c r="L44" s="36" t="s">
        <v>46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4778084.0</v>
      </c>
      <c r="C45" s="32" t="s">
        <v>92</v>
      </c>
      <c r="D45" s="32" t="s">
        <v>36</v>
      </c>
      <c r="E45" s="32">
        <v>1.0</v>
      </c>
      <c r="F45" s="32" t="s">
        <v>28</v>
      </c>
      <c r="G45" s="33" t="s">
        <v>93</v>
      </c>
      <c r="H45" s="34">
        <v>869.0</v>
      </c>
      <c r="I45" s="35">
        <f t="shared" si="1"/>
        <v>869</v>
      </c>
      <c r="J45" s="36" t="s">
        <v>22</v>
      </c>
      <c r="K45" s="36" t="s">
        <v>23</v>
      </c>
      <c r="L45" s="36" t="s">
        <v>41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4778084.0</v>
      </c>
      <c r="C46" s="32" t="s">
        <v>92</v>
      </c>
      <c r="D46" s="32" t="s">
        <v>59</v>
      </c>
      <c r="E46" s="32">
        <v>1.0</v>
      </c>
      <c r="F46" s="32" t="s">
        <v>28</v>
      </c>
      <c r="G46" s="33" t="s">
        <v>93</v>
      </c>
      <c r="H46" s="34">
        <v>869.0</v>
      </c>
      <c r="I46" s="35">
        <f t="shared" si="1"/>
        <v>869</v>
      </c>
      <c r="J46" s="36" t="s">
        <v>22</v>
      </c>
      <c r="K46" s="36" t="s">
        <v>23</v>
      </c>
      <c r="L46" s="36" t="s">
        <v>41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4778084.0</v>
      </c>
      <c r="C47" s="32" t="s">
        <v>94</v>
      </c>
      <c r="D47" s="32" t="s">
        <v>57</v>
      </c>
      <c r="E47" s="32">
        <v>1.0</v>
      </c>
      <c r="F47" s="32" t="s">
        <v>65</v>
      </c>
      <c r="G47" s="33" t="s">
        <v>95</v>
      </c>
      <c r="H47" s="34">
        <v>844.6</v>
      </c>
      <c r="I47" s="35">
        <f t="shared" si="1"/>
        <v>844.6</v>
      </c>
      <c r="J47" s="36" t="s">
        <v>22</v>
      </c>
      <c r="K47" s="36" t="s">
        <v>45</v>
      </c>
      <c r="L47" s="36" t="s">
        <v>96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4778084.0</v>
      </c>
      <c r="C48" s="32" t="s">
        <v>97</v>
      </c>
      <c r="D48" s="32" t="s">
        <v>34</v>
      </c>
      <c r="E48" s="32">
        <v>1.0</v>
      </c>
      <c r="F48" s="32" t="s">
        <v>32</v>
      </c>
      <c r="G48" s="33" t="s">
        <v>98</v>
      </c>
      <c r="H48" s="34">
        <v>837.04</v>
      </c>
      <c r="I48" s="35">
        <f t="shared" si="1"/>
        <v>837.04</v>
      </c>
      <c r="J48" s="36" t="s">
        <v>22</v>
      </c>
      <c r="K48" s="36" t="s">
        <v>45</v>
      </c>
      <c r="L48" s="36" t="s">
        <v>46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4778084.0</v>
      </c>
      <c r="C49" s="32" t="s">
        <v>99</v>
      </c>
      <c r="D49" s="32" t="s">
        <v>54</v>
      </c>
      <c r="E49" s="32">
        <v>2.0</v>
      </c>
      <c r="F49" s="32" t="s">
        <v>32</v>
      </c>
      <c r="G49" s="33" t="s">
        <v>100</v>
      </c>
      <c r="H49" s="34">
        <v>815.0</v>
      </c>
      <c r="I49" s="35">
        <f t="shared" si="1"/>
        <v>1630</v>
      </c>
      <c r="J49" s="36" t="s">
        <v>22</v>
      </c>
      <c r="K49" s="36" t="s">
        <v>23</v>
      </c>
      <c r="L49" s="36" t="s">
        <v>41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4778084.0</v>
      </c>
      <c r="C50" s="32" t="s">
        <v>101</v>
      </c>
      <c r="D50" s="32" t="s">
        <v>59</v>
      </c>
      <c r="E50" s="32">
        <v>1.0</v>
      </c>
      <c r="F50" s="32" t="s">
        <v>28</v>
      </c>
      <c r="G50" s="33" t="s">
        <v>102</v>
      </c>
      <c r="H50" s="34">
        <v>799.0</v>
      </c>
      <c r="I50" s="35">
        <f t="shared" si="1"/>
        <v>799</v>
      </c>
      <c r="J50" s="36" t="s">
        <v>22</v>
      </c>
      <c r="K50" s="36" t="s">
        <v>45</v>
      </c>
      <c r="L50" s="36" t="s">
        <v>89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4778084.0</v>
      </c>
      <c r="C51" s="32" t="s">
        <v>103</v>
      </c>
      <c r="D51" s="32" t="s">
        <v>27</v>
      </c>
      <c r="E51" s="32">
        <v>1.0</v>
      </c>
      <c r="F51" s="32" t="s">
        <v>28</v>
      </c>
      <c r="G51" s="33" t="s">
        <v>104</v>
      </c>
      <c r="H51" s="34">
        <v>794.0</v>
      </c>
      <c r="I51" s="35">
        <f t="shared" si="1"/>
        <v>794</v>
      </c>
      <c r="J51" s="36" t="s">
        <v>105</v>
      </c>
      <c r="K51" s="36" t="s">
        <v>45</v>
      </c>
      <c r="L51" s="36" t="s">
        <v>106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4778084.0</v>
      </c>
      <c r="C52" s="32" t="s">
        <v>103</v>
      </c>
      <c r="D52" s="32" t="s">
        <v>107</v>
      </c>
      <c r="E52" s="32">
        <v>1.0</v>
      </c>
      <c r="F52" s="32" t="s">
        <v>28</v>
      </c>
      <c r="G52" s="33" t="s">
        <v>104</v>
      </c>
      <c r="H52" s="34">
        <v>794.0</v>
      </c>
      <c r="I52" s="35">
        <f t="shared" si="1"/>
        <v>794</v>
      </c>
      <c r="J52" s="36" t="s">
        <v>105</v>
      </c>
      <c r="K52" s="36" t="s">
        <v>45</v>
      </c>
      <c r="L52" s="36" t="s">
        <v>106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4778084.0</v>
      </c>
      <c r="C53" s="32" t="s">
        <v>108</v>
      </c>
      <c r="D53" s="32" t="s">
        <v>83</v>
      </c>
      <c r="E53" s="32">
        <v>1.0</v>
      </c>
      <c r="F53" s="32" t="s">
        <v>20</v>
      </c>
      <c r="G53" s="33" t="s">
        <v>109</v>
      </c>
      <c r="H53" s="34">
        <v>793.4</v>
      </c>
      <c r="I53" s="35">
        <f t="shared" si="1"/>
        <v>793.4</v>
      </c>
      <c r="J53" s="36" t="s">
        <v>22</v>
      </c>
      <c r="K53" s="36" t="s">
        <v>23</v>
      </c>
      <c r="L53" s="36" t="s">
        <v>41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4778084.0</v>
      </c>
      <c r="C54" s="32" t="s">
        <v>110</v>
      </c>
      <c r="D54" s="32" t="s">
        <v>34</v>
      </c>
      <c r="E54" s="32">
        <v>1.0</v>
      </c>
      <c r="F54" s="32" t="s">
        <v>32</v>
      </c>
      <c r="G54" s="33" t="s">
        <v>111</v>
      </c>
      <c r="H54" s="34">
        <v>791.61</v>
      </c>
      <c r="I54" s="35">
        <f t="shared" si="1"/>
        <v>791.61</v>
      </c>
      <c r="J54" s="36" t="s">
        <v>22</v>
      </c>
      <c r="K54" s="36" t="s">
        <v>45</v>
      </c>
      <c r="L54" s="36" t="s">
        <v>96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4778084.0</v>
      </c>
      <c r="C55" s="32" t="s">
        <v>112</v>
      </c>
      <c r="D55" s="32" t="s">
        <v>113</v>
      </c>
      <c r="E55" s="32">
        <v>1.0</v>
      </c>
      <c r="F55" s="32" t="s">
        <v>20</v>
      </c>
      <c r="G55" s="33" t="s">
        <v>114</v>
      </c>
      <c r="H55" s="34">
        <v>770.0</v>
      </c>
      <c r="I55" s="35">
        <f t="shared" si="1"/>
        <v>770</v>
      </c>
      <c r="J55" s="36" t="s">
        <v>105</v>
      </c>
      <c r="K55" s="36" t="s">
        <v>45</v>
      </c>
      <c r="L55" s="36" t="s">
        <v>106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4778084.0</v>
      </c>
      <c r="C56" s="32" t="s">
        <v>112</v>
      </c>
      <c r="D56" s="32" t="s">
        <v>54</v>
      </c>
      <c r="E56" s="32">
        <v>1.0</v>
      </c>
      <c r="F56" s="32" t="s">
        <v>32</v>
      </c>
      <c r="G56" s="33" t="s">
        <v>114</v>
      </c>
      <c r="H56" s="34">
        <v>768.12</v>
      </c>
      <c r="I56" s="35">
        <f t="shared" si="1"/>
        <v>768.12</v>
      </c>
      <c r="J56" s="36" t="s">
        <v>105</v>
      </c>
      <c r="K56" s="36" t="s">
        <v>45</v>
      </c>
      <c r="L56" s="36" t="s">
        <v>106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4778084.0</v>
      </c>
      <c r="C57" s="32" t="s">
        <v>115</v>
      </c>
      <c r="D57" s="32" t="s">
        <v>31</v>
      </c>
      <c r="E57" s="32">
        <v>3.0</v>
      </c>
      <c r="F57" s="32" t="s">
        <v>32</v>
      </c>
      <c r="G57" s="33" t="s">
        <v>116</v>
      </c>
      <c r="H57" s="34">
        <v>727.31</v>
      </c>
      <c r="I57" s="35">
        <f t="shared" si="1"/>
        <v>2181.93</v>
      </c>
      <c r="J57" s="36" t="s">
        <v>22</v>
      </c>
      <c r="K57" s="36" t="s">
        <v>45</v>
      </c>
      <c r="L57" s="36" t="s">
        <v>96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4778084.0</v>
      </c>
      <c r="C58" s="32" t="s">
        <v>117</v>
      </c>
      <c r="D58" s="32" t="s">
        <v>113</v>
      </c>
      <c r="E58" s="32">
        <v>1.0</v>
      </c>
      <c r="F58" s="32" t="s">
        <v>20</v>
      </c>
      <c r="G58" s="33" t="s">
        <v>118</v>
      </c>
      <c r="H58" s="34">
        <v>719.0</v>
      </c>
      <c r="I58" s="35">
        <f t="shared" si="1"/>
        <v>719</v>
      </c>
      <c r="J58" s="36" t="s">
        <v>22</v>
      </c>
      <c r="K58" s="36" t="s">
        <v>45</v>
      </c>
      <c r="L58" s="36" t="s">
        <v>96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4778084.0</v>
      </c>
      <c r="C59" s="32" t="s">
        <v>119</v>
      </c>
      <c r="D59" s="32" t="s">
        <v>57</v>
      </c>
      <c r="E59" s="32">
        <v>1.0</v>
      </c>
      <c r="F59" s="32" t="s">
        <v>28</v>
      </c>
      <c r="G59" s="33" t="s">
        <v>120</v>
      </c>
      <c r="H59" s="34">
        <v>717.24</v>
      </c>
      <c r="I59" s="35">
        <f t="shared" si="1"/>
        <v>717.24</v>
      </c>
      <c r="J59" s="36" t="s">
        <v>22</v>
      </c>
      <c r="K59" s="36" t="s">
        <v>45</v>
      </c>
      <c r="L59" s="36" t="s">
        <v>96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4778084.0</v>
      </c>
      <c r="C60" s="32" t="s">
        <v>119</v>
      </c>
      <c r="D60" s="32" t="s">
        <v>34</v>
      </c>
      <c r="E60" s="32">
        <v>1.0</v>
      </c>
      <c r="F60" s="32" t="s">
        <v>28</v>
      </c>
      <c r="G60" s="33" t="s">
        <v>120</v>
      </c>
      <c r="H60" s="34">
        <v>717.24</v>
      </c>
      <c r="I60" s="35">
        <f t="shared" si="1"/>
        <v>717.24</v>
      </c>
      <c r="J60" s="36" t="s">
        <v>22</v>
      </c>
      <c r="K60" s="36" t="s">
        <v>45</v>
      </c>
      <c r="L60" s="36" t="s">
        <v>96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4778084.0</v>
      </c>
      <c r="C61" s="32" t="s">
        <v>121</v>
      </c>
      <c r="D61" s="32" t="s">
        <v>107</v>
      </c>
      <c r="E61" s="32">
        <v>1.0</v>
      </c>
      <c r="F61" s="32" t="s">
        <v>28</v>
      </c>
      <c r="G61" s="33" t="s">
        <v>122</v>
      </c>
      <c r="H61" s="34">
        <v>706.88</v>
      </c>
      <c r="I61" s="35">
        <f t="shared" si="1"/>
        <v>706.88</v>
      </c>
      <c r="J61" s="36" t="s">
        <v>22</v>
      </c>
      <c r="K61" s="36" t="s">
        <v>45</v>
      </c>
      <c r="L61" s="36" t="s">
        <v>46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4778084.0</v>
      </c>
      <c r="C62" s="32" t="s">
        <v>123</v>
      </c>
      <c r="D62" s="32" t="s">
        <v>39</v>
      </c>
      <c r="E62" s="32">
        <v>1.0</v>
      </c>
      <c r="F62" s="32" t="s">
        <v>20</v>
      </c>
      <c r="G62" s="33" t="s">
        <v>124</v>
      </c>
      <c r="H62" s="34">
        <v>698.0</v>
      </c>
      <c r="I62" s="35">
        <f t="shared" si="1"/>
        <v>698</v>
      </c>
      <c r="J62" s="36" t="s">
        <v>105</v>
      </c>
      <c r="K62" s="36" t="s">
        <v>45</v>
      </c>
      <c r="L62" s="36" t="s">
        <v>106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4778084.0</v>
      </c>
      <c r="C63" s="32" t="s">
        <v>123</v>
      </c>
      <c r="D63" s="32" t="s">
        <v>83</v>
      </c>
      <c r="E63" s="32">
        <v>1.0</v>
      </c>
      <c r="F63" s="32" t="s">
        <v>20</v>
      </c>
      <c r="G63" s="33" t="s">
        <v>124</v>
      </c>
      <c r="H63" s="34">
        <v>698.0</v>
      </c>
      <c r="I63" s="35">
        <f t="shared" si="1"/>
        <v>698</v>
      </c>
      <c r="J63" s="36" t="s">
        <v>105</v>
      </c>
      <c r="K63" s="36" t="s">
        <v>45</v>
      </c>
      <c r="L63" s="36" t="s">
        <v>106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4778084.0</v>
      </c>
      <c r="C64" s="32" t="s">
        <v>123</v>
      </c>
      <c r="D64" s="32" t="s">
        <v>113</v>
      </c>
      <c r="E64" s="32">
        <v>1.0</v>
      </c>
      <c r="F64" s="32" t="s">
        <v>20</v>
      </c>
      <c r="G64" s="33" t="s">
        <v>124</v>
      </c>
      <c r="H64" s="34">
        <v>698.0</v>
      </c>
      <c r="I64" s="35">
        <f t="shared" si="1"/>
        <v>698</v>
      </c>
      <c r="J64" s="36" t="s">
        <v>105</v>
      </c>
      <c r="K64" s="36" t="s">
        <v>45</v>
      </c>
      <c r="L64" s="36" t="s">
        <v>106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4778084.0</v>
      </c>
      <c r="C65" s="32" t="s">
        <v>125</v>
      </c>
      <c r="D65" s="32" t="s">
        <v>39</v>
      </c>
      <c r="E65" s="32">
        <v>1.0</v>
      </c>
      <c r="F65" s="32" t="s">
        <v>20</v>
      </c>
      <c r="G65" s="33" t="s">
        <v>126</v>
      </c>
      <c r="H65" s="34">
        <v>695.52</v>
      </c>
      <c r="I65" s="35">
        <f t="shared" si="1"/>
        <v>695.52</v>
      </c>
      <c r="J65" s="36" t="s">
        <v>22</v>
      </c>
      <c r="K65" s="36" t="s">
        <v>45</v>
      </c>
      <c r="L65" s="36" t="s">
        <v>96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4778084.0</v>
      </c>
      <c r="C66" s="32" t="s">
        <v>127</v>
      </c>
      <c r="D66" s="32" t="s">
        <v>74</v>
      </c>
      <c r="E66" s="32">
        <v>1.0</v>
      </c>
      <c r="F66" s="32" t="s">
        <v>28</v>
      </c>
      <c r="G66" s="33" t="s">
        <v>128</v>
      </c>
      <c r="H66" s="34">
        <v>685.0</v>
      </c>
      <c r="I66" s="35">
        <f t="shared" si="1"/>
        <v>685</v>
      </c>
      <c r="J66" s="36" t="s">
        <v>22</v>
      </c>
      <c r="K66" s="36" t="s">
        <v>45</v>
      </c>
      <c r="L66" s="36" t="s">
        <v>46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4778084.0</v>
      </c>
      <c r="C67" s="32" t="s">
        <v>127</v>
      </c>
      <c r="D67" s="32" t="s">
        <v>43</v>
      </c>
      <c r="E67" s="32">
        <v>1.0</v>
      </c>
      <c r="F67" s="32" t="s">
        <v>28</v>
      </c>
      <c r="G67" s="33" t="s">
        <v>128</v>
      </c>
      <c r="H67" s="34">
        <v>685.0</v>
      </c>
      <c r="I67" s="35">
        <f t="shared" si="1"/>
        <v>685</v>
      </c>
      <c r="J67" s="36" t="s">
        <v>22</v>
      </c>
      <c r="K67" s="36" t="s">
        <v>45</v>
      </c>
      <c r="L67" s="36" t="s">
        <v>46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4778084.0</v>
      </c>
      <c r="C68" s="32" t="s">
        <v>129</v>
      </c>
      <c r="D68" s="32" t="s">
        <v>39</v>
      </c>
      <c r="E68" s="32">
        <v>1.0</v>
      </c>
      <c r="F68" s="32" t="s">
        <v>20</v>
      </c>
      <c r="G68" s="33" t="s">
        <v>130</v>
      </c>
      <c r="H68" s="34">
        <v>681.04</v>
      </c>
      <c r="I68" s="35">
        <f t="shared" si="1"/>
        <v>681.04</v>
      </c>
      <c r="J68" s="36" t="s">
        <v>22</v>
      </c>
      <c r="K68" s="36" t="s">
        <v>23</v>
      </c>
      <c r="L68" s="36" t="s">
        <v>24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4778084.0</v>
      </c>
      <c r="C69" s="32" t="s">
        <v>129</v>
      </c>
      <c r="D69" s="32" t="s">
        <v>50</v>
      </c>
      <c r="E69" s="32">
        <v>1.0</v>
      </c>
      <c r="F69" s="32" t="s">
        <v>20</v>
      </c>
      <c r="G69" s="33" t="s">
        <v>130</v>
      </c>
      <c r="H69" s="34">
        <v>681.04</v>
      </c>
      <c r="I69" s="35">
        <f t="shared" si="1"/>
        <v>681.04</v>
      </c>
      <c r="J69" s="36" t="s">
        <v>22</v>
      </c>
      <c r="K69" s="36" t="s">
        <v>23</v>
      </c>
      <c r="L69" s="36" t="s">
        <v>24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4778084.0</v>
      </c>
      <c r="C70" s="32" t="s">
        <v>131</v>
      </c>
      <c r="D70" s="32" t="s">
        <v>50</v>
      </c>
      <c r="E70" s="32">
        <v>1.0</v>
      </c>
      <c r="F70" s="32" t="s">
        <v>28</v>
      </c>
      <c r="G70" s="33" t="s">
        <v>132</v>
      </c>
      <c r="H70" s="34">
        <v>669.26</v>
      </c>
      <c r="I70" s="35">
        <f t="shared" si="1"/>
        <v>669.26</v>
      </c>
      <c r="J70" s="36" t="s">
        <v>22</v>
      </c>
      <c r="K70" s="36" t="s">
        <v>23</v>
      </c>
      <c r="L70" s="36" t="s">
        <v>24</v>
      </c>
      <c r="M70" s="37" t="s">
        <v>63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4778084.0</v>
      </c>
      <c r="C71" s="32" t="s">
        <v>133</v>
      </c>
      <c r="D71" s="32" t="s">
        <v>50</v>
      </c>
      <c r="E71" s="32">
        <v>1.0</v>
      </c>
      <c r="F71" s="32" t="s">
        <v>28</v>
      </c>
      <c r="G71" s="33" t="s">
        <v>134</v>
      </c>
      <c r="H71" s="34">
        <v>649.0</v>
      </c>
      <c r="I71" s="35">
        <f t="shared" si="1"/>
        <v>649</v>
      </c>
      <c r="J71" s="36" t="s">
        <v>22</v>
      </c>
      <c r="K71" s="36" t="s">
        <v>45</v>
      </c>
      <c r="L71" s="36" t="s">
        <v>96</v>
      </c>
      <c r="M71" s="37" t="s">
        <v>63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4778084.0</v>
      </c>
      <c r="C72" s="32" t="s">
        <v>135</v>
      </c>
      <c r="D72" s="32" t="s">
        <v>31</v>
      </c>
      <c r="E72" s="32">
        <v>1.0</v>
      </c>
      <c r="F72" s="32" t="s">
        <v>20</v>
      </c>
      <c r="G72" s="33" t="s">
        <v>136</v>
      </c>
      <c r="H72" s="34">
        <v>634.53</v>
      </c>
      <c r="I72" s="35">
        <f t="shared" si="1"/>
        <v>634.53</v>
      </c>
      <c r="J72" s="36" t="s">
        <v>22</v>
      </c>
      <c r="K72" s="36" t="s">
        <v>45</v>
      </c>
      <c r="L72" s="36" t="s">
        <v>96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4778084.0</v>
      </c>
      <c r="C73" s="32" t="s">
        <v>137</v>
      </c>
      <c r="D73" s="32" t="s">
        <v>19</v>
      </c>
      <c r="E73" s="32">
        <v>2.0</v>
      </c>
      <c r="F73" s="32" t="s">
        <v>20</v>
      </c>
      <c r="G73" s="33" t="s">
        <v>138</v>
      </c>
      <c r="H73" s="34">
        <v>626.97</v>
      </c>
      <c r="I73" s="35">
        <f t="shared" si="1"/>
        <v>1253.94</v>
      </c>
      <c r="J73" s="36" t="s">
        <v>22</v>
      </c>
      <c r="K73" s="36" t="s">
        <v>45</v>
      </c>
      <c r="L73" s="36" t="s">
        <v>96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4778084.0</v>
      </c>
      <c r="C74" s="32" t="s">
        <v>139</v>
      </c>
      <c r="D74" s="32" t="s">
        <v>113</v>
      </c>
      <c r="E74" s="32">
        <v>2.0</v>
      </c>
      <c r="F74" s="32" t="s">
        <v>20</v>
      </c>
      <c r="G74" s="33" t="s">
        <v>140</v>
      </c>
      <c r="H74" s="34">
        <v>624.19</v>
      </c>
      <c r="I74" s="35">
        <f t="shared" si="1"/>
        <v>1248.38</v>
      </c>
      <c r="J74" s="36" t="s">
        <v>22</v>
      </c>
      <c r="K74" s="36" t="s">
        <v>45</v>
      </c>
      <c r="L74" s="36" t="s">
        <v>96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4778084.0</v>
      </c>
      <c r="C75" s="32" t="s">
        <v>141</v>
      </c>
      <c r="D75" s="32" t="s">
        <v>31</v>
      </c>
      <c r="E75" s="32">
        <v>1.0</v>
      </c>
      <c r="F75" s="32" t="s">
        <v>32</v>
      </c>
      <c r="G75" s="33" t="s">
        <v>142</v>
      </c>
      <c r="H75" s="34">
        <v>621.72</v>
      </c>
      <c r="I75" s="35">
        <f t="shared" si="1"/>
        <v>621.72</v>
      </c>
      <c r="J75" s="36" t="s">
        <v>22</v>
      </c>
      <c r="K75" s="36" t="s">
        <v>45</v>
      </c>
      <c r="L75" s="36" t="s">
        <v>96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4778084.0</v>
      </c>
      <c r="C76" s="32" t="s">
        <v>143</v>
      </c>
      <c r="D76" s="32" t="s">
        <v>31</v>
      </c>
      <c r="E76" s="32">
        <v>2.0</v>
      </c>
      <c r="F76" s="32" t="s">
        <v>20</v>
      </c>
      <c r="G76" s="33" t="s">
        <v>144</v>
      </c>
      <c r="H76" s="34">
        <v>619.0</v>
      </c>
      <c r="I76" s="35">
        <f t="shared" si="1"/>
        <v>1238</v>
      </c>
      <c r="J76" s="36" t="s">
        <v>22</v>
      </c>
      <c r="K76" s="36" t="s">
        <v>45</v>
      </c>
      <c r="L76" s="36" t="s">
        <v>96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4778084.0</v>
      </c>
      <c r="C77" s="32" t="s">
        <v>145</v>
      </c>
      <c r="D77" s="32" t="s">
        <v>57</v>
      </c>
      <c r="E77" s="32">
        <v>1.0</v>
      </c>
      <c r="F77" s="32" t="s">
        <v>28</v>
      </c>
      <c r="G77" s="33" t="s">
        <v>146</v>
      </c>
      <c r="H77" s="34">
        <v>617.02</v>
      </c>
      <c r="I77" s="35">
        <f t="shared" si="1"/>
        <v>617.02</v>
      </c>
      <c r="J77" s="36" t="s">
        <v>22</v>
      </c>
      <c r="K77" s="36" t="s">
        <v>45</v>
      </c>
      <c r="L77" s="36" t="s">
        <v>46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4778084.0</v>
      </c>
      <c r="C78" s="32" t="s">
        <v>147</v>
      </c>
      <c r="D78" s="32" t="s">
        <v>31</v>
      </c>
      <c r="E78" s="32">
        <v>1.0</v>
      </c>
      <c r="F78" s="32" t="s">
        <v>20</v>
      </c>
      <c r="G78" s="33" t="s">
        <v>148</v>
      </c>
      <c r="H78" s="34">
        <v>580.0</v>
      </c>
      <c r="I78" s="35">
        <f t="shared" si="1"/>
        <v>580</v>
      </c>
      <c r="J78" s="36" t="s">
        <v>22</v>
      </c>
      <c r="K78" s="36" t="s">
        <v>45</v>
      </c>
      <c r="L78" s="36" t="s">
        <v>46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4778084.0</v>
      </c>
      <c r="C79" s="32" t="s">
        <v>149</v>
      </c>
      <c r="D79" s="32" t="s">
        <v>57</v>
      </c>
      <c r="E79" s="32">
        <v>1.0</v>
      </c>
      <c r="F79" s="32" t="s">
        <v>65</v>
      </c>
      <c r="G79" s="33" t="s">
        <v>150</v>
      </c>
      <c r="H79" s="34">
        <v>579.0</v>
      </c>
      <c r="I79" s="35">
        <f t="shared" si="1"/>
        <v>579</v>
      </c>
      <c r="J79" s="36" t="s">
        <v>22</v>
      </c>
      <c r="K79" s="36" t="s">
        <v>45</v>
      </c>
      <c r="L79" s="36" t="s">
        <v>46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4778084.0</v>
      </c>
      <c r="C80" s="32" t="s">
        <v>151</v>
      </c>
      <c r="D80" s="32" t="s">
        <v>19</v>
      </c>
      <c r="E80" s="32">
        <v>1.0</v>
      </c>
      <c r="F80" s="32" t="s">
        <v>20</v>
      </c>
      <c r="G80" s="33" t="s">
        <v>152</v>
      </c>
      <c r="H80" s="34">
        <v>568.49</v>
      </c>
      <c r="I80" s="35">
        <f t="shared" si="1"/>
        <v>568.49</v>
      </c>
      <c r="J80" s="36" t="s">
        <v>22</v>
      </c>
      <c r="K80" s="36" t="s">
        <v>45</v>
      </c>
      <c r="L80" s="36" t="s">
        <v>96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4778084.0</v>
      </c>
      <c r="C81" s="32" t="s">
        <v>153</v>
      </c>
      <c r="D81" s="32" t="s">
        <v>74</v>
      </c>
      <c r="E81" s="32">
        <v>1.0</v>
      </c>
      <c r="F81" s="32" t="s">
        <v>28</v>
      </c>
      <c r="G81" s="33" t="s">
        <v>154</v>
      </c>
      <c r="H81" s="34">
        <v>558.49</v>
      </c>
      <c r="I81" s="35">
        <f t="shared" si="1"/>
        <v>558.49</v>
      </c>
      <c r="J81" s="36" t="s">
        <v>22</v>
      </c>
      <c r="K81" s="36" t="s">
        <v>45</v>
      </c>
      <c r="L81" s="36" t="s">
        <v>155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4778084.0</v>
      </c>
      <c r="C82" s="32" t="s">
        <v>156</v>
      </c>
      <c r="D82" s="32" t="s">
        <v>57</v>
      </c>
      <c r="E82" s="32">
        <v>1.0</v>
      </c>
      <c r="F82" s="32" t="s">
        <v>65</v>
      </c>
      <c r="G82" s="33" t="s">
        <v>157</v>
      </c>
      <c r="H82" s="34">
        <v>558.28</v>
      </c>
      <c r="I82" s="35">
        <f t="shared" si="1"/>
        <v>558.28</v>
      </c>
      <c r="J82" s="36" t="s">
        <v>22</v>
      </c>
      <c r="K82" s="36" t="s">
        <v>45</v>
      </c>
      <c r="L82" s="36" t="s">
        <v>96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4778084.0</v>
      </c>
      <c r="C83" s="32" t="s">
        <v>158</v>
      </c>
      <c r="D83" s="32" t="s">
        <v>34</v>
      </c>
      <c r="E83" s="32">
        <v>1.0</v>
      </c>
      <c r="F83" s="32" t="s">
        <v>32</v>
      </c>
      <c r="G83" s="33" t="s">
        <v>159</v>
      </c>
      <c r="H83" s="34">
        <v>557.9</v>
      </c>
      <c r="I83" s="35">
        <f t="shared" si="1"/>
        <v>557.9</v>
      </c>
      <c r="J83" s="36" t="s">
        <v>105</v>
      </c>
      <c r="K83" s="36" t="s">
        <v>45</v>
      </c>
      <c r="L83" s="36" t="s">
        <v>106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4778084.0</v>
      </c>
      <c r="C84" s="32" t="s">
        <v>160</v>
      </c>
      <c r="D84" s="32" t="s">
        <v>43</v>
      </c>
      <c r="E84" s="32">
        <v>1.0</v>
      </c>
      <c r="F84" s="32" t="s">
        <v>28</v>
      </c>
      <c r="G84" s="33" t="s">
        <v>161</v>
      </c>
      <c r="H84" s="34">
        <v>555.79</v>
      </c>
      <c r="I84" s="35">
        <f t="shared" si="1"/>
        <v>555.79</v>
      </c>
      <c r="J84" s="36" t="s">
        <v>22</v>
      </c>
      <c r="K84" s="36" t="s">
        <v>45</v>
      </c>
      <c r="L84" s="36" t="s">
        <v>46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4778084.0</v>
      </c>
      <c r="C85" s="32" t="s">
        <v>162</v>
      </c>
      <c r="D85" s="32" t="s">
        <v>54</v>
      </c>
      <c r="E85" s="32">
        <v>1.0</v>
      </c>
      <c r="F85" s="32" t="s">
        <v>32</v>
      </c>
      <c r="G85" s="33" t="s">
        <v>163</v>
      </c>
      <c r="H85" s="34">
        <v>552.08</v>
      </c>
      <c r="I85" s="35">
        <f t="shared" si="1"/>
        <v>552.08</v>
      </c>
      <c r="J85" s="36" t="s">
        <v>22</v>
      </c>
      <c r="K85" s="36" t="s">
        <v>45</v>
      </c>
      <c r="L85" s="36" t="s">
        <v>96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4778084.0</v>
      </c>
      <c r="C86" s="32" t="s">
        <v>164</v>
      </c>
      <c r="D86" s="32" t="s">
        <v>57</v>
      </c>
      <c r="E86" s="32">
        <v>1.0</v>
      </c>
      <c r="F86" s="32" t="s">
        <v>65</v>
      </c>
      <c r="G86" s="33" t="s">
        <v>165</v>
      </c>
      <c r="H86" s="34">
        <v>550.0</v>
      </c>
      <c r="I86" s="35">
        <f t="shared" si="1"/>
        <v>550</v>
      </c>
      <c r="J86" s="36" t="s">
        <v>22</v>
      </c>
      <c r="K86" s="36" t="s">
        <v>45</v>
      </c>
      <c r="L86" s="36" t="s">
        <v>96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4778084.0</v>
      </c>
      <c r="C87" s="32" t="s">
        <v>166</v>
      </c>
      <c r="D87" s="32" t="s">
        <v>39</v>
      </c>
      <c r="E87" s="32">
        <v>1.0</v>
      </c>
      <c r="F87" s="32" t="s">
        <v>20</v>
      </c>
      <c r="G87" s="33" t="s">
        <v>167</v>
      </c>
      <c r="H87" s="34">
        <v>549.0</v>
      </c>
      <c r="I87" s="35">
        <f t="shared" si="1"/>
        <v>549</v>
      </c>
      <c r="J87" s="36" t="s">
        <v>22</v>
      </c>
      <c r="K87" s="36" t="s">
        <v>45</v>
      </c>
      <c r="L87" s="36" t="s">
        <v>46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4778084.0</v>
      </c>
      <c r="C88" s="32" t="s">
        <v>168</v>
      </c>
      <c r="D88" s="32" t="s">
        <v>54</v>
      </c>
      <c r="E88" s="32">
        <v>1.0</v>
      </c>
      <c r="F88" s="32" t="s">
        <v>32</v>
      </c>
      <c r="G88" s="33" t="s">
        <v>169</v>
      </c>
      <c r="H88" s="34">
        <v>541.9</v>
      </c>
      <c r="I88" s="35">
        <f t="shared" si="1"/>
        <v>541.9</v>
      </c>
      <c r="J88" s="36" t="s">
        <v>105</v>
      </c>
      <c r="K88" s="36" t="s">
        <v>45</v>
      </c>
      <c r="L88" s="36" t="s">
        <v>106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4778084.0</v>
      </c>
      <c r="C89" s="32" t="s">
        <v>170</v>
      </c>
      <c r="D89" s="32" t="s">
        <v>50</v>
      </c>
      <c r="E89" s="32">
        <v>1.0</v>
      </c>
      <c r="F89" s="32" t="s">
        <v>65</v>
      </c>
      <c r="G89" s="33" t="s">
        <v>171</v>
      </c>
      <c r="H89" s="34">
        <v>533.8</v>
      </c>
      <c r="I89" s="35">
        <f t="shared" si="1"/>
        <v>533.8</v>
      </c>
      <c r="J89" s="36" t="s">
        <v>22</v>
      </c>
      <c r="K89" s="36" t="s">
        <v>45</v>
      </c>
      <c r="L89" s="36" t="s">
        <v>96</v>
      </c>
      <c r="M89" s="37" t="s">
        <v>63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4778084.0</v>
      </c>
      <c r="C90" s="32" t="s">
        <v>172</v>
      </c>
      <c r="D90" s="32" t="s">
        <v>39</v>
      </c>
      <c r="E90" s="32">
        <v>1.0</v>
      </c>
      <c r="F90" s="32" t="s">
        <v>20</v>
      </c>
      <c r="G90" s="33" t="s">
        <v>173</v>
      </c>
      <c r="H90" s="34">
        <v>528.18</v>
      </c>
      <c r="I90" s="35">
        <f t="shared" si="1"/>
        <v>528.18</v>
      </c>
      <c r="J90" s="36" t="s">
        <v>22</v>
      </c>
      <c r="K90" s="36" t="s">
        <v>45</v>
      </c>
      <c r="L90" s="36" t="s">
        <v>96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4778084.0</v>
      </c>
      <c r="C91" s="32" t="s">
        <v>172</v>
      </c>
      <c r="D91" s="32" t="s">
        <v>83</v>
      </c>
      <c r="E91" s="32">
        <v>1.0</v>
      </c>
      <c r="F91" s="32" t="s">
        <v>20</v>
      </c>
      <c r="G91" s="33" t="s">
        <v>173</v>
      </c>
      <c r="H91" s="34">
        <v>528.18</v>
      </c>
      <c r="I91" s="35">
        <f t="shared" si="1"/>
        <v>528.18</v>
      </c>
      <c r="J91" s="36" t="s">
        <v>22</v>
      </c>
      <c r="K91" s="36" t="s">
        <v>45</v>
      </c>
      <c r="L91" s="36" t="s">
        <v>96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4778084.0</v>
      </c>
      <c r="C92" s="32" t="s">
        <v>172</v>
      </c>
      <c r="D92" s="32" t="s">
        <v>113</v>
      </c>
      <c r="E92" s="32">
        <v>1.0</v>
      </c>
      <c r="F92" s="32" t="s">
        <v>20</v>
      </c>
      <c r="G92" s="33" t="s">
        <v>173</v>
      </c>
      <c r="H92" s="34">
        <v>528.18</v>
      </c>
      <c r="I92" s="35">
        <f t="shared" si="1"/>
        <v>528.18</v>
      </c>
      <c r="J92" s="36" t="s">
        <v>22</v>
      </c>
      <c r="K92" s="36" t="s">
        <v>45</v>
      </c>
      <c r="L92" s="36" t="s">
        <v>96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4778084.0</v>
      </c>
      <c r="C93" s="32" t="s">
        <v>174</v>
      </c>
      <c r="D93" s="32" t="s">
        <v>83</v>
      </c>
      <c r="E93" s="32">
        <v>1.0</v>
      </c>
      <c r="F93" s="32" t="s">
        <v>20</v>
      </c>
      <c r="G93" s="33" t="s">
        <v>175</v>
      </c>
      <c r="H93" s="34">
        <v>515.0</v>
      </c>
      <c r="I93" s="35">
        <f t="shared" si="1"/>
        <v>515</v>
      </c>
      <c r="J93" s="36" t="s">
        <v>22</v>
      </c>
      <c r="K93" s="36" t="s">
        <v>45</v>
      </c>
      <c r="L93" s="36" t="s">
        <v>96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4778084.0</v>
      </c>
      <c r="C94" s="32" t="s">
        <v>174</v>
      </c>
      <c r="D94" s="32" t="s">
        <v>19</v>
      </c>
      <c r="E94" s="32">
        <v>1.0</v>
      </c>
      <c r="F94" s="32" t="s">
        <v>20</v>
      </c>
      <c r="G94" s="33" t="s">
        <v>175</v>
      </c>
      <c r="H94" s="34">
        <v>515.0</v>
      </c>
      <c r="I94" s="35">
        <f t="shared" si="1"/>
        <v>515</v>
      </c>
      <c r="J94" s="36" t="s">
        <v>22</v>
      </c>
      <c r="K94" s="36" t="s">
        <v>45</v>
      </c>
      <c r="L94" s="36" t="s">
        <v>96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4778084.0</v>
      </c>
      <c r="C95" s="32" t="s">
        <v>176</v>
      </c>
      <c r="D95" s="32" t="s">
        <v>57</v>
      </c>
      <c r="E95" s="32">
        <v>1.0</v>
      </c>
      <c r="F95" s="32" t="s">
        <v>28</v>
      </c>
      <c r="G95" s="33" t="s">
        <v>177</v>
      </c>
      <c r="H95" s="34">
        <v>514.74</v>
      </c>
      <c r="I95" s="35">
        <f t="shared" si="1"/>
        <v>514.74</v>
      </c>
      <c r="J95" s="36" t="s">
        <v>22</v>
      </c>
      <c r="K95" s="36" t="s">
        <v>45</v>
      </c>
      <c r="L95" s="36" t="s">
        <v>46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4778084.0</v>
      </c>
      <c r="C96" s="32" t="s">
        <v>176</v>
      </c>
      <c r="D96" s="32" t="s">
        <v>27</v>
      </c>
      <c r="E96" s="32">
        <v>1.0</v>
      </c>
      <c r="F96" s="32" t="s">
        <v>28</v>
      </c>
      <c r="G96" s="33" t="s">
        <v>177</v>
      </c>
      <c r="H96" s="34">
        <v>514.74</v>
      </c>
      <c r="I96" s="35">
        <f t="shared" si="1"/>
        <v>514.74</v>
      </c>
      <c r="J96" s="36" t="s">
        <v>22</v>
      </c>
      <c r="K96" s="36" t="s">
        <v>45</v>
      </c>
      <c r="L96" s="36" t="s">
        <v>46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4778084.0</v>
      </c>
      <c r="C97" s="32" t="s">
        <v>176</v>
      </c>
      <c r="D97" s="32" t="s">
        <v>36</v>
      </c>
      <c r="E97" s="32">
        <v>1.0</v>
      </c>
      <c r="F97" s="32" t="s">
        <v>28</v>
      </c>
      <c r="G97" s="33" t="s">
        <v>177</v>
      </c>
      <c r="H97" s="34">
        <v>514.74</v>
      </c>
      <c r="I97" s="35">
        <f t="shared" si="1"/>
        <v>514.74</v>
      </c>
      <c r="J97" s="36" t="s">
        <v>22</v>
      </c>
      <c r="K97" s="36" t="s">
        <v>45</v>
      </c>
      <c r="L97" s="36" t="s">
        <v>46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4778084.0</v>
      </c>
      <c r="C98" s="32" t="s">
        <v>178</v>
      </c>
      <c r="D98" s="32" t="s">
        <v>54</v>
      </c>
      <c r="E98" s="32">
        <v>2.0</v>
      </c>
      <c r="F98" s="32" t="s">
        <v>32</v>
      </c>
      <c r="G98" s="33" t="s">
        <v>179</v>
      </c>
      <c r="H98" s="34">
        <v>509.0</v>
      </c>
      <c r="I98" s="35">
        <f t="shared" si="1"/>
        <v>1018</v>
      </c>
      <c r="J98" s="36" t="s">
        <v>22</v>
      </c>
      <c r="K98" s="36" t="s">
        <v>45</v>
      </c>
      <c r="L98" s="36" t="s">
        <v>96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4778084.0</v>
      </c>
      <c r="C99" s="32" t="s">
        <v>178</v>
      </c>
      <c r="D99" s="32" t="s">
        <v>31</v>
      </c>
      <c r="E99" s="32">
        <v>1.0</v>
      </c>
      <c r="F99" s="32" t="s">
        <v>32</v>
      </c>
      <c r="G99" s="33" t="s">
        <v>179</v>
      </c>
      <c r="H99" s="34">
        <v>509.0</v>
      </c>
      <c r="I99" s="35">
        <f t="shared" si="1"/>
        <v>509</v>
      </c>
      <c r="J99" s="36" t="s">
        <v>22</v>
      </c>
      <c r="K99" s="36" t="s">
        <v>45</v>
      </c>
      <c r="L99" s="36" t="s">
        <v>96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4778084.0</v>
      </c>
      <c r="C100" s="32" t="s">
        <v>178</v>
      </c>
      <c r="D100" s="32" t="s">
        <v>34</v>
      </c>
      <c r="E100" s="32">
        <v>1.0</v>
      </c>
      <c r="F100" s="32" t="s">
        <v>32</v>
      </c>
      <c r="G100" s="33" t="s">
        <v>179</v>
      </c>
      <c r="H100" s="34">
        <v>509.0</v>
      </c>
      <c r="I100" s="35">
        <f t="shared" si="1"/>
        <v>509</v>
      </c>
      <c r="J100" s="36" t="s">
        <v>22</v>
      </c>
      <c r="K100" s="36" t="s">
        <v>45</v>
      </c>
      <c r="L100" s="36" t="s">
        <v>96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4778084.0</v>
      </c>
      <c r="C101" s="32" t="s">
        <v>180</v>
      </c>
      <c r="D101" s="32" t="s">
        <v>39</v>
      </c>
      <c r="E101" s="32">
        <v>1.0</v>
      </c>
      <c r="F101" s="32" t="s">
        <v>20</v>
      </c>
      <c r="G101" s="33" t="s">
        <v>181</v>
      </c>
      <c r="H101" s="34">
        <v>499.0</v>
      </c>
      <c r="I101" s="35">
        <f t="shared" si="1"/>
        <v>499</v>
      </c>
      <c r="J101" s="36" t="s">
        <v>22</v>
      </c>
      <c r="K101" s="36" t="s">
        <v>45</v>
      </c>
      <c r="L101" s="36" t="s">
        <v>46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4778084.0</v>
      </c>
      <c r="C102" s="32" t="s">
        <v>180</v>
      </c>
      <c r="D102" s="32" t="s">
        <v>83</v>
      </c>
      <c r="E102" s="32">
        <v>2.0</v>
      </c>
      <c r="F102" s="32" t="s">
        <v>20</v>
      </c>
      <c r="G102" s="33" t="s">
        <v>181</v>
      </c>
      <c r="H102" s="34">
        <v>499.0</v>
      </c>
      <c r="I102" s="35">
        <f t="shared" si="1"/>
        <v>998</v>
      </c>
      <c r="J102" s="36" t="s">
        <v>22</v>
      </c>
      <c r="K102" s="36" t="s">
        <v>45</v>
      </c>
      <c r="L102" s="36" t="s">
        <v>46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4778084.0</v>
      </c>
      <c r="C103" s="32" t="s">
        <v>180</v>
      </c>
      <c r="D103" s="32" t="s">
        <v>19</v>
      </c>
      <c r="E103" s="32">
        <v>1.0</v>
      </c>
      <c r="F103" s="32" t="s">
        <v>20</v>
      </c>
      <c r="G103" s="33" t="s">
        <v>181</v>
      </c>
      <c r="H103" s="34">
        <v>499.0</v>
      </c>
      <c r="I103" s="35">
        <f t="shared" si="1"/>
        <v>499</v>
      </c>
      <c r="J103" s="36" t="s">
        <v>22</v>
      </c>
      <c r="K103" s="36" t="s">
        <v>45</v>
      </c>
      <c r="L103" s="36" t="s">
        <v>46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4778084.0</v>
      </c>
      <c r="C104" s="32" t="s">
        <v>180</v>
      </c>
      <c r="D104" s="32" t="s">
        <v>113</v>
      </c>
      <c r="E104" s="32">
        <v>1.0</v>
      </c>
      <c r="F104" s="32" t="s">
        <v>20</v>
      </c>
      <c r="G104" s="33" t="s">
        <v>181</v>
      </c>
      <c r="H104" s="34">
        <v>499.0</v>
      </c>
      <c r="I104" s="35">
        <f t="shared" si="1"/>
        <v>499</v>
      </c>
      <c r="J104" s="36" t="s">
        <v>22</v>
      </c>
      <c r="K104" s="36" t="s">
        <v>45</v>
      </c>
      <c r="L104" s="36" t="s">
        <v>46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4778084.0</v>
      </c>
      <c r="C105" s="32" t="s">
        <v>180</v>
      </c>
      <c r="D105" s="32" t="s">
        <v>57</v>
      </c>
      <c r="E105" s="32">
        <v>2.0</v>
      </c>
      <c r="F105" s="32" t="s">
        <v>65</v>
      </c>
      <c r="G105" s="33" t="s">
        <v>181</v>
      </c>
      <c r="H105" s="34">
        <v>499.0</v>
      </c>
      <c r="I105" s="35">
        <f t="shared" si="1"/>
        <v>998</v>
      </c>
      <c r="J105" s="36" t="s">
        <v>22</v>
      </c>
      <c r="K105" s="36" t="s">
        <v>45</v>
      </c>
      <c r="L105" s="36" t="s">
        <v>46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4778084.0</v>
      </c>
      <c r="C106" s="32" t="s">
        <v>182</v>
      </c>
      <c r="D106" s="32" t="s">
        <v>39</v>
      </c>
      <c r="E106" s="32">
        <v>1.0</v>
      </c>
      <c r="F106" s="32" t="s">
        <v>20</v>
      </c>
      <c r="G106" s="33" t="s">
        <v>183</v>
      </c>
      <c r="H106" s="34">
        <v>498.9</v>
      </c>
      <c r="I106" s="35">
        <f t="shared" si="1"/>
        <v>498.9</v>
      </c>
      <c r="J106" s="36" t="s">
        <v>22</v>
      </c>
      <c r="K106" s="36" t="s">
        <v>45</v>
      </c>
      <c r="L106" s="36" t="s">
        <v>96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4778084.0</v>
      </c>
      <c r="C107" s="32" t="s">
        <v>182</v>
      </c>
      <c r="D107" s="32" t="s">
        <v>83</v>
      </c>
      <c r="E107" s="32">
        <v>1.0</v>
      </c>
      <c r="F107" s="32" t="s">
        <v>20</v>
      </c>
      <c r="G107" s="33" t="s">
        <v>183</v>
      </c>
      <c r="H107" s="34">
        <v>498.9</v>
      </c>
      <c r="I107" s="35">
        <f t="shared" si="1"/>
        <v>498.9</v>
      </c>
      <c r="J107" s="36" t="s">
        <v>22</v>
      </c>
      <c r="K107" s="36" t="s">
        <v>45</v>
      </c>
      <c r="L107" s="36" t="s">
        <v>96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4778084.0</v>
      </c>
      <c r="C108" s="32" t="s">
        <v>182</v>
      </c>
      <c r="D108" s="32" t="s">
        <v>113</v>
      </c>
      <c r="E108" s="32">
        <v>1.0</v>
      </c>
      <c r="F108" s="32" t="s">
        <v>20</v>
      </c>
      <c r="G108" s="33" t="s">
        <v>183</v>
      </c>
      <c r="H108" s="34">
        <v>498.9</v>
      </c>
      <c r="I108" s="35">
        <f t="shared" si="1"/>
        <v>498.9</v>
      </c>
      <c r="J108" s="36" t="s">
        <v>22</v>
      </c>
      <c r="K108" s="36" t="s">
        <v>45</v>
      </c>
      <c r="L108" s="36" t="s">
        <v>96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4778084.0</v>
      </c>
      <c r="C109" s="32" t="s">
        <v>184</v>
      </c>
      <c r="D109" s="32" t="s">
        <v>39</v>
      </c>
      <c r="E109" s="32">
        <v>1.0</v>
      </c>
      <c r="F109" s="32" t="s">
        <v>28</v>
      </c>
      <c r="G109" s="33" t="s">
        <v>185</v>
      </c>
      <c r="H109" s="34">
        <v>498.9</v>
      </c>
      <c r="I109" s="35">
        <f t="shared" si="1"/>
        <v>498.9</v>
      </c>
      <c r="J109" s="36" t="s">
        <v>105</v>
      </c>
      <c r="K109" s="36" t="s">
        <v>45</v>
      </c>
      <c r="L109" s="36" t="s">
        <v>106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4778084.0</v>
      </c>
      <c r="C110" s="32" t="s">
        <v>184</v>
      </c>
      <c r="D110" s="32" t="s">
        <v>74</v>
      </c>
      <c r="E110" s="32">
        <v>1.0</v>
      </c>
      <c r="F110" s="32" t="s">
        <v>28</v>
      </c>
      <c r="G110" s="33" t="s">
        <v>185</v>
      </c>
      <c r="H110" s="34">
        <v>498.9</v>
      </c>
      <c r="I110" s="35">
        <f t="shared" si="1"/>
        <v>498.9</v>
      </c>
      <c r="J110" s="36" t="s">
        <v>105</v>
      </c>
      <c r="K110" s="36" t="s">
        <v>45</v>
      </c>
      <c r="L110" s="36" t="s">
        <v>106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4778084.0</v>
      </c>
      <c r="C111" s="32" t="s">
        <v>184</v>
      </c>
      <c r="D111" s="32" t="s">
        <v>43</v>
      </c>
      <c r="E111" s="32">
        <v>2.0</v>
      </c>
      <c r="F111" s="32" t="s">
        <v>28</v>
      </c>
      <c r="G111" s="33" t="s">
        <v>185</v>
      </c>
      <c r="H111" s="34">
        <v>498.9</v>
      </c>
      <c r="I111" s="35">
        <f t="shared" si="1"/>
        <v>997.8</v>
      </c>
      <c r="J111" s="36" t="s">
        <v>105</v>
      </c>
      <c r="K111" s="36" t="s">
        <v>45</v>
      </c>
      <c r="L111" s="36" t="s">
        <v>106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4778084.0</v>
      </c>
      <c r="C112" s="32" t="s">
        <v>184</v>
      </c>
      <c r="D112" s="32" t="s">
        <v>59</v>
      </c>
      <c r="E112" s="32">
        <v>1.0</v>
      </c>
      <c r="F112" s="32" t="s">
        <v>28</v>
      </c>
      <c r="G112" s="33" t="s">
        <v>185</v>
      </c>
      <c r="H112" s="34">
        <v>498.9</v>
      </c>
      <c r="I112" s="35">
        <f t="shared" si="1"/>
        <v>498.9</v>
      </c>
      <c r="J112" s="36" t="s">
        <v>105</v>
      </c>
      <c r="K112" s="36" t="s">
        <v>45</v>
      </c>
      <c r="L112" s="36" t="s">
        <v>106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4778084.0</v>
      </c>
      <c r="C113" s="32" t="s">
        <v>186</v>
      </c>
      <c r="D113" s="32" t="s">
        <v>57</v>
      </c>
      <c r="E113" s="32">
        <v>5.0</v>
      </c>
      <c r="F113" s="32" t="s">
        <v>65</v>
      </c>
      <c r="G113" s="33" t="s">
        <v>187</v>
      </c>
      <c r="H113" s="34">
        <v>498.0</v>
      </c>
      <c r="I113" s="35">
        <f t="shared" si="1"/>
        <v>2490</v>
      </c>
      <c r="J113" s="36" t="s">
        <v>22</v>
      </c>
      <c r="K113" s="36" t="s">
        <v>45</v>
      </c>
      <c r="L113" s="36" t="s">
        <v>46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4778084.0</v>
      </c>
      <c r="C114" s="32" t="s">
        <v>188</v>
      </c>
      <c r="D114" s="32" t="s">
        <v>19</v>
      </c>
      <c r="E114" s="32">
        <v>1.0</v>
      </c>
      <c r="F114" s="32" t="s">
        <v>20</v>
      </c>
      <c r="G114" s="33" t="s">
        <v>189</v>
      </c>
      <c r="H114" s="34">
        <v>495.65</v>
      </c>
      <c r="I114" s="35">
        <f t="shared" si="1"/>
        <v>495.65</v>
      </c>
      <c r="J114" s="36" t="s">
        <v>22</v>
      </c>
      <c r="K114" s="36" t="s">
        <v>45</v>
      </c>
      <c r="L114" s="36" t="s">
        <v>96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4778084.0</v>
      </c>
      <c r="C115" s="32" t="s">
        <v>188</v>
      </c>
      <c r="D115" s="32" t="s">
        <v>113</v>
      </c>
      <c r="E115" s="32">
        <v>1.0</v>
      </c>
      <c r="F115" s="32" t="s">
        <v>20</v>
      </c>
      <c r="G115" s="33" t="s">
        <v>189</v>
      </c>
      <c r="H115" s="34">
        <v>495.65</v>
      </c>
      <c r="I115" s="35">
        <f t="shared" si="1"/>
        <v>495.65</v>
      </c>
      <c r="J115" s="36" t="s">
        <v>22</v>
      </c>
      <c r="K115" s="36" t="s">
        <v>45</v>
      </c>
      <c r="L115" s="36" t="s">
        <v>96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4778084.0</v>
      </c>
      <c r="C116" s="32" t="s">
        <v>190</v>
      </c>
      <c r="D116" s="32" t="s">
        <v>54</v>
      </c>
      <c r="E116" s="32">
        <v>1.0</v>
      </c>
      <c r="F116" s="32" t="s">
        <v>32</v>
      </c>
      <c r="G116" s="33" t="s">
        <v>191</v>
      </c>
      <c r="H116" s="34">
        <v>490.0</v>
      </c>
      <c r="I116" s="35">
        <f t="shared" si="1"/>
        <v>490</v>
      </c>
      <c r="J116" s="36" t="s">
        <v>22</v>
      </c>
      <c r="K116" s="36" t="s">
        <v>45</v>
      </c>
      <c r="L116" s="36" t="s">
        <v>46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4778084.0</v>
      </c>
      <c r="C117" s="32" t="s">
        <v>192</v>
      </c>
      <c r="D117" s="32" t="s">
        <v>113</v>
      </c>
      <c r="E117" s="32">
        <v>1.0</v>
      </c>
      <c r="F117" s="32" t="s">
        <v>20</v>
      </c>
      <c r="G117" s="33" t="s">
        <v>193</v>
      </c>
      <c r="H117" s="34">
        <v>487.28</v>
      </c>
      <c r="I117" s="35">
        <f t="shared" si="1"/>
        <v>487.28</v>
      </c>
      <c r="J117" s="36" t="s">
        <v>22</v>
      </c>
      <c r="K117" s="36" t="s">
        <v>23</v>
      </c>
      <c r="L117" s="36" t="s">
        <v>24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4778084.0</v>
      </c>
      <c r="C118" s="32" t="s">
        <v>194</v>
      </c>
      <c r="D118" s="32" t="s">
        <v>19</v>
      </c>
      <c r="E118" s="32">
        <v>2.0</v>
      </c>
      <c r="F118" s="32" t="s">
        <v>20</v>
      </c>
      <c r="G118" s="33" t="s">
        <v>195</v>
      </c>
      <c r="H118" s="34">
        <v>479.92</v>
      </c>
      <c r="I118" s="35">
        <f t="shared" si="1"/>
        <v>959.84</v>
      </c>
      <c r="J118" s="36" t="s">
        <v>22</v>
      </c>
      <c r="K118" s="36" t="s">
        <v>45</v>
      </c>
      <c r="L118" s="36" t="s">
        <v>46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4778084.0</v>
      </c>
      <c r="C119" s="32" t="s">
        <v>194</v>
      </c>
      <c r="D119" s="32" t="s">
        <v>113</v>
      </c>
      <c r="E119" s="32">
        <v>1.0</v>
      </c>
      <c r="F119" s="32" t="s">
        <v>20</v>
      </c>
      <c r="G119" s="33" t="s">
        <v>195</v>
      </c>
      <c r="H119" s="34">
        <v>479.92</v>
      </c>
      <c r="I119" s="35">
        <f t="shared" si="1"/>
        <v>479.92</v>
      </c>
      <c r="J119" s="36" t="s">
        <v>22</v>
      </c>
      <c r="K119" s="36" t="s">
        <v>45</v>
      </c>
      <c r="L119" s="36" t="s">
        <v>46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4778084.0</v>
      </c>
      <c r="C120" s="32" t="s">
        <v>194</v>
      </c>
      <c r="D120" s="32" t="s">
        <v>34</v>
      </c>
      <c r="E120" s="32">
        <v>1.0</v>
      </c>
      <c r="F120" s="32" t="s">
        <v>65</v>
      </c>
      <c r="G120" s="33" t="s">
        <v>195</v>
      </c>
      <c r="H120" s="34">
        <v>479.92</v>
      </c>
      <c r="I120" s="35">
        <f t="shared" si="1"/>
        <v>479.92</v>
      </c>
      <c r="J120" s="36" t="s">
        <v>22</v>
      </c>
      <c r="K120" s="36" t="s">
        <v>45</v>
      </c>
      <c r="L120" s="36" t="s">
        <v>46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4778084.0</v>
      </c>
      <c r="C121" s="32" t="s">
        <v>196</v>
      </c>
      <c r="D121" s="32" t="s">
        <v>57</v>
      </c>
      <c r="E121" s="32">
        <v>1.0</v>
      </c>
      <c r="F121" s="32" t="s">
        <v>28</v>
      </c>
      <c r="G121" s="33" t="s">
        <v>197</v>
      </c>
      <c r="H121" s="34">
        <v>474.2</v>
      </c>
      <c r="I121" s="35">
        <f t="shared" si="1"/>
        <v>474.2</v>
      </c>
      <c r="J121" s="36" t="s">
        <v>22</v>
      </c>
      <c r="K121" s="36" t="s">
        <v>45</v>
      </c>
      <c r="L121" s="36" t="s">
        <v>46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4778084.0</v>
      </c>
      <c r="C122" s="32" t="s">
        <v>196</v>
      </c>
      <c r="D122" s="32" t="s">
        <v>36</v>
      </c>
      <c r="E122" s="32">
        <v>1.0</v>
      </c>
      <c r="F122" s="32" t="s">
        <v>28</v>
      </c>
      <c r="G122" s="33" t="s">
        <v>197</v>
      </c>
      <c r="H122" s="34">
        <v>474.2</v>
      </c>
      <c r="I122" s="35">
        <f t="shared" si="1"/>
        <v>474.2</v>
      </c>
      <c r="J122" s="36" t="s">
        <v>22</v>
      </c>
      <c r="K122" s="36" t="s">
        <v>45</v>
      </c>
      <c r="L122" s="36" t="s">
        <v>46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4778084.0</v>
      </c>
      <c r="C123" s="32" t="s">
        <v>198</v>
      </c>
      <c r="D123" s="32" t="s">
        <v>50</v>
      </c>
      <c r="E123" s="32">
        <v>1.0</v>
      </c>
      <c r="F123" s="32" t="s">
        <v>20</v>
      </c>
      <c r="G123" s="33" t="s">
        <v>199</v>
      </c>
      <c r="H123" s="34">
        <v>469.43</v>
      </c>
      <c r="I123" s="35">
        <f t="shared" si="1"/>
        <v>469.43</v>
      </c>
      <c r="J123" s="36" t="s">
        <v>52</v>
      </c>
      <c r="K123" s="36" t="s">
        <v>23</v>
      </c>
      <c r="L123" s="36" t="s">
        <v>24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4778084.0</v>
      </c>
      <c r="C124" s="32" t="s">
        <v>200</v>
      </c>
      <c r="D124" s="32" t="s">
        <v>50</v>
      </c>
      <c r="E124" s="32">
        <v>1.0</v>
      </c>
      <c r="F124" s="32" t="s">
        <v>20</v>
      </c>
      <c r="G124" s="33" t="s">
        <v>201</v>
      </c>
      <c r="H124" s="34">
        <v>457.98</v>
      </c>
      <c r="I124" s="35">
        <f t="shared" si="1"/>
        <v>457.98</v>
      </c>
      <c r="J124" s="36" t="s">
        <v>52</v>
      </c>
      <c r="K124" s="36" t="s">
        <v>23</v>
      </c>
      <c r="L124" s="36" t="s">
        <v>24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4778084.0</v>
      </c>
      <c r="C125" s="32" t="s">
        <v>202</v>
      </c>
      <c r="D125" s="32" t="s">
        <v>74</v>
      </c>
      <c r="E125" s="32">
        <v>1.0</v>
      </c>
      <c r="F125" s="32" t="s">
        <v>28</v>
      </c>
      <c r="G125" s="33" t="s">
        <v>203</v>
      </c>
      <c r="H125" s="34">
        <v>438.96</v>
      </c>
      <c r="I125" s="35">
        <f t="shared" si="1"/>
        <v>438.96</v>
      </c>
      <c r="J125" s="36" t="s">
        <v>22</v>
      </c>
      <c r="K125" s="36" t="s">
        <v>45</v>
      </c>
      <c r="L125" s="36" t="s">
        <v>96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4778084.0</v>
      </c>
      <c r="C126" s="32" t="s">
        <v>204</v>
      </c>
      <c r="D126" s="32" t="s">
        <v>57</v>
      </c>
      <c r="E126" s="32">
        <v>1.0</v>
      </c>
      <c r="F126" s="32" t="s">
        <v>65</v>
      </c>
      <c r="G126" s="33" t="s">
        <v>205</v>
      </c>
      <c r="H126" s="34">
        <v>430.48</v>
      </c>
      <c r="I126" s="35">
        <f t="shared" si="1"/>
        <v>430.48</v>
      </c>
      <c r="J126" s="36" t="s">
        <v>22</v>
      </c>
      <c r="K126" s="36" t="s">
        <v>45</v>
      </c>
      <c r="L126" s="36" t="s">
        <v>46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4778084.0</v>
      </c>
      <c r="C127" s="32" t="s">
        <v>206</v>
      </c>
      <c r="D127" s="32" t="s">
        <v>39</v>
      </c>
      <c r="E127" s="32">
        <v>1.0</v>
      </c>
      <c r="F127" s="32" t="s">
        <v>28</v>
      </c>
      <c r="G127" s="33" t="s">
        <v>207</v>
      </c>
      <c r="H127" s="34">
        <v>429.07</v>
      </c>
      <c r="I127" s="35">
        <f t="shared" si="1"/>
        <v>429.07</v>
      </c>
      <c r="J127" s="36" t="s">
        <v>22</v>
      </c>
      <c r="K127" s="36" t="s">
        <v>45</v>
      </c>
      <c r="L127" s="36" t="s">
        <v>155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4778084.0</v>
      </c>
      <c r="C128" s="32" t="s">
        <v>206</v>
      </c>
      <c r="D128" s="32" t="s">
        <v>83</v>
      </c>
      <c r="E128" s="32">
        <v>2.0</v>
      </c>
      <c r="F128" s="32" t="s">
        <v>28</v>
      </c>
      <c r="G128" s="33" t="s">
        <v>207</v>
      </c>
      <c r="H128" s="34">
        <v>429.07</v>
      </c>
      <c r="I128" s="35">
        <f t="shared" si="1"/>
        <v>858.14</v>
      </c>
      <c r="J128" s="36" t="s">
        <v>22</v>
      </c>
      <c r="K128" s="36" t="s">
        <v>45</v>
      </c>
      <c r="L128" s="36" t="s">
        <v>155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4778084.0</v>
      </c>
      <c r="C129" s="32" t="s">
        <v>206</v>
      </c>
      <c r="D129" s="32" t="s">
        <v>36</v>
      </c>
      <c r="E129" s="32">
        <v>2.0</v>
      </c>
      <c r="F129" s="32" t="s">
        <v>28</v>
      </c>
      <c r="G129" s="33" t="s">
        <v>207</v>
      </c>
      <c r="H129" s="34">
        <v>429.07</v>
      </c>
      <c r="I129" s="35">
        <f t="shared" si="1"/>
        <v>858.14</v>
      </c>
      <c r="J129" s="36" t="s">
        <v>22</v>
      </c>
      <c r="K129" s="36" t="s">
        <v>45</v>
      </c>
      <c r="L129" s="36" t="s">
        <v>155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4778084.0</v>
      </c>
      <c r="C130" s="32" t="s">
        <v>208</v>
      </c>
      <c r="D130" s="32" t="s">
        <v>57</v>
      </c>
      <c r="E130" s="32">
        <v>1.0</v>
      </c>
      <c r="F130" s="32" t="s">
        <v>28</v>
      </c>
      <c r="G130" s="33" t="s">
        <v>209</v>
      </c>
      <c r="H130" s="34">
        <v>428.96</v>
      </c>
      <c r="I130" s="35">
        <f t="shared" si="1"/>
        <v>428.96</v>
      </c>
      <c r="J130" s="36" t="s">
        <v>22</v>
      </c>
      <c r="K130" s="36" t="s">
        <v>45</v>
      </c>
      <c r="L130" s="36" t="s">
        <v>46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4778084.0</v>
      </c>
      <c r="C131" s="32" t="s">
        <v>210</v>
      </c>
      <c r="D131" s="32" t="s">
        <v>50</v>
      </c>
      <c r="E131" s="32">
        <v>1.0</v>
      </c>
      <c r="F131" s="32" t="s">
        <v>20</v>
      </c>
      <c r="G131" s="33" t="s">
        <v>211</v>
      </c>
      <c r="H131" s="34">
        <v>426.93</v>
      </c>
      <c r="I131" s="35">
        <f t="shared" si="1"/>
        <v>426.93</v>
      </c>
      <c r="J131" s="36" t="s">
        <v>52</v>
      </c>
      <c r="K131" s="36" t="s">
        <v>23</v>
      </c>
      <c r="L131" s="36" t="s">
        <v>24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4778084.0</v>
      </c>
      <c r="C132" s="32" t="s">
        <v>212</v>
      </c>
      <c r="D132" s="32" t="s">
        <v>31</v>
      </c>
      <c r="E132" s="32">
        <v>1.0</v>
      </c>
      <c r="F132" s="32" t="s">
        <v>20</v>
      </c>
      <c r="G132" s="33" t="s">
        <v>213</v>
      </c>
      <c r="H132" s="34">
        <v>426.76</v>
      </c>
      <c r="I132" s="35">
        <f t="shared" si="1"/>
        <v>426.76</v>
      </c>
      <c r="J132" s="36" t="s">
        <v>22</v>
      </c>
      <c r="K132" s="36" t="s">
        <v>45</v>
      </c>
      <c r="L132" s="36" t="s">
        <v>46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4778084.0</v>
      </c>
      <c r="C133" s="32" t="s">
        <v>214</v>
      </c>
      <c r="D133" s="32" t="s">
        <v>107</v>
      </c>
      <c r="E133" s="32">
        <v>1.0</v>
      </c>
      <c r="F133" s="32" t="s">
        <v>28</v>
      </c>
      <c r="G133" s="33" t="s">
        <v>215</v>
      </c>
      <c r="H133" s="34">
        <v>420.76</v>
      </c>
      <c r="I133" s="35">
        <f t="shared" si="1"/>
        <v>420.76</v>
      </c>
      <c r="J133" s="36" t="s">
        <v>22</v>
      </c>
      <c r="K133" s="36" t="s">
        <v>45</v>
      </c>
      <c r="L133" s="36" t="s">
        <v>46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4778084.0</v>
      </c>
      <c r="C134" s="32" t="s">
        <v>216</v>
      </c>
      <c r="D134" s="32" t="s">
        <v>27</v>
      </c>
      <c r="E134" s="32">
        <v>1.0</v>
      </c>
      <c r="F134" s="32" t="s">
        <v>28</v>
      </c>
      <c r="G134" s="33" t="s">
        <v>217</v>
      </c>
      <c r="H134" s="34">
        <v>412.34</v>
      </c>
      <c r="I134" s="35">
        <f t="shared" si="1"/>
        <v>412.34</v>
      </c>
      <c r="J134" s="36" t="s">
        <v>22</v>
      </c>
      <c r="K134" s="36" t="s">
        <v>45</v>
      </c>
      <c r="L134" s="36" t="s">
        <v>155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4778084.0</v>
      </c>
      <c r="C135" s="32" t="s">
        <v>218</v>
      </c>
      <c r="D135" s="32" t="s">
        <v>83</v>
      </c>
      <c r="E135" s="32">
        <v>1.0</v>
      </c>
      <c r="F135" s="32" t="s">
        <v>28</v>
      </c>
      <c r="G135" s="33" t="s">
        <v>219</v>
      </c>
      <c r="H135" s="34">
        <v>407.0</v>
      </c>
      <c r="I135" s="35">
        <f t="shared" si="1"/>
        <v>407</v>
      </c>
      <c r="J135" s="36" t="s">
        <v>22</v>
      </c>
      <c r="K135" s="36" t="s">
        <v>45</v>
      </c>
      <c r="L135" s="36" t="s">
        <v>96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4778084.0</v>
      </c>
      <c r="C136" s="32" t="s">
        <v>220</v>
      </c>
      <c r="D136" s="32" t="s">
        <v>31</v>
      </c>
      <c r="E136" s="32">
        <v>2.0</v>
      </c>
      <c r="F136" s="32" t="s">
        <v>32</v>
      </c>
      <c r="G136" s="33" t="s">
        <v>221</v>
      </c>
      <c r="H136" s="34">
        <v>399.9</v>
      </c>
      <c r="I136" s="35">
        <f t="shared" si="1"/>
        <v>799.8</v>
      </c>
      <c r="J136" s="36" t="s">
        <v>22</v>
      </c>
      <c r="K136" s="36" t="s">
        <v>45</v>
      </c>
      <c r="L136" s="36" t="s">
        <v>96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4778084.0</v>
      </c>
      <c r="C137" s="32" t="s">
        <v>220</v>
      </c>
      <c r="D137" s="32" t="s">
        <v>74</v>
      </c>
      <c r="E137" s="32">
        <v>1.0</v>
      </c>
      <c r="F137" s="32" t="s">
        <v>32</v>
      </c>
      <c r="G137" s="33" t="s">
        <v>221</v>
      </c>
      <c r="H137" s="34">
        <v>399.9</v>
      </c>
      <c r="I137" s="35">
        <f t="shared" si="1"/>
        <v>399.9</v>
      </c>
      <c r="J137" s="36" t="s">
        <v>22</v>
      </c>
      <c r="K137" s="36" t="s">
        <v>45</v>
      </c>
      <c r="L137" s="36" t="s">
        <v>96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4778084.0</v>
      </c>
      <c r="C138" s="32" t="s">
        <v>220</v>
      </c>
      <c r="D138" s="32" t="s">
        <v>34</v>
      </c>
      <c r="E138" s="32">
        <v>1.0</v>
      </c>
      <c r="F138" s="32" t="s">
        <v>32</v>
      </c>
      <c r="G138" s="33" t="s">
        <v>221</v>
      </c>
      <c r="H138" s="34">
        <v>399.9</v>
      </c>
      <c r="I138" s="35">
        <f t="shared" si="1"/>
        <v>399.9</v>
      </c>
      <c r="J138" s="36" t="s">
        <v>22</v>
      </c>
      <c r="K138" s="36" t="s">
        <v>45</v>
      </c>
      <c r="L138" s="36" t="s">
        <v>96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4778084.0</v>
      </c>
      <c r="C139" s="32" t="s">
        <v>222</v>
      </c>
      <c r="D139" s="32" t="s">
        <v>27</v>
      </c>
      <c r="E139" s="32">
        <v>1.0</v>
      </c>
      <c r="F139" s="32" t="s">
        <v>28</v>
      </c>
      <c r="G139" s="33" t="s">
        <v>223</v>
      </c>
      <c r="H139" s="34">
        <v>399.0</v>
      </c>
      <c r="I139" s="35">
        <f t="shared" si="1"/>
        <v>399</v>
      </c>
      <c r="J139" s="36" t="s">
        <v>22</v>
      </c>
      <c r="K139" s="36" t="s">
        <v>23</v>
      </c>
      <c r="L139" s="36" t="s">
        <v>24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4778084.0</v>
      </c>
      <c r="C140" s="32" t="s">
        <v>222</v>
      </c>
      <c r="D140" s="32" t="s">
        <v>74</v>
      </c>
      <c r="E140" s="32">
        <v>1.0</v>
      </c>
      <c r="F140" s="32" t="s">
        <v>28</v>
      </c>
      <c r="G140" s="33" t="s">
        <v>223</v>
      </c>
      <c r="H140" s="34">
        <v>399.0</v>
      </c>
      <c r="I140" s="35">
        <f t="shared" si="1"/>
        <v>399</v>
      </c>
      <c r="J140" s="36" t="s">
        <v>22</v>
      </c>
      <c r="K140" s="36" t="s">
        <v>23</v>
      </c>
      <c r="L140" s="36" t="s">
        <v>24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4778084.0</v>
      </c>
      <c r="C141" s="32" t="s">
        <v>222</v>
      </c>
      <c r="D141" s="32" t="s">
        <v>36</v>
      </c>
      <c r="E141" s="32">
        <v>1.0</v>
      </c>
      <c r="F141" s="32" t="s">
        <v>28</v>
      </c>
      <c r="G141" s="33" t="s">
        <v>223</v>
      </c>
      <c r="H141" s="34">
        <v>399.0</v>
      </c>
      <c r="I141" s="35">
        <f t="shared" si="1"/>
        <v>399</v>
      </c>
      <c r="J141" s="36" t="s">
        <v>22</v>
      </c>
      <c r="K141" s="36" t="s">
        <v>23</v>
      </c>
      <c r="L141" s="36" t="s">
        <v>24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4778084.0</v>
      </c>
      <c r="C142" s="32" t="s">
        <v>222</v>
      </c>
      <c r="D142" s="32" t="s">
        <v>107</v>
      </c>
      <c r="E142" s="32">
        <v>1.0</v>
      </c>
      <c r="F142" s="32" t="s">
        <v>28</v>
      </c>
      <c r="G142" s="33" t="s">
        <v>223</v>
      </c>
      <c r="H142" s="34">
        <v>399.0</v>
      </c>
      <c r="I142" s="35">
        <f t="shared" si="1"/>
        <v>399</v>
      </c>
      <c r="J142" s="36" t="s">
        <v>22</v>
      </c>
      <c r="K142" s="36" t="s">
        <v>23</v>
      </c>
      <c r="L142" s="36" t="s">
        <v>24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4778084.0</v>
      </c>
      <c r="C143" s="32" t="s">
        <v>222</v>
      </c>
      <c r="D143" s="32" t="s">
        <v>59</v>
      </c>
      <c r="E143" s="32">
        <v>1.0</v>
      </c>
      <c r="F143" s="32" t="s">
        <v>28</v>
      </c>
      <c r="G143" s="33" t="s">
        <v>223</v>
      </c>
      <c r="H143" s="34">
        <v>399.0</v>
      </c>
      <c r="I143" s="35">
        <f t="shared" si="1"/>
        <v>399</v>
      </c>
      <c r="J143" s="36" t="s">
        <v>22</v>
      </c>
      <c r="K143" s="36" t="s">
        <v>23</v>
      </c>
      <c r="L143" s="36" t="s">
        <v>24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4778084.0</v>
      </c>
      <c r="C144" s="32" t="s">
        <v>224</v>
      </c>
      <c r="D144" s="32" t="s">
        <v>36</v>
      </c>
      <c r="E144" s="32">
        <v>1.0</v>
      </c>
      <c r="F144" s="32" t="s">
        <v>28</v>
      </c>
      <c r="G144" s="33" t="s">
        <v>225</v>
      </c>
      <c r="H144" s="34">
        <v>399.0</v>
      </c>
      <c r="I144" s="35">
        <f t="shared" si="1"/>
        <v>399</v>
      </c>
      <c r="J144" s="36" t="s">
        <v>22</v>
      </c>
      <c r="K144" s="36" t="s">
        <v>23</v>
      </c>
      <c r="L144" s="36" t="s">
        <v>24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4778084.0</v>
      </c>
      <c r="C145" s="32" t="s">
        <v>226</v>
      </c>
      <c r="D145" s="32" t="s">
        <v>19</v>
      </c>
      <c r="E145" s="32">
        <v>1.0</v>
      </c>
      <c r="F145" s="32" t="s">
        <v>20</v>
      </c>
      <c r="G145" s="33" t="s">
        <v>227</v>
      </c>
      <c r="H145" s="34">
        <v>388.99</v>
      </c>
      <c r="I145" s="35">
        <f t="shared" si="1"/>
        <v>388.99</v>
      </c>
      <c r="J145" s="36" t="s">
        <v>22</v>
      </c>
      <c r="K145" s="36" t="s">
        <v>45</v>
      </c>
      <c r="L145" s="36" t="s">
        <v>46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4778084.0</v>
      </c>
      <c r="C146" s="32" t="s">
        <v>228</v>
      </c>
      <c r="D146" s="32" t="s">
        <v>34</v>
      </c>
      <c r="E146" s="32">
        <v>1.0</v>
      </c>
      <c r="F146" s="32" t="s">
        <v>65</v>
      </c>
      <c r="G146" s="33" t="s">
        <v>229</v>
      </c>
      <c r="H146" s="34">
        <v>388.99</v>
      </c>
      <c r="I146" s="35">
        <f t="shared" si="1"/>
        <v>388.99</v>
      </c>
      <c r="J146" s="36" t="s">
        <v>22</v>
      </c>
      <c r="K146" s="36" t="s">
        <v>45</v>
      </c>
      <c r="L146" s="36" t="s">
        <v>46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4778084.0</v>
      </c>
      <c r="C147" s="32" t="s">
        <v>230</v>
      </c>
      <c r="D147" s="32" t="s">
        <v>19</v>
      </c>
      <c r="E147" s="32">
        <v>1.0</v>
      </c>
      <c r="F147" s="32" t="s">
        <v>20</v>
      </c>
      <c r="G147" s="33" t="s">
        <v>231</v>
      </c>
      <c r="H147" s="34">
        <v>387.67</v>
      </c>
      <c r="I147" s="35">
        <f t="shared" si="1"/>
        <v>387.67</v>
      </c>
      <c r="J147" s="36" t="s">
        <v>22</v>
      </c>
      <c r="K147" s="36" t="s">
        <v>45</v>
      </c>
      <c r="L147" s="36" t="s">
        <v>46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4778084.0</v>
      </c>
      <c r="C148" s="32" t="s">
        <v>230</v>
      </c>
      <c r="D148" s="32" t="s">
        <v>113</v>
      </c>
      <c r="E148" s="32">
        <v>1.0</v>
      </c>
      <c r="F148" s="32" t="s">
        <v>20</v>
      </c>
      <c r="G148" s="33" t="s">
        <v>231</v>
      </c>
      <c r="H148" s="34">
        <v>387.67</v>
      </c>
      <c r="I148" s="35">
        <f t="shared" si="1"/>
        <v>387.67</v>
      </c>
      <c r="J148" s="36" t="s">
        <v>22</v>
      </c>
      <c r="K148" s="36" t="s">
        <v>45</v>
      </c>
      <c r="L148" s="36" t="s">
        <v>46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4778084.0</v>
      </c>
      <c r="C149" s="32" t="s">
        <v>232</v>
      </c>
      <c r="D149" s="32" t="s">
        <v>113</v>
      </c>
      <c r="E149" s="32">
        <v>1.0</v>
      </c>
      <c r="F149" s="32" t="s">
        <v>20</v>
      </c>
      <c r="G149" s="33" t="s">
        <v>233</v>
      </c>
      <c r="H149" s="34">
        <v>379.9</v>
      </c>
      <c r="I149" s="35">
        <f t="shared" si="1"/>
        <v>379.9</v>
      </c>
      <c r="J149" s="36" t="s">
        <v>22</v>
      </c>
      <c r="K149" s="36" t="s">
        <v>45</v>
      </c>
      <c r="L149" s="36" t="s">
        <v>46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4778084.0</v>
      </c>
      <c r="C150" s="32" t="s">
        <v>234</v>
      </c>
      <c r="D150" s="32" t="s">
        <v>83</v>
      </c>
      <c r="E150" s="32">
        <v>2.0</v>
      </c>
      <c r="F150" s="32" t="s">
        <v>28</v>
      </c>
      <c r="G150" s="33" t="s">
        <v>235</v>
      </c>
      <c r="H150" s="34">
        <v>379.9</v>
      </c>
      <c r="I150" s="35">
        <f t="shared" si="1"/>
        <v>759.8</v>
      </c>
      <c r="J150" s="36" t="s">
        <v>22</v>
      </c>
      <c r="K150" s="36" t="s">
        <v>45</v>
      </c>
      <c r="L150" s="36" t="s">
        <v>46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4778084.0</v>
      </c>
      <c r="C151" s="32" t="s">
        <v>234</v>
      </c>
      <c r="D151" s="32" t="s">
        <v>43</v>
      </c>
      <c r="E151" s="32">
        <v>2.0</v>
      </c>
      <c r="F151" s="32" t="s">
        <v>28</v>
      </c>
      <c r="G151" s="33" t="s">
        <v>235</v>
      </c>
      <c r="H151" s="34">
        <v>379.9</v>
      </c>
      <c r="I151" s="35">
        <f t="shared" si="1"/>
        <v>759.8</v>
      </c>
      <c r="J151" s="36" t="s">
        <v>22</v>
      </c>
      <c r="K151" s="36" t="s">
        <v>45</v>
      </c>
      <c r="L151" s="36" t="s">
        <v>46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4778084.0</v>
      </c>
      <c r="C152" s="32" t="s">
        <v>236</v>
      </c>
      <c r="D152" s="32" t="s">
        <v>57</v>
      </c>
      <c r="E152" s="32">
        <v>1.0</v>
      </c>
      <c r="F152" s="32" t="s">
        <v>65</v>
      </c>
      <c r="G152" s="33" t="s">
        <v>237</v>
      </c>
      <c r="H152" s="34">
        <v>378.0</v>
      </c>
      <c r="I152" s="35">
        <f t="shared" si="1"/>
        <v>378</v>
      </c>
      <c r="J152" s="36" t="s">
        <v>22</v>
      </c>
      <c r="K152" s="36" t="s">
        <v>45</v>
      </c>
      <c r="L152" s="36" t="s">
        <v>46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4778084.0</v>
      </c>
      <c r="C153" s="32" t="s">
        <v>236</v>
      </c>
      <c r="D153" s="32" t="s">
        <v>34</v>
      </c>
      <c r="E153" s="32">
        <v>1.0</v>
      </c>
      <c r="F153" s="32" t="s">
        <v>65</v>
      </c>
      <c r="G153" s="33" t="s">
        <v>237</v>
      </c>
      <c r="H153" s="34">
        <v>378.0</v>
      </c>
      <c r="I153" s="35">
        <f t="shared" si="1"/>
        <v>378</v>
      </c>
      <c r="J153" s="36" t="s">
        <v>22</v>
      </c>
      <c r="K153" s="36" t="s">
        <v>45</v>
      </c>
      <c r="L153" s="36" t="s">
        <v>46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4778084.0</v>
      </c>
      <c r="C154" s="32" t="s">
        <v>238</v>
      </c>
      <c r="D154" s="32" t="s">
        <v>74</v>
      </c>
      <c r="E154" s="32">
        <v>1.0</v>
      </c>
      <c r="F154" s="32" t="s">
        <v>28</v>
      </c>
      <c r="G154" s="33" t="s">
        <v>239</v>
      </c>
      <c r="H154" s="34">
        <v>378.0</v>
      </c>
      <c r="I154" s="35">
        <f t="shared" si="1"/>
        <v>378</v>
      </c>
      <c r="J154" s="36" t="s">
        <v>22</v>
      </c>
      <c r="K154" s="36" t="s">
        <v>45</v>
      </c>
      <c r="L154" s="36" t="s">
        <v>46</v>
      </c>
      <c r="M154" s="37" t="s">
        <v>63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4778084.0</v>
      </c>
      <c r="C155" s="32" t="s">
        <v>240</v>
      </c>
      <c r="D155" s="32" t="s">
        <v>36</v>
      </c>
      <c r="E155" s="32">
        <v>1.0</v>
      </c>
      <c r="F155" s="32" t="s">
        <v>28</v>
      </c>
      <c r="G155" s="33" t="s">
        <v>241</v>
      </c>
      <c r="H155" s="34">
        <v>377.0</v>
      </c>
      <c r="I155" s="35">
        <f t="shared" si="1"/>
        <v>377</v>
      </c>
      <c r="J155" s="36" t="s">
        <v>22</v>
      </c>
      <c r="K155" s="36" t="s">
        <v>45</v>
      </c>
      <c r="L155" s="36" t="s">
        <v>46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4778084.0</v>
      </c>
      <c r="C156" s="32" t="s">
        <v>242</v>
      </c>
      <c r="D156" s="32" t="s">
        <v>50</v>
      </c>
      <c r="E156" s="32">
        <v>1.0</v>
      </c>
      <c r="F156" s="32" t="s">
        <v>28</v>
      </c>
      <c r="G156" s="33" t="s">
        <v>243</v>
      </c>
      <c r="H156" s="34">
        <v>376.38</v>
      </c>
      <c r="I156" s="35">
        <f t="shared" si="1"/>
        <v>376.38</v>
      </c>
      <c r="J156" s="36" t="s">
        <v>22</v>
      </c>
      <c r="K156" s="36" t="s">
        <v>45</v>
      </c>
      <c r="L156" s="36" t="s">
        <v>46</v>
      </c>
      <c r="M156" s="37" t="s">
        <v>63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4778084.0</v>
      </c>
      <c r="C157" s="32" t="s">
        <v>244</v>
      </c>
      <c r="D157" s="32" t="s">
        <v>57</v>
      </c>
      <c r="E157" s="32">
        <v>1.0</v>
      </c>
      <c r="F157" s="32" t="s">
        <v>28</v>
      </c>
      <c r="G157" s="33" t="s">
        <v>245</v>
      </c>
      <c r="H157" s="34">
        <v>365.19</v>
      </c>
      <c r="I157" s="35">
        <f t="shared" si="1"/>
        <v>365.19</v>
      </c>
      <c r="J157" s="36" t="s">
        <v>22</v>
      </c>
      <c r="K157" s="36" t="s">
        <v>45</v>
      </c>
      <c r="L157" s="36" t="s">
        <v>46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4778084.0</v>
      </c>
      <c r="C158" s="32" t="s">
        <v>246</v>
      </c>
      <c r="D158" s="32" t="s">
        <v>83</v>
      </c>
      <c r="E158" s="32">
        <v>1.0</v>
      </c>
      <c r="F158" s="32" t="s">
        <v>28</v>
      </c>
      <c r="G158" s="33" t="s">
        <v>247</v>
      </c>
      <c r="H158" s="34">
        <v>359.88</v>
      </c>
      <c r="I158" s="35">
        <f t="shared" si="1"/>
        <v>359.88</v>
      </c>
      <c r="J158" s="36" t="s">
        <v>105</v>
      </c>
      <c r="K158" s="36" t="s">
        <v>45</v>
      </c>
      <c r="L158" s="36" t="s">
        <v>106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4778084.0</v>
      </c>
      <c r="C159" s="32" t="s">
        <v>246</v>
      </c>
      <c r="D159" s="32" t="s">
        <v>43</v>
      </c>
      <c r="E159" s="32">
        <v>1.0</v>
      </c>
      <c r="F159" s="32" t="s">
        <v>28</v>
      </c>
      <c r="G159" s="33" t="s">
        <v>247</v>
      </c>
      <c r="H159" s="34">
        <v>359.88</v>
      </c>
      <c r="I159" s="35">
        <f t="shared" si="1"/>
        <v>359.88</v>
      </c>
      <c r="J159" s="36" t="s">
        <v>105</v>
      </c>
      <c r="K159" s="36" t="s">
        <v>45</v>
      </c>
      <c r="L159" s="36" t="s">
        <v>106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4778084.0</v>
      </c>
      <c r="C160" s="32" t="s">
        <v>246</v>
      </c>
      <c r="D160" s="32" t="s">
        <v>59</v>
      </c>
      <c r="E160" s="32">
        <v>1.0</v>
      </c>
      <c r="F160" s="32" t="s">
        <v>28</v>
      </c>
      <c r="G160" s="33" t="s">
        <v>247</v>
      </c>
      <c r="H160" s="34">
        <v>359.88</v>
      </c>
      <c r="I160" s="35">
        <f t="shared" si="1"/>
        <v>359.88</v>
      </c>
      <c r="J160" s="36" t="s">
        <v>105</v>
      </c>
      <c r="K160" s="36" t="s">
        <v>45</v>
      </c>
      <c r="L160" s="36" t="s">
        <v>106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4778084.0</v>
      </c>
      <c r="C161" s="32" t="s">
        <v>248</v>
      </c>
      <c r="D161" s="32" t="s">
        <v>113</v>
      </c>
      <c r="E161" s="32">
        <v>1.0</v>
      </c>
      <c r="F161" s="32" t="s">
        <v>20</v>
      </c>
      <c r="G161" s="33" t="s">
        <v>249</v>
      </c>
      <c r="H161" s="34">
        <v>356.48</v>
      </c>
      <c r="I161" s="35">
        <f t="shared" si="1"/>
        <v>356.48</v>
      </c>
      <c r="J161" s="36" t="s">
        <v>22</v>
      </c>
      <c r="K161" s="36" t="s">
        <v>23</v>
      </c>
      <c r="L161" s="36" t="s">
        <v>250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4778084.0</v>
      </c>
      <c r="C162" s="32" t="s">
        <v>248</v>
      </c>
      <c r="D162" s="32" t="s">
        <v>50</v>
      </c>
      <c r="E162" s="32">
        <v>3.0</v>
      </c>
      <c r="F162" s="32" t="s">
        <v>20</v>
      </c>
      <c r="G162" s="33" t="s">
        <v>249</v>
      </c>
      <c r="H162" s="34">
        <v>356.48</v>
      </c>
      <c r="I162" s="35">
        <f t="shared" si="1"/>
        <v>1069.44</v>
      </c>
      <c r="J162" s="36" t="s">
        <v>22</v>
      </c>
      <c r="K162" s="36" t="s">
        <v>23</v>
      </c>
      <c r="L162" s="36" t="s">
        <v>250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4778084.0</v>
      </c>
      <c r="C163" s="32" t="s">
        <v>220</v>
      </c>
      <c r="D163" s="32" t="s">
        <v>39</v>
      </c>
      <c r="E163" s="32">
        <v>2.0</v>
      </c>
      <c r="F163" s="32" t="s">
        <v>28</v>
      </c>
      <c r="G163" s="33" t="s">
        <v>221</v>
      </c>
      <c r="H163" s="34">
        <v>354.81</v>
      </c>
      <c r="I163" s="35">
        <f t="shared" si="1"/>
        <v>709.62</v>
      </c>
      <c r="J163" s="36" t="s">
        <v>22</v>
      </c>
      <c r="K163" s="36" t="s">
        <v>45</v>
      </c>
      <c r="L163" s="36" t="s">
        <v>96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4778084.0</v>
      </c>
      <c r="C164" s="32" t="s">
        <v>220</v>
      </c>
      <c r="D164" s="32" t="s">
        <v>27</v>
      </c>
      <c r="E164" s="32">
        <v>1.0</v>
      </c>
      <c r="F164" s="32" t="s">
        <v>28</v>
      </c>
      <c r="G164" s="33" t="s">
        <v>221</v>
      </c>
      <c r="H164" s="34">
        <v>354.81</v>
      </c>
      <c r="I164" s="35">
        <f t="shared" si="1"/>
        <v>354.81</v>
      </c>
      <c r="J164" s="36" t="s">
        <v>22</v>
      </c>
      <c r="K164" s="36" t="s">
        <v>45</v>
      </c>
      <c r="L164" s="36" t="s">
        <v>96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4778084.0</v>
      </c>
      <c r="C165" s="32" t="s">
        <v>220</v>
      </c>
      <c r="D165" s="32" t="s">
        <v>107</v>
      </c>
      <c r="E165" s="32">
        <v>1.0</v>
      </c>
      <c r="F165" s="32" t="s">
        <v>28</v>
      </c>
      <c r="G165" s="33" t="s">
        <v>221</v>
      </c>
      <c r="H165" s="34">
        <v>354.81</v>
      </c>
      <c r="I165" s="35">
        <f t="shared" si="1"/>
        <v>354.81</v>
      </c>
      <c r="J165" s="36" t="s">
        <v>22</v>
      </c>
      <c r="K165" s="36" t="s">
        <v>45</v>
      </c>
      <c r="L165" s="36" t="s">
        <v>96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4778084.0</v>
      </c>
      <c r="C166" s="32" t="s">
        <v>251</v>
      </c>
      <c r="D166" s="32" t="s">
        <v>83</v>
      </c>
      <c r="E166" s="32">
        <v>2.0</v>
      </c>
      <c r="F166" s="32" t="s">
        <v>20</v>
      </c>
      <c r="G166" s="33" t="s">
        <v>252</v>
      </c>
      <c r="H166" s="34">
        <v>349.9</v>
      </c>
      <c r="I166" s="35">
        <f t="shared" si="1"/>
        <v>699.8</v>
      </c>
      <c r="J166" s="36" t="s">
        <v>22</v>
      </c>
      <c r="K166" s="36" t="s">
        <v>45</v>
      </c>
      <c r="L166" s="36" t="s">
        <v>46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4778084.0</v>
      </c>
      <c r="C167" s="32" t="s">
        <v>251</v>
      </c>
      <c r="D167" s="32" t="s">
        <v>113</v>
      </c>
      <c r="E167" s="32">
        <v>1.0</v>
      </c>
      <c r="F167" s="32" t="s">
        <v>20</v>
      </c>
      <c r="G167" s="33" t="s">
        <v>252</v>
      </c>
      <c r="H167" s="34">
        <v>349.9</v>
      </c>
      <c r="I167" s="35">
        <f t="shared" si="1"/>
        <v>349.9</v>
      </c>
      <c r="J167" s="36" t="s">
        <v>22</v>
      </c>
      <c r="K167" s="36" t="s">
        <v>45</v>
      </c>
      <c r="L167" s="36" t="s">
        <v>46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4778084.0</v>
      </c>
      <c r="C168" s="32" t="s">
        <v>253</v>
      </c>
      <c r="D168" s="32" t="s">
        <v>107</v>
      </c>
      <c r="E168" s="32">
        <v>1.0</v>
      </c>
      <c r="F168" s="32" t="s">
        <v>28</v>
      </c>
      <c r="G168" s="33" t="s">
        <v>254</v>
      </c>
      <c r="H168" s="34">
        <v>349.0</v>
      </c>
      <c r="I168" s="35">
        <f t="shared" si="1"/>
        <v>349</v>
      </c>
      <c r="J168" s="36" t="s">
        <v>22</v>
      </c>
      <c r="K168" s="36" t="s">
        <v>45</v>
      </c>
      <c r="L168" s="36" t="s">
        <v>46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4778084.0</v>
      </c>
      <c r="C169" s="32" t="s">
        <v>255</v>
      </c>
      <c r="D169" s="32" t="s">
        <v>74</v>
      </c>
      <c r="E169" s="32">
        <v>1.0</v>
      </c>
      <c r="F169" s="32" t="s">
        <v>28</v>
      </c>
      <c r="G169" s="33" t="s">
        <v>256</v>
      </c>
      <c r="H169" s="34">
        <v>346.24</v>
      </c>
      <c r="I169" s="35">
        <f t="shared" si="1"/>
        <v>346.24</v>
      </c>
      <c r="J169" s="36" t="s">
        <v>22</v>
      </c>
      <c r="K169" s="36" t="s">
        <v>45</v>
      </c>
      <c r="L169" s="36" t="s">
        <v>46</v>
      </c>
      <c r="M169" s="37" t="s">
        <v>63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4778084.0</v>
      </c>
      <c r="C170" s="32" t="s">
        <v>257</v>
      </c>
      <c r="D170" s="32" t="s">
        <v>54</v>
      </c>
      <c r="E170" s="32">
        <v>1.0</v>
      </c>
      <c r="F170" s="32" t="s">
        <v>32</v>
      </c>
      <c r="G170" s="33" t="s">
        <v>256</v>
      </c>
      <c r="H170" s="34">
        <v>346.23</v>
      </c>
      <c r="I170" s="35">
        <f t="shared" si="1"/>
        <v>346.23</v>
      </c>
      <c r="J170" s="36" t="s">
        <v>22</v>
      </c>
      <c r="K170" s="36" t="s">
        <v>45</v>
      </c>
      <c r="L170" s="36" t="s">
        <v>46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4778084.0</v>
      </c>
      <c r="C171" s="32" t="s">
        <v>257</v>
      </c>
      <c r="D171" s="32" t="s">
        <v>31</v>
      </c>
      <c r="E171" s="32">
        <v>1.0</v>
      </c>
      <c r="F171" s="32" t="s">
        <v>32</v>
      </c>
      <c r="G171" s="33" t="s">
        <v>256</v>
      </c>
      <c r="H171" s="34">
        <v>346.23</v>
      </c>
      <c r="I171" s="35">
        <f t="shared" si="1"/>
        <v>346.23</v>
      </c>
      <c r="J171" s="36" t="s">
        <v>22</v>
      </c>
      <c r="K171" s="36" t="s">
        <v>45</v>
      </c>
      <c r="L171" s="36" t="s">
        <v>46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4778084.0</v>
      </c>
      <c r="C172" s="32" t="s">
        <v>258</v>
      </c>
      <c r="D172" s="32" t="s">
        <v>31</v>
      </c>
      <c r="E172" s="32">
        <v>1.0</v>
      </c>
      <c r="F172" s="32" t="s">
        <v>20</v>
      </c>
      <c r="G172" s="33" t="s">
        <v>259</v>
      </c>
      <c r="H172" s="34">
        <v>343.26</v>
      </c>
      <c r="I172" s="35">
        <f t="shared" si="1"/>
        <v>343.26</v>
      </c>
      <c r="J172" s="36" t="s">
        <v>22</v>
      </c>
      <c r="K172" s="36" t="s">
        <v>45</v>
      </c>
      <c r="L172" s="36" t="s">
        <v>155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4778084.0</v>
      </c>
      <c r="C173" s="32" t="s">
        <v>251</v>
      </c>
      <c r="D173" s="32" t="s">
        <v>36</v>
      </c>
      <c r="E173" s="32">
        <v>1.0</v>
      </c>
      <c r="F173" s="32" t="s">
        <v>28</v>
      </c>
      <c r="G173" s="33" t="s">
        <v>252</v>
      </c>
      <c r="H173" s="34">
        <v>343.18</v>
      </c>
      <c r="I173" s="35">
        <f t="shared" si="1"/>
        <v>343.18</v>
      </c>
      <c r="J173" s="36" t="s">
        <v>22</v>
      </c>
      <c r="K173" s="36" t="s">
        <v>45</v>
      </c>
      <c r="L173" s="36" t="s">
        <v>46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4778084.0</v>
      </c>
      <c r="C174" s="32" t="s">
        <v>260</v>
      </c>
      <c r="D174" s="32" t="s">
        <v>61</v>
      </c>
      <c r="E174" s="32">
        <v>1.0</v>
      </c>
      <c r="F174" s="32" t="s">
        <v>28</v>
      </c>
      <c r="G174" s="33" t="s">
        <v>261</v>
      </c>
      <c r="H174" s="34">
        <v>339.0</v>
      </c>
      <c r="I174" s="35">
        <f t="shared" si="1"/>
        <v>339</v>
      </c>
      <c r="J174" s="36" t="s">
        <v>22</v>
      </c>
      <c r="K174" s="36" t="s">
        <v>45</v>
      </c>
      <c r="L174" s="36" t="s">
        <v>46</v>
      </c>
      <c r="M174" s="37" t="s">
        <v>63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4778084.0</v>
      </c>
      <c r="C175" s="32" t="s">
        <v>260</v>
      </c>
      <c r="D175" s="32" t="s">
        <v>50</v>
      </c>
      <c r="E175" s="32">
        <v>2.0</v>
      </c>
      <c r="F175" s="32" t="s">
        <v>28</v>
      </c>
      <c r="G175" s="33" t="s">
        <v>261</v>
      </c>
      <c r="H175" s="34">
        <v>339.0</v>
      </c>
      <c r="I175" s="35">
        <f t="shared" si="1"/>
        <v>678</v>
      </c>
      <c r="J175" s="36" t="s">
        <v>22</v>
      </c>
      <c r="K175" s="36" t="s">
        <v>45</v>
      </c>
      <c r="L175" s="36" t="s">
        <v>46</v>
      </c>
      <c r="M175" s="37" t="s">
        <v>63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4778084.0</v>
      </c>
      <c r="C176" s="32" t="s">
        <v>262</v>
      </c>
      <c r="D176" s="32" t="s">
        <v>43</v>
      </c>
      <c r="E176" s="32">
        <v>1.0</v>
      </c>
      <c r="F176" s="32" t="s">
        <v>28</v>
      </c>
      <c r="G176" s="33" t="s">
        <v>263</v>
      </c>
      <c r="H176" s="34">
        <v>336.94</v>
      </c>
      <c r="I176" s="35">
        <f t="shared" si="1"/>
        <v>336.94</v>
      </c>
      <c r="J176" s="36" t="s">
        <v>22</v>
      </c>
      <c r="K176" s="36" t="s">
        <v>45</v>
      </c>
      <c r="L176" s="36" t="s">
        <v>155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4778084.0</v>
      </c>
      <c r="C177" s="32" t="s">
        <v>264</v>
      </c>
      <c r="D177" s="32" t="s">
        <v>31</v>
      </c>
      <c r="E177" s="32">
        <v>1.0</v>
      </c>
      <c r="F177" s="32" t="s">
        <v>20</v>
      </c>
      <c r="G177" s="33" t="s">
        <v>261</v>
      </c>
      <c r="H177" s="34">
        <v>323.88</v>
      </c>
      <c r="I177" s="35">
        <f t="shared" si="1"/>
        <v>323.88</v>
      </c>
      <c r="J177" s="36" t="s">
        <v>22</v>
      </c>
      <c r="K177" s="36" t="s">
        <v>45</v>
      </c>
      <c r="L177" s="36" t="s">
        <v>46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4778084.0</v>
      </c>
      <c r="C178" s="32" t="s">
        <v>264</v>
      </c>
      <c r="D178" s="32" t="s">
        <v>113</v>
      </c>
      <c r="E178" s="32">
        <v>2.0</v>
      </c>
      <c r="F178" s="32" t="s">
        <v>20</v>
      </c>
      <c r="G178" s="33" t="s">
        <v>261</v>
      </c>
      <c r="H178" s="34">
        <v>323.88</v>
      </c>
      <c r="I178" s="35">
        <f t="shared" si="1"/>
        <v>647.76</v>
      </c>
      <c r="J178" s="36" t="s">
        <v>22</v>
      </c>
      <c r="K178" s="36" t="s">
        <v>45</v>
      </c>
      <c r="L178" s="36" t="s">
        <v>46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4778084.0</v>
      </c>
      <c r="C179" s="32" t="s">
        <v>265</v>
      </c>
      <c r="D179" s="32" t="s">
        <v>27</v>
      </c>
      <c r="E179" s="32">
        <v>1.0</v>
      </c>
      <c r="F179" s="32" t="s">
        <v>28</v>
      </c>
      <c r="G179" s="33" t="s">
        <v>266</v>
      </c>
      <c r="H179" s="34">
        <v>309.9</v>
      </c>
      <c r="I179" s="35">
        <f t="shared" si="1"/>
        <v>309.9</v>
      </c>
      <c r="J179" s="36" t="s">
        <v>22</v>
      </c>
      <c r="K179" s="36" t="s">
        <v>45</v>
      </c>
      <c r="L179" s="36" t="s">
        <v>46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4778084.0</v>
      </c>
      <c r="C180" s="32" t="s">
        <v>267</v>
      </c>
      <c r="D180" s="32" t="s">
        <v>34</v>
      </c>
      <c r="E180" s="32">
        <v>1.0</v>
      </c>
      <c r="F180" s="32" t="s">
        <v>65</v>
      </c>
      <c r="G180" s="33" t="s">
        <v>268</v>
      </c>
      <c r="H180" s="34">
        <v>309.0</v>
      </c>
      <c r="I180" s="35">
        <f t="shared" si="1"/>
        <v>309</v>
      </c>
      <c r="J180" s="36" t="s">
        <v>22</v>
      </c>
      <c r="K180" s="36" t="s">
        <v>45</v>
      </c>
      <c r="L180" s="36" t="s">
        <v>46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4778084.0</v>
      </c>
      <c r="C181" s="32" t="s">
        <v>269</v>
      </c>
      <c r="D181" s="32" t="s">
        <v>57</v>
      </c>
      <c r="E181" s="32">
        <v>1.0</v>
      </c>
      <c r="F181" s="32" t="s">
        <v>65</v>
      </c>
      <c r="G181" s="33" t="s">
        <v>270</v>
      </c>
      <c r="H181" s="34">
        <v>307.64</v>
      </c>
      <c r="I181" s="35">
        <f t="shared" si="1"/>
        <v>307.64</v>
      </c>
      <c r="J181" s="36" t="s">
        <v>22</v>
      </c>
      <c r="K181" s="36" t="s">
        <v>45</v>
      </c>
      <c r="L181" s="36" t="s">
        <v>46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4778084.0</v>
      </c>
      <c r="C182" s="32" t="s">
        <v>271</v>
      </c>
      <c r="D182" s="32" t="s">
        <v>50</v>
      </c>
      <c r="E182" s="32">
        <v>1.0</v>
      </c>
      <c r="F182" s="32" t="s">
        <v>20</v>
      </c>
      <c r="G182" s="33" t="s">
        <v>272</v>
      </c>
      <c r="H182" s="34">
        <v>307.59</v>
      </c>
      <c r="I182" s="35">
        <f t="shared" si="1"/>
        <v>307.59</v>
      </c>
      <c r="J182" s="36" t="s">
        <v>52</v>
      </c>
      <c r="K182" s="36" t="s">
        <v>23</v>
      </c>
      <c r="L182" s="36" t="s">
        <v>24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4778084.0</v>
      </c>
      <c r="C183" s="32" t="s">
        <v>273</v>
      </c>
      <c r="D183" s="32" t="s">
        <v>31</v>
      </c>
      <c r="E183" s="32">
        <v>1.0</v>
      </c>
      <c r="F183" s="32" t="s">
        <v>20</v>
      </c>
      <c r="G183" s="33" t="s">
        <v>274</v>
      </c>
      <c r="H183" s="34">
        <v>301.0</v>
      </c>
      <c r="I183" s="35">
        <f t="shared" si="1"/>
        <v>301</v>
      </c>
      <c r="J183" s="36" t="s">
        <v>22</v>
      </c>
      <c r="K183" s="36" t="s">
        <v>45</v>
      </c>
      <c r="L183" s="36" t="s">
        <v>46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4778084.0</v>
      </c>
      <c r="C184" s="32" t="s">
        <v>275</v>
      </c>
      <c r="D184" s="32" t="s">
        <v>113</v>
      </c>
      <c r="E184" s="32">
        <v>1.0</v>
      </c>
      <c r="F184" s="32" t="s">
        <v>20</v>
      </c>
      <c r="G184" s="33" t="s">
        <v>276</v>
      </c>
      <c r="H184" s="34">
        <v>293.59</v>
      </c>
      <c r="I184" s="35">
        <f t="shared" si="1"/>
        <v>293.59</v>
      </c>
      <c r="J184" s="36" t="s">
        <v>52</v>
      </c>
      <c r="K184" s="36" t="s">
        <v>23</v>
      </c>
      <c r="L184" s="36" t="s">
        <v>24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4778084.0</v>
      </c>
      <c r="C185" s="32" t="s">
        <v>275</v>
      </c>
      <c r="D185" s="32" t="s">
        <v>34</v>
      </c>
      <c r="E185" s="32">
        <v>3.0</v>
      </c>
      <c r="F185" s="32" t="s">
        <v>20</v>
      </c>
      <c r="G185" s="33" t="s">
        <v>276</v>
      </c>
      <c r="H185" s="34">
        <v>293.59</v>
      </c>
      <c r="I185" s="35">
        <f t="shared" si="1"/>
        <v>880.77</v>
      </c>
      <c r="J185" s="36" t="s">
        <v>52</v>
      </c>
      <c r="K185" s="36" t="s">
        <v>23</v>
      </c>
      <c r="L185" s="36" t="s">
        <v>24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4778084.0</v>
      </c>
      <c r="C186" s="32" t="s">
        <v>275</v>
      </c>
      <c r="D186" s="32" t="s">
        <v>50</v>
      </c>
      <c r="E186" s="32">
        <v>4.0</v>
      </c>
      <c r="F186" s="32" t="s">
        <v>20</v>
      </c>
      <c r="G186" s="33" t="s">
        <v>276</v>
      </c>
      <c r="H186" s="34">
        <v>293.59</v>
      </c>
      <c r="I186" s="35">
        <f t="shared" si="1"/>
        <v>1174.36</v>
      </c>
      <c r="J186" s="36" t="s">
        <v>52</v>
      </c>
      <c r="K186" s="36" t="s">
        <v>23</v>
      </c>
      <c r="L186" s="36" t="s">
        <v>24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4778084.0</v>
      </c>
      <c r="C187" s="32" t="s">
        <v>277</v>
      </c>
      <c r="D187" s="32" t="s">
        <v>19</v>
      </c>
      <c r="E187" s="32">
        <v>1.0</v>
      </c>
      <c r="F187" s="32" t="s">
        <v>20</v>
      </c>
      <c r="G187" s="33" t="s">
        <v>278</v>
      </c>
      <c r="H187" s="34">
        <v>291.27</v>
      </c>
      <c r="I187" s="35">
        <f t="shared" si="1"/>
        <v>291.27</v>
      </c>
      <c r="J187" s="36" t="s">
        <v>22</v>
      </c>
      <c r="K187" s="36" t="s">
        <v>45</v>
      </c>
      <c r="L187" s="36" t="s">
        <v>155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4778084.0</v>
      </c>
      <c r="C188" s="32" t="s">
        <v>279</v>
      </c>
      <c r="D188" s="32" t="s">
        <v>31</v>
      </c>
      <c r="E188" s="32">
        <v>1.0</v>
      </c>
      <c r="F188" s="32" t="s">
        <v>32</v>
      </c>
      <c r="G188" s="33" t="s">
        <v>280</v>
      </c>
      <c r="H188" s="34">
        <v>289.91</v>
      </c>
      <c r="I188" s="35">
        <f t="shared" si="1"/>
        <v>289.91</v>
      </c>
      <c r="J188" s="36" t="s">
        <v>22</v>
      </c>
      <c r="K188" s="36" t="s">
        <v>45</v>
      </c>
      <c r="L188" s="36" t="s">
        <v>46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4778084.0</v>
      </c>
      <c r="C189" s="32" t="s">
        <v>279</v>
      </c>
      <c r="D189" s="32" t="s">
        <v>57</v>
      </c>
      <c r="E189" s="32">
        <v>1.0</v>
      </c>
      <c r="F189" s="32" t="s">
        <v>65</v>
      </c>
      <c r="G189" s="33" t="s">
        <v>280</v>
      </c>
      <c r="H189" s="34">
        <v>289.91</v>
      </c>
      <c r="I189" s="35">
        <f t="shared" si="1"/>
        <v>289.91</v>
      </c>
      <c r="J189" s="36" t="s">
        <v>22</v>
      </c>
      <c r="K189" s="36" t="s">
        <v>45</v>
      </c>
      <c r="L189" s="36" t="s">
        <v>46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4778084.0</v>
      </c>
      <c r="C190" s="32" t="s">
        <v>279</v>
      </c>
      <c r="D190" s="32" t="s">
        <v>34</v>
      </c>
      <c r="E190" s="32">
        <v>1.0</v>
      </c>
      <c r="F190" s="32" t="s">
        <v>65</v>
      </c>
      <c r="G190" s="33" t="s">
        <v>280</v>
      </c>
      <c r="H190" s="34">
        <v>289.91</v>
      </c>
      <c r="I190" s="35">
        <f t="shared" si="1"/>
        <v>289.91</v>
      </c>
      <c r="J190" s="36" t="s">
        <v>22</v>
      </c>
      <c r="K190" s="36" t="s">
        <v>45</v>
      </c>
      <c r="L190" s="36" t="s">
        <v>46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4778084.0</v>
      </c>
      <c r="C191" s="32" t="s">
        <v>281</v>
      </c>
      <c r="D191" s="32" t="s">
        <v>36</v>
      </c>
      <c r="E191" s="32">
        <v>1.0</v>
      </c>
      <c r="F191" s="32" t="s">
        <v>28</v>
      </c>
      <c r="G191" s="33" t="s">
        <v>282</v>
      </c>
      <c r="H191" s="34">
        <v>289.0</v>
      </c>
      <c r="I191" s="35">
        <f t="shared" si="1"/>
        <v>289</v>
      </c>
      <c r="J191" s="36" t="s">
        <v>22</v>
      </c>
      <c r="K191" s="36" t="s">
        <v>45</v>
      </c>
      <c r="L191" s="36" t="s">
        <v>46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4778084.0</v>
      </c>
      <c r="C192" s="32" t="s">
        <v>281</v>
      </c>
      <c r="D192" s="32" t="s">
        <v>43</v>
      </c>
      <c r="E192" s="32">
        <v>1.0</v>
      </c>
      <c r="F192" s="32" t="s">
        <v>28</v>
      </c>
      <c r="G192" s="33" t="s">
        <v>282</v>
      </c>
      <c r="H192" s="34">
        <v>289.0</v>
      </c>
      <c r="I192" s="35">
        <f t="shared" si="1"/>
        <v>289</v>
      </c>
      <c r="J192" s="36" t="s">
        <v>22</v>
      </c>
      <c r="K192" s="36" t="s">
        <v>45</v>
      </c>
      <c r="L192" s="36" t="s">
        <v>46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4778084.0</v>
      </c>
      <c r="C193" s="32" t="s">
        <v>281</v>
      </c>
      <c r="D193" s="32" t="s">
        <v>59</v>
      </c>
      <c r="E193" s="32">
        <v>1.0</v>
      </c>
      <c r="F193" s="32" t="s">
        <v>28</v>
      </c>
      <c r="G193" s="33" t="s">
        <v>282</v>
      </c>
      <c r="H193" s="34">
        <v>289.0</v>
      </c>
      <c r="I193" s="35">
        <f t="shared" si="1"/>
        <v>289</v>
      </c>
      <c r="J193" s="36" t="s">
        <v>22</v>
      </c>
      <c r="K193" s="36" t="s">
        <v>45</v>
      </c>
      <c r="L193" s="36" t="s">
        <v>46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4778084.0</v>
      </c>
      <c r="C194" s="32" t="s">
        <v>283</v>
      </c>
      <c r="D194" s="32" t="s">
        <v>113</v>
      </c>
      <c r="E194" s="32">
        <v>1.0</v>
      </c>
      <c r="F194" s="32" t="s">
        <v>20</v>
      </c>
      <c r="G194" s="33" t="s">
        <v>284</v>
      </c>
      <c r="H194" s="34">
        <v>282.56</v>
      </c>
      <c r="I194" s="35">
        <f t="shared" si="1"/>
        <v>282.56</v>
      </c>
      <c r="J194" s="36" t="s">
        <v>22</v>
      </c>
      <c r="K194" s="36" t="s">
        <v>45</v>
      </c>
      <c r="L194" s="36" t="s">
        <v>155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4778084.0</v>
      </c>
      <c r="C195" s="32" t="s">
        <v>283</v>
      </c>
      <c r="D195" s="32" t="s">
        <v>50</v>
      </c>
      <c r="E195" s="32">
        <v>1.0</v>
      </c>
      <c r="F195" s="32" t="s">
        <v>20</v>
      </c>
      <c r="G195" s="33" t="s">
        <v>284</v>
      </c>
      <c r="H195" s="34">
        <v>282.56</v>
      </c>
      <c r="I195" s="35">
        <f t="shared" si="1"/>
        <v>282.56</v>
      </c>
      <c r="J195" s="36" t="s">
        <v>22</v>
      </c>
      <c r="K195" s="36" t="s">
        <v>45</v>
      </c>
      <c r="L195" s="36" t="s">
        <v>155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4778084.0</v>
      </c>
      <c r="C196" s="32" t="s">
        <v>285</v>
      </c>
      <c r="D196" s="32" t="s">
        <v>83</v>
      </c>
      <c r="E196" s="32">
        <v>1.0</v>
      </c>
      <c r="F196" s="32" t="s">
        <v>20</v>
      </c>
      <c r="G196" s="33" t="s">
        <v>286</v>
      </c>
      <c r="H196" s="34">
        <v>280.0</v>
      </c>
      <c r="I196" s="35">
        <f t="shared" si="1"/>
        <v>280</v>
      </c>
      <c r="J196" s="36" t="s">
        <v>105</v>
      </c>
      <c r="K196" s="36" t="s">
        <v>45</v>
      </c>
      <c r="L196" s="36" t="s">
        <v>106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4778084.0</v>
      </c>
      <c r="C197" s="32" t="s">
        <v>287</v>
      </c>
      <c r="D197" s="32" t="s">
        <v>31</v>
      </c>
      <c r="E197" s="32">
        <v>1.0</v>
      </c>
      <c r="F197" s="32" t="s">
        <v>20</v>
      </c>
      <c r="G197" s="33" t="s">
        <v>288</v>
      </c>
      <c r="H197" s="34">
        <v>279.9</v>
      </c>
      <c r="I197" s="35">
        <f t="shared" si="1"/>
        <v>279.9</v>
      </c>
      <c r="J197" s="36" t="s">
        <v>22</v>
      </c>
      <c r="K197" s="36" t="s">
        <v>45</v>
      </c>
      <c r="L197" s="36" t="s">
        <v>46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4778084.0</v>
      </c>
      <c r="C198" s="32" t="s">
        <v>289</v>
      </c>
      <c r="D198" s="32" t="s">
        <v>83</v>
      </c>
      <c r="E198" s="32">
        <v>1.0</v>
      </c>
      <c r="F198" s="32" t="s">
        <v>28</v>
      </c>
      <c r="G198" s="33" t="s">
        <v>290</v>
      </c>
      <c r="H198" s="34">
        <v>279.02</v>
      </c>
      <c r="I198" s="35">
        <f t="shared" si="1"/>
        <v>279.02</v>
      </c>
      <c r="J198" s="36" t="s">
        <v>22</v>
      </c>
      <c r="K198" s="36" t="s">
        <v>45</v>
      </c>
      <c r="L198" s="36" t="s">
        <v>46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4778084.0</v>
      </c>
      <c r="C199" s="32" t="s">
        <v>289</v>
      </c>
      <c r="D199" s="32" t="s">
        <v>43</v>
      </c>
      <c r="E199" s="32">
        <v>1.0</v>
      </c>
      <c r="F199" s="32" t="s">
        <v>28</v>
      </c>
      <c r="G199" s="33" t="s">
        <v>290</v>
      </c>
      <c r="H199" s="34">
        <v>279.02</v>
      </c>
      <c r="I199" s="35">
        <f t="shared" si="1"/>
        <v>279.02</v>
      </c>
      <c r="J199" s="36" t="s">
        <v>22</v>
      </c>
      <c r="K199" s="36" t="s">
        <v>45</v>
      </c>
      <c r="L199" s="36" t="s">
        <v>46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4778084.0</v>
      </c>
      <c r="C200" s="32" t="s">
        <v>289</v>
      </c>
      <c r="D200" s="32" t="s">
        <v>107</v>
      </c>
      <c r="E200" s="32">
        <v>1.0</v>
      </c>
      <c r="F200" s="32" t="s">
        <v>28</v>
      </c>
      <c r="G200" s="33" t="s">
        <v>290</v>
      </c>
      <c r="H200" s="34">
        <v>279.02</v>
      </c>
      <c r="I200" s="35">
        <f t="shared" si="1"/>
        <v>279.02</v>
      </c>
      <c r="J200" s="36" t="s">
        <v>22</v>
      </c>
      <c r="K200" s="36" t="s">
        <v>45</v>
      </c>
      <c r="L200" s="36" t="s">
        <v>46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4778084.0</v>
      </c>
      <c r="C201" s="32" t="s">
        <v>289</v>
      </c>
      <c r="D201" s="32" t="s">
        <v>59</v>
      </c>
      <c r="E201" s="32">
        <v>2.0</v>
      </c>
      <c r="F201" s="32" t="s">
        <v>28</v>
      </c>
      <c r="G201" s="33" t="s">
        <v>290</v>
      </c>
      <c r="H201" s="34">
        <v>279.02</v>
      </c>
      <c r="I201" s="35">
        <f t="shared" si="1"/>
        <v>558.04</v>
      </c>
      <c r="J201" s="36" t="s">
        <v>22</v>
      </c>
      <c r="K201" s="36" t="s">
        <v>45</v>
      </c>
      <c r="L201" s="36" t="s">
        <v>46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4778084.0</v>
      </c>
      <c r="C202" s="32" t="s">
        <v>291</v>
      </c>
      <c r="D202" s="32" t="s">
        <v>113</v>
      </c>
      <c r="E202" s="32">
        <v>1.0</v>
      </c>
      <c r="F202" s="32" t="s">
        <v>20</v>
      </c>
      <c r="G202" s="33" t="s">
        <v>292</v>
      </c>
      <c r="H202" s="34">
        <v>273.54</v>
      </c>
      <c r="I202" s="35">
        <f t="shared" si="1"/>
        <v>273.54</v>
      </c>
      <c r="J202" s="36" t="s">
        <v>22</v>
      </c>
      <c r="K202" s="36" t="s">
        <v>45</v>
      </c>
      <c r="L202" s="36" t="s">
        <v>46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4778084.0</v>
      </c>
      <c r="C203" s="32" t="s">
        <v>293</v>
      </c>
      <c r="D203" s="32" t="s">
        <v>50</v>
      </c>
      <c r="E203" s="32">
        <v>1.0</v>
      </c>
      <c r="F203" s="32" t="s">
        <v>294</v>
      </c>
      <c r="G203" s="33" t="s">
        <v>295</v>
      </c>
      <c r="H203" s="34">
        <v>269.99</v>
      </c>
      <c r="I203" s="35">
        <f t="shared" si="1"/>
        <v>269.99</v>
      </c>
      <c r="J203" s="36" t="s">
        <v>22</v>
      </c>
      <c r="K203" s="36" t="s">
        <v>45</v>
      </c>
      <c r="L203" s="36" t="s">
        <v>155</v>
      </c>
      <c r="M203" s="37" t="s">
        <v>296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4778084.0</v>
      </c>
      <c r="C204" s="32" t="s">
        <v>297</v>
      </c>
      <c r="D204" s="32" t="s">
        <v>27</v>
      </c>
      <c r="E204" s="32">
        <v>1.0</v>
      </c>
      <c r="F204" s="32" t="s">
        <v>28</v>
      </c>
      <c r="G204" s="33" t="s">
        <v>298</v>
      </c>
      <c r="H204" s="34">
        <v>269.9</v>
      </c>
      <c r="I204" s="35">
        <f t="shared" si="1"/>
        <v>269.9</v>
      </c>
      <c r="J204" s="36" t="s">
        <v>22</v>
      </c>
      <c r="K204" s="36" t="s">
        <v>45</v>
      </c>
      <c r="L204" s="36" t="s">
        <v>46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4778084.0</v>
      </c>
      <c r="C205" s="32" t="s">
        <v>299</v>
      </c>
      <c r="D205" s="32" t="s">
        <v>54</v>
      </c>
      <c r="E205" s="32">
        <v>1.0</v>
      </c>
      <c r="F205" s="32" t="s">
        <v>32</v>
      </c>
      <c r="G205" s="33" t="s">
        <v>300</v>
      </c>
      <c r="H205" s="34">
        <v>269.21</v>
      </c>
      <c r="I205" s="35">
        <f t="shared" si="1"/>
        <v>269.21</v>
      </c>
      <c r="J205" s="36" t="s">
        <v>22</v>
      </c>
      <c r="K205" s="36" t="s">
        <v>45</v>
      </c>
      <c r="L205" s="36" t="s">
        <v>46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4778084.0</v>
      </c>
      <c r="C206" s="32" t="s">
        <v>301</v>
      </c>
      <c r="D206" s="32" t="s">
        <v>36</v>
      </c>
      <c r="E206" s="32">
        <v>1.0</v>
      </c>
      <c r="F206" s="32" t="s">
        <v>28</v>
      </c>
      <c r="G206" s="33" t="s">
        <v>302</v>
      </c>
      <c r="H206" s="34">
        <v>266.1</v>
      </c>
      <c r="I206" s="35">
        <f t="shared" si="1"/>
        <v>266.1</v>
      </c>
      <c r="J206" s="36" t="s">
        <v>22</v>
      </c>
      <c r="K206" s="36" t="s">
        <v>45</v>
      </c>
      <c r="L206" s="36" t="s">
        <v>155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4778084.0</v>
      </c>
      <c r="C207" s="32" t="s">
        <v>303</v>
      </c>
      <c r="D207" s="32" t="s">
        <v>39</v>
      </c>
      <c r="E207" s="32">
        <v>1.0</v>
      </c>
      <c r="F207" s="32" t="s">
        <v>20</v>
      </c>
      <c r="G207" s="33" t="s">
        <v>304</v>
      </c>
      <c r="H207" s="34">
        <v>263.29</v>
      </c>
      <c r="I207" s="35">
        <f t="shared" si="1"/>
        <v>263.29</v>
      </c>
      <c r="J207" s="36" t="s">
        <v>22</v>
      </c>
      <c r="K207" s="36" t="s">
        <v>45</v>
      </c>
      <c r="L207" s="36" t="s">
        <v>155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4778084.0</v>
      </c>
      <c r="C208" s="32" t="s">
        <v>303</v>
      </c>
      <c r="D208" s="32" t="s">
        <v>57</v>
      </c>
      <c r="E208" s="32">
        <v>1.0</v>
      </c>
      <c r="F208" s="32" t="s">
        <v>65</v>
      </c>
      <c r="G208" s="33" t="s">
        <v>304</v>
      </c>
      <c r="H208" s="34">
        <v>263.29</v>
      </c>
      <c r="I208" s="35">
        <f t="shared" si="1"/>
        <v>263.29</v>
      </c>
      <c r="J208" s="36" t="s">
        <v>22</v>
      </c>
      <c r="K208" s="36" t="s">
        <v>45</v>
      </c>
      <c r="L208" s="36" t="s">
        <v>155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4778084.0</v>
      </c>
      <c r="C209" s="32" t="s">
        <v>305</v>
      </c>
      <c r="D209" s="32" t="s">
        <v>36</v>
      </c>
      <c r="E209" s="32">
        <v>1.0</v>
      </c>
      <c r="F209" s="32" t="s">
        <v>28</v>
      </c>
      <c r="G209" s="33" t="s">
        <v>306</v>
      </c>
      <c r="H209" s="34">
        <v>263.29</v>
      </c>
      <c r="I209" s="35">
        <f t="shared" si="1"/>
        <v>263.29</v>
      </c>
      <c r="J209" s="36" t="s">
        <v>22</v>
      </c>
      <c r="K209" s="36" t="s">
        <v>45</v>
      </c>
      <c r="L209" s="36" t="s">
        <v>155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4778084.0</v>
      </c>
      <c r="C210" s="32" t="s">
        <v>307</v>
      </c>
      <c r="D210" s="32" t="s">
        <v>74</v>
      </c>
      <c r="E210" s="32">
        <v>1.0</v>
      </c>
      <c r="F210" s="32" t="s">
        <v>32</v>
      </c>
      <c r="G210" s="33" t="s">
        <v>308</v>
      </c>
      <c r="H210" s="34">
        <v>259.9</v>
      </c>
      <c r="I210" s="35">
        <f t="shared" si="1"/>
        <v>259.9</v>
      </c>
      <c r="J210" s="36" t="s">
        <v>22</v>
      </c>
      <c r="K210" s="36" t="s">
        <v>45</v>
      </c>
      <c r="L210" s="36" t="s">
        <v>46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4778084.0</v>
      </c>
      <c r="C211" s="32" t="s">
        <v>309</v>
      </c>
      <c r="D211" s="32" t="s">
        <v>57</v>
      </c>
      <c r="E211" s="32">
        <v>1.0</v>
      </c>
      <c r="F211" s="32" t="s">
        <v>65</v>
      </c>
      <c r="G211" s="33" t="s">
        <v>310</v>
      </c>
      <c r="H211" s="34">
        <v>258.45</v>
      </c>
      <c r="I211" s="35">
        <f t="shared" si="1"/>
        <v>258.45</v>
      </c>
      <c r="J211" s="36" t="s">
        <v>52</v>
      </c>
      <c r="K211" s="36" t="s">
        <v>23</v>
      </c>
      <c r="L211" s="36" t="s">
        <v>24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4778084.0</v>
      </c>
      <c r="C212" s="32" t="s">
        <v>309</v>
      </c>
      <c r="D212" s="32" t="s">
        <v>34</v>
      </c>
      <c r="E212" s="32">
        <v>1.0</v>
      </c>
      <c r="F212" s="32" t="s">
        <v>65</v>
      </c>
      <c r="G212" s="33" t="s">
        <v>310</v>
      </c>
      <c r="H212" s="34">
        <v>258.45</v>
      </c>
      <c r="I212" s="35">
        <f t="shared" si="1"/>
        <v>258.45</v>
      </c>
      <c r="J212" s="36" t="s">
        <v>52</v>
      </c>
      <c r="K212" s="36" t="s">
        <v>23</v>
      </c>
      <c r="L212" s="36" t="s">
        <v>24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4778084.0</v>
      </c>
      <c r="C213" s="32" t="s">
        <v>309</v>
      </c>
      <c r="D213" s="32" t="s">
        <v>50</v>
      </c>
      <c r="E213" s="32">
        <v>1.0</v>
      </c>
      <c r="F213" s="32" t="s">
        <v>65</v>
      </c>
      <c r="G213" s="33" t="s">
        <v>310</v>
      </c>
      <c r="H213" s="34">
        <v>258.45</v>
      </c>
      <c r="I213" s="35">
        <f t="shared" si="1"/>
        <v>258.45</v>
      </c>
      <c r="J213" s="36" t="s">
        <v>52</v>
      </c>
      <c r="K213" s="36" t="s">
        <v>23</v>
      </c>
      <c r="L213" s="36" t="s">
        <v>24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4778084.0</v>
      </c>
      <c r="C214" s="32" t="s">
        <v>311</v>
      </c>
      <c r="D214" s="32" t="s">
        <v>31</v>
      </c>
      <c r="E214" s="32">
        <v>1.0</v>
      </c>
      <c r="F214" s="32" t="s">
        <v>20</v>
      </c>
      <c r="G214" s="33" t="s">
        <v>312</v>
      </c>
      <c r="H214" s="34">
        <v>255.9</v>
      </c>
      <c r="I214" s="35">
        <f t="shared" si="1"/>
        <v>255.9</v>
      </c>
      <c r="J214" s="36" t="s">
        <v>22</v>
      </c>
      <c r="K214" s="36" t="s">
        <v>45</v>
      </c>
      <c r="L214" s="36" t="s">
        <v>46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4778084.0</v>
      </c>
      <c r="C215" s="32" t="s">
        <v>313</v>
      </c>
      <c r="D215" s="32" t="s">
        <v>83</v>
      </c>
      <c r="E215" s="32">
        <v>3.0</v>
      </c>
      <c r="F215" s="32" t="s">
        <v>20</v>
      </c>
      <c r="G215" s="33" t="s">
        <v>314</v>
      </c>
      <c r="H215" s="34">
        <v>247.0</v>
      </c>
      <c r="I215" s="35">
        <f t="shared" si="1"/>
        <v>741</v>
      </c>
      <c r="J215" s="36" t="s">
        <v>22</v>
      </c>
      <c r="K215" s="36" t="s">
        <v>23</v>
      </c>
      <c r="L215" s="36" t="s">
        <v>24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4778084.0</v>
      </c>
      <c r="C216" s="32" t="s">
        <v>313</v>
      </c>
      <c r="D216" s="32" t="s">
        <v>57</v>
      </c>
      <c r="E216" s="32">
        <v>2.0</v>
      </c>
      <c r="F216" s="32" t="s">
        <v>65</v>
      </c>
      <c r="G216" s="33" t="s">
        <v>314</v>
      </c>
      <c r="H216" s="34">
        <v>247.0</v>
      </c>
      <c r="I216" s="35">
        <f t="shared" si="1"/>
        <v>494</v>
      </c>
      <c r="J216" s="36" t="s">
        <v>22</v>
      </c>
      <c r="K216" s="36" t="s">
        <v>23</v>
      </c>
      <c r="L216" s="36" t="s">
        <v>24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4778084.0</v>
      </c>
      <c r="C217" s="32" t="s">
        <v>313</v>
      </c>
      <c r="D217" s="32" t="s">
        <v>34</v>
      </c>
      <c r="E217" s="32">
        <v>1.0</v>
      </c>
      <c r="F217" s="32" t="s">
        <v>65</v>
      </c>
      <c r="G217" s="33" t="s">
        <v>314</v>
      </c>
      <c r="H217" s="34">
        <v>247.0</v>
      </c>
      <c r="I217" s="35">
        <f t="shared" si="1"/>
        <v>247</v>
      </c>
      <c r="J217" s="36" t="s">
        <v>22</v>
      </c>
      <c r="K217" s="36" t="s">
        <v>23</v>
      </c>
      <c r="L217" s="36" t="s">
        <v>24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4778084.0</v>
      </c>
      <c r="C218" s="32" t="s">
        <v>315</v>
      </c>
      <c r="D218" s="32" t="s">
        <v>83</v>
      </c>
      <c r="E218" s="32">
        <v>1.0</v>
      </c>
      <c r="F218" s="32" t="s">
        <v>28</v>
      </c>
      <c r="G218" s="33" t="s">
        <v>316</v>
      </c>
      <c r="H218" s="34">
        <v>242.02</v>
      </c>
      <c r="I218" s="35">
        <f t="shared" si="1"/>
        <v>242.02</v>
      </c>
      <c r="J218" s="36" t="s">
        <v>22</v>
      </c>
      <c r="K218" s="36" t="s">
        <v>45</v>
      </c>
      <c r="L218" s="36" t="s">
        <v>155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4778084.0</v>
      </c>
      <c r="C219" s="32" t="s">
        <v>317</v>
      </c>
      <c r="D219" s="32" t="s">
        <v>43</v>
      </c>
      <c r="E219" s="32">
        <v>1.0</v>
      </c>
      <c r="F219" s="32" t="s">
        <v>28</v>
      </c>
      <c r="G219" s="33" t="s">
        <v>318</v>
      </c>
      <c r="H219" s="34">
        <v>239.9</v>
      </c>
      <c r="I219" s="35">
        <f t="shared" si="1"/>
        <v>239.9</v>
      </c>
      <c r="J219" s="36" t="s">
        <v>22</v>
      </c>
      <c r="K219" s="36" t="s">
        <v>45</v>
      </c>
      <c r="L219" s="36" t="s">
        <v>155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4778084.0</v>
      </c>
      <c r="C220" s="32" t="s">
        <v>317</v>
      </c>
      <c r="D220" s="32" t="s">
        <v>107</v>
      </c>
      <c r="E220" s="32">
        <v>1.0</v>
      </c>
      <c r="F220" s="32" t="s">
        <v>28</v>
      </c>
      <c r="G220" s="33" t="s">
        <v>318</v>
      </c>
      <c r="H220" s="34">
        <v>239.9</v>
      </c>
      <c r="I220" s="35">
        <f t="shared" si="1"/>
        <v>239.9</v>
      </c>
      <c r="J220" s="36" t="s">
        <v>22</v>
      </c>
      <c r="K220" s="36" t="s">
        <v>45</v>
      </c>
      <c r="L220" s="36" t="s">
        <v>155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4778084.0</v>
      </c>
      <c r="C221" s="32" t="s">
        <v>317</v>
      </c>
      <c r="D221" s="32" t="s">
        <v>59</v>
      </c>
      <c r="E221" s="32">
        <v>1.0</v>
      </c>
      <c r="F221" s="32" t="s">
        <v>28</v>
      </c>
      <c r="G221" s="33" t="s">
        <v>318</v>
      </c>
      <c r="H221" s="34">
        <v>239.9</v>
      </c>
      <c r="I221" s="35">
        <f t="shared" si="1"/>
        <v>239.9</v>
      </c>
      <c r="J221" s="36" t="s">
        <v>22</v>
      </c>
      <c r="K221" s="36" t="s">
        <v>45</v>
      </c>
      <c r="L221" s="36" t="s">
        <v>155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4778084.0</v>
      </c>
      <c r="C222" s="32" t="s">
        <v>319</v>
      </c>
      <c r="D222" s="32" t="s">
        <v>57</v>
      </c>
      <c r="E222" s="32">
        <v>1.0</v>
      </c>
      <c r="F222" s="32" t="s">
        <v>65</v>
      </c>
      <c r="G222" s="33" t="s">
        <v>320</v>
      </c>
      <c r="H222" s="34">
        <v>239.0</v>
      </c>
      <c r="I222" s="35">
        <f t="shared" si="1"/>
        <v>239</v>
      </c>
      <c r="J222" s="36" t="s">
        <v>22</v>
      </c>
      <c r="K222" s="36" t="s">
        <v>45</v>
      </c>
      <c r="L222" s="36" t="s">
        <v>46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4778084.0</v>
      </c>
      <c r="C223" s="32" t="s">
        <v>321</v>
      </c>
      <c r="D223" s="32" t="s">
        <v>57</v>
      </c>
      <c r="E223" s="32">
        <v>1.0</v>
      </c>
      <c r="F223" s="32" t="s">
        <v>28</v>
      </c>
      <c r="G223" s="33" t="s">
        <v>322</v>
      </c>
      <c r="H223" s="34">
        <v>238.69</v>
      </c>
      <c r="I223" s="35">
        <f t="shared" si="1"/>
        <v>238.69</v>
      </c>
      <c r="J223" s="36" t="s">
        <v>22</v>
      </c>
      <c r="K223" s="36" t="s">
        <v>45</v>
      </c>
      <c r="L223" s="36" t="s">
        <v>155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4778084.0</v>
      </c>
      <c r="C224" s="32" t="s">
        <v>321</v>
      </c>
      <c r="D224" s="32" t="s">
        <v>27</v>
      </c>
      <c r="E224" s="32">
        <v>1.0</v>
      </c>
      <c r="F224" s="32" t="s">
        <v>28</v>
      </c>
      <c r="G224" s="33" t="s">
        <v>322</v>
      </c>
      <c r="H224" s="34">
        <v>238.69</v>
      </c>
      <c r="I224" s="35">
        <f t="shared" si="1"/>
        <v>238.69</v>
      </c>
      <c r="J224" s="36" t="s">
        <v>22</v>
      </c>
      <c r="K224" s="36" t="s">
        <v>45</v>
      </c>
      <c r="L224" s="36" t="s">
        <v>155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4778084.0</v>
      </c>
      <c r="C225" s="32" t="s">
        <v>323</v>
      </c>
      <c r="D225" s="32" t="s">
        <v>50</v>
      </c>
      <c r="E225" s="32">
        <v>1.0</v>
      </c>
      <c r="F225" s="32" t="s">
        <v>28</v>
      </c>
      <c r="G225" s="33" t="s">
        <v>324</v>
      </c>
      <c r="H225" s="34">
        <v>235.99</v>
      </c>
      <c r="I225" s="35">
        <f t="shared" si="1"/>
        <v>235.99</v>
      </c>
      <c r="J225" s="36" t="s">
        <v>22</v>
      </c>
      <c r="K225" s="36" t="s">
        <v>45</v>
      </c>
      <c r="L225" s="36" t="s">
        <v>46</v>
      </c>
      <c r="M225" s="37" t="s">
        <v>63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4778084.0</v>
      </c>
      <c r="C226" s="32" t="s">
        <v>325</v>
      </c>
      <c r="D226" s="32" t="s">
        <v>57</v>
      </c>
      <c r="E226" s="32">
        <v>2.0</v>
      </c>
      <c r="F226" s="32" t="s">
        <v>65</v>
      </c>
      <c r="G226" s="33" t="s">
        <v>326</v>
      </c>
      <c r="H226" s="34">
        <v>231.56</v>
      </c>
      <c r="I226" s="35">
        <f t="shared" si="1"/>
        <v>463.12</v>
      </c>
      <c r="J226" s="36" t="s">
        <v>22</v>
      </c>
      <c r="K226" s="36" t="s">
        <v>45</v>
      </c>
      <c r="L226" s="36" t="s">
        <v>46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4778084.0</v>
      </c>
      <c r="C227" s="32" t="s">
        <v>327</v>
      </c>
      <c r="D227" s="32" t="s">
        <v>50</v>
      </c>
      <c r="E227" s="32">
        <v>2.0</v>
      </c>
      <c r="F227" s="32" t="s">
        <v>28</v>
      </c>
      <c r="G227" s="33" t="s">
        <v>326</v>
      </c>
      <c r="H227" s="34">
        <v>231.56</v>
      </c>
      <c r="I227" s="35">
        <f t="shared" si="1"/>
        <v>463.12</v>
      </c>
      <c r="J227" s="36" t="s">
        <v>22</v>
      </c>
      <c r="K227" s="36" t="s">
        <v>45</v>
      </c>
      <c r="L227" s="36" t="s">
        <v>46</v>
      </c>
      <c r="M227" s="37" t="s">
        <v>63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4778084.0</v>
      </c>
      <c r="C228" s="32" t="s">
        <v>325</v>
      </c>
      <c r="D228" s="32" t="s">
        <v>57</v>
      </c>
      <c r="E228" s="32">
        <v>1.0</v>
      </c>
      <c r="F228" s="32" t="s">
        <v>28</v>
      </c>
      <c r="G228" s="33" t="s">
        <v>326</v>
      </c>
      <c r="H228" s="34">
        <v>231.56</v>
      </c>
      <c r="I228" s="35">
        <f t="shared" si="1"/>
        <v>231.56</v>
      </c>
      <c r="J228" s="36" t="s">
        <v>22</v>
      </c>
      <c r="K228" s="36" t="s">
        <v>45</v>
      </c>
      <c r="L228" s="36" t="s">
        <v>46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4778084.0</v>
      </c>
      <c r="C229" s="32" t="s">
        <v>325</v>
      </c>
      <c r="D229" s="32" t="s">
        <v>27</v>
      </c>
      <c r="E229" s="32">
        <v>3.0</v>
      </c>
      <c r="F229" s="32" t="s">
        <v>28</v>
      </c>
      <c r="G229" s="33" t="s">
        <v>326</v>
      </c>
      <c r="H229" s="34">
        <v>231.56</v>
      </c>
      <c r="I229" s="35">
        <f t="shared" si="1"/>
        <v>694.68</v>
      </c>
      <c r="J229" s="36" t="s">
        <v>22</v>
      </c>
      <c r="K229" s="36" t="s">
        <v>45</v>
      </c>
      <c r="L229" s="36" t="s">
        <v>46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4778084.0</v>
      </c>
      <c r="C230" s="32" t="s">
        <v>325</v>
      </c>
      <c r="D230" s="32" t="s">
        <v>83</v>
      </c>
      <c r="E230" s="32">
        <v>1.0</v>
      </c>
      <c r="F230" s="32" t="s">
        <v>28</v>
      </c>
      <c r="G230" s="33" t="s">
        <v>326</v>
      </c>
      <c r="H230" s="34">
        <v>231.56</v>
      </c>
      <c r="I230" s="35">
        <f t="shared" si="1"/>
        <v>231.56</v>
      </c>
      <c r="J230" s="36" t="s">
        <v>22</v>
      </c>
      <c r="K230" s="36" t="s">
        <v>45</v>
      </c>
      <c r="L230" s="36" t="s">
        <v>46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4778084.0</v>
      </c>
      <c r="C231" s="32" t="s">
        <v>325</v>
      </c>
      <c r="D231" s="32" t="s">
        <v>43</v>
      </c>
      <c r="E231" s="32">
        <v>1.0</v>
      </c>
      <c r="F231" s="32" t="s">
        <v>28</v>
      </c>
      <c r="G231" s="33" t="s">
        <v>326</v>
      </c>
      <c r="H231" s="34">
        <v>231.56</v>
      </c>
      <c r="I231" s="35">
        <f t="shared" si="1"/>
        <v>231.56</v>
      </c>
      <c r="J231" s="36" t="s">
        <v>22</v>
      </c>
      <c r="K231" s="36" t="s">
        <v>45</v>
      </c>
      <c r="L231" s="36" t="s">
        <v>46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4778084.0</v>
      </c>
      <c r="C232" s="32" t="s">
        <v>325</v>
      </c>
      <c r="D232" s="32" t="s">
        <v>59</v>
      </c>
      <c r="E232" s="32">
        <v>5.0</v>
      </c>
      <c r="F232" s="32" t="s">
        <v>28</v>
      </c>
      <c r="G232" s="33" t="s">
        <v>326</v>
      </c>
      <c r="H232" s="34">
        <v>231.56</v>
      </c>
      <c r="I232" s="35">
        <f t="shared" si="1"/>
        <v>1157.8</v>
      </c>
      <c r="J232" s="36" t="s">
        <v>22</v>
      </c>
      <c r="K232" s="36" t="s">
        <v>45</v>
      </c>
      <c r="L232" s="36" t="s">
        <v>46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4778084.0</v>
      </c>
      <c r="C233" s="32" t="s">
        <v>328</v>
      </c>
      <c r="D233" s="32" t="s">
        <v>113</v>
      </c>
      <c r="E233" s="32">
        <v>1.0</v>
      </c>
      <c r="F233" s="32" t="s">
        <v>20</v>
      </c>
      <c r="G233" s="33" t="s">
        <v>329</v>
      </c>
      <c r="H233" s="34">
        <v>228.73</v>
      </c>
      <c r="I233" s="35">
        <f t="shared" si="1"/>
        <v>228.73</v>
      </c>
      <c r="J233" s="36" t="s">
        <v>22</v>
      </c>
      <c r="K233" s="36" t="s">
        <v>45</v>
      </c>
      <c r="L233" s="36" t="s">
        <v>155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4778084.0</v>
      </c>
      <c r="C234" s="32" t="s">
        <v>328</v>
      </c>
      <c r="D234" s="32" t="s">
        <v>74</v>
      </c>
      <c r="E234" s="32">
        <v>1.0</v>
      </c>
      <c r="F234" s="32" t="s">
        <v>28</v>
      </c>
      <c r="G234" s="33" t="s">
        <v>329</v>
      </c>
      <c r="H234" s="34">
        <v>228.72</v>
      </c>
      <c r="I234" s="35">
        <f t="shared" si="1"/>
        <v>228.72</v>
      </c>
      <c r="J234" s="36" t="s">
        <v>22</v>
      </c>
      <c r="K234" s="36" t="s">
        <v>45</v>
      </c>
      <c r="L234" s="36" t="s">
        <v>155</v>
      </c>
      <c r="M234" s="37" t="s">
        <v>63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4778084.0</v>
      </c>
      <c r="C235" s="32" t="s">
        <v>330</v>
      </c>
      <c r="D235" s="32" t="s">
        <v>39</v>
      </c>
      <c r="E235" s="32">
        <v>1.0</v>
      </c>
      <c r="F235" s="32" t="s">
        <v>20</v>
      </c>
      <c r="G235" s="33" t="s">
        <v>331</v>
      </c>
      <c r="H235" s="34">
        <v>227.9</v>
      </c>
      <c r="I235" s="35">
        <f t="shared" si="1"/>
        <v>227.9</v>
      </c>
      <c r="J235" s="36" t="s">
        <v>22</v>
      </c>
      <c r="K235" s="36" t="s">
        <v>45</v>
      </c>
      <c r="L235" s="36" t="s">
        <v>46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4778084.0</v>
      </c>
      <c r="C236" s="32" t="s">
        <v>332</v>
      </c>
      <c r="D236" s="32" t="s">
        <v>57</v>
      </c>
      <c r="E236" s="32">
        <v>1.0</v>
      </c>
      <c r="F236" s="32" t="s">
        <v>28</v>
      </c>
      <c r="G236" s="33" t="s">
        <v>333</v>
      </c>
      <c r="H236" s="34">
        <v>226.99</v>
      </c>
      <c r="I236" s="35">
        <f t="shared" si="1"/>
        <v>226.99</v>
      </c>
      <c r="J236" s="36" t="s">
        <v>22</v>
      </c>
      <c r="K236" s="36" t="s">
        <v>45</v>
      </c>
      <c r="L236" s="36" t="s">
        <v>46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4778084.0</v>
      </c>
      <c r="C237" s="32" t="s">
        <v>332</v>
      </c>
      <c r="D237" s="32" t="s">
        <v>39</v>
      </c>
      <c r="E237" s="32">
        <v>4.0</v>
      </c>
      <c r="F237" s="32" t="s">
        <v>28</v>
      </c>
      <c r="G237" s="33" t="s">
        <v>333</v>
      </c>
      <c r="H237" s="34">
        <v>226.99</v>
      </c>
      <c r="I237" s="35">
        <f t="shared" si="1"/>
        <v>907.96</v>
      </c>
      <c r="J237" s="36" t="s">
        <v>22</v>
      </c>
      <c r="K237" s="36" t="s">
        <v>45</v>
      </c>
      <c r="L237" s="36" t="s">
        <v>46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4778084.0</v>
      </c>
      <c r="C238" s="32" t="s">
        <v>332</v>
      </c>
      <c r="D238" s="32" t="s">
        <v>74</v>
      </c>
      <c r="E238" s="32">
        <v>1.0</v>
      </c>
      <c r="F238" s="32" t="s">
        <v>28</v>
      </c>
      <c r="G238" s="33" t="s">
        <v>333</v>
      </c>
      <c r="H238" s="34">
        <v>226.99</v>
      </c>
      <c r="I238" s="35">
        <f t="shared" si="1"/>
        <v>226.99</v>
      </c>
      <c r="J238" s="36" t="s">
        <v>22</v>
      </c>
      <c r="K238" s="36" t="s">
        <v>45</v>
      </c>
      <c r="L238" s="36" t="s">
        <v>46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4778084.0</v>
      </c>
      <c r="C239" s="32" t="s">
        <v>332</v>
      </c>
      <c r="D239" s="32" t="s">
        <v>36</v>
      </c>
      <c r="E239" s="32">
        <v>1.0</v>
      </c>
      <c r="F239" s="32" t="s">
        <v>28</v>
      </c>
      <c r="G239" s="33" t="s">
        <v>333</v>
      </c>
      <c r="H239" s="34">
        <v>226.99</v>
      </c>
      <c r="I239" s="35">
        <f t="shared" si="1"/>
        <v>226.99</v>
      </c>
      <c r="J239" s="36" t="s">
        <v>22</v>
      </c>
      <c r="K239" s="36" t="s">
        <v>45</v>
      </c>
      <c r="L239" s="36" t="s">
        <v>46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4778084.0</v>
      </c>
      <c r="C240" s="32" t="s">
        <v>332</v>
      </c>
      <c r="D240" s="32" t="s">
        <v>43</v>
      </c>
      <c r="E240" s="32">
        <v>1.0</v>
      </c>
      <c r="F240" s="32" t="s">
        <v>28</v>
      </c>
      <c r="G240" s="33" t="s">
        <v>333</v>
      </c>
      <c r="H240" s="34">
        <v>226.99</v>
      </c>
      <c r="I240" s="35">
        <f t="shared" si="1"/>
        <v>226.99</v>
      </c>
      <c r="J240" s="36" t="s">
        <v>22</v>
      </c>
      <c r="K240" s="36" t="s">
        <v>45</v>
      </c>
      <c r="L240" s="36" t="s">
        <v>46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4778084.0</v>
      </c>
      <c r="C241" s="32" t="s">
        <v>332</v>
      </c>
      <c r="D241" s="32" t="s">
        <v>59</v>
      </c>
      <c r="E241" s="32">
        <v>1.0</v>
      </c>
      <c r="F241" s="32" t="s">
        <v>28</v>
      </c>
      <c r="G241" s="33" t="s">
        <v>333</v>
      </c>
      <c r="H241" s="34">
        <v>226.99</v>
      </c>
      <c r="I241" s="35">
        <f t="shared" si="1"/>
        <v>226.99</v>
      </c>
      <c r="J241" s="36" t="s">
        <v>22</v>
      </c>
      <c r="K241" s="36" t="s">
        <v>45</v>
      </c>
      <c r="L241" s="36" t="s">
        <v>46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4778084.0</v>
      </c>
      <c r="C242" s="32" t="s">
        <v>334</v>
      </c>
      <c r="D242" s="32" t="s">
        <v>50</v>
      </c>
      <c r="E242" s="32">
        <v>1.0</v>
      </c>
      <c r="F242" s="32" t="s">
        <v>20</v>
      </c>
      <c r="G242" s="33" t="s">
        <v>335</v>
      </c>
      <c r="H242" s="34">
        <v>219.0</v>
      </c>
      <c r="I242" s="35">
        <f t="shared" si="1"/>
        <v>219</v>
      </c>
      <c r="J242" s="36" t="s">
        <v>52</v>
      </c>
      <c r="K242" s="36" t="s">
        <v>23</v>
      </c>
      <c r="L242" s="36" t="s">
        <v>24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4778084.0</v>
      </c>
      <c r="C243" s="32" t="s">
        <v>336</v>
      </c>
      <c r="D243" s="32" t="s">
        <v>83</v>
      </c>
      <c r="E243" s="32">
        <v>1.0</v>
      </c>
      <c r="F243" s="32" t="s">
        <v>20</v>
      </c>
      <c r="G243" s="33" t="s">
        <v>337</v>
      </c>
      <c r="H243" s="34">
        <v>215.28</v>
      </c>
      <c r="I243" s="35">
        <f t="shared" si="1"/>
        <v>215.28</v>
      </c>
      <c r="J243" s="36" t="s">
        <v>22</v>
      </c>
      <c r="K243" s="36" t="s">
        <v>45</v>
      </c>
      <c r="L243" s="36" t="s">
        <v>46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4778084.0</v>
      </c>
      <c r="C244" s="32" t="s">
        <v>336</v>
      </c>
      <c r="D244" s="32" t="s">
        <v>19</v>
      </c>
      <c r="E244" s="32">
        <v>1.0</v>
      </c>
      <c r="F244" s="32" t="s">
        <v>20</v>
      </c>
      <c r="G244" s="33" t="s">
        <v>337</v>
      </c>
      <c r="H244" s="34">
        <v>215.28</v>
      </c>
      <c r="I244" s="35">
        <f t="shared" si="1"/>
        <v>215.28</v>
      </c>
      <c r="J244" s="36" t="s">
        <v>22</v>
      </c>
      <c r="K244" s="36" t="s">
        <v>45</v>
      </c>
      <c r="L244" s="36" t="s">
        <v>46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4778084.0</v>
      </c>
      <c r="C245" s="32" t="s">
        <v>336</v>
      </c>
      <c r="D245" s="32" t="s">
        <v>54</v>
      </c>
      <c r="E245" s="32">
        <v>1.0</v>
      </c>
      <c r="F245" s="32" t="s">
        <v>32</v>
      </c>
      <c r="G245" s="33" t="s">
        <v>337</v>
      </c>
      <c r="H245" s="34">
        <v>215.28</v>
      </c>
      <c r="I245" s="35">
        <f t="shared" si="1"/>
        <v>215.28</v>
      </c>
      <c r="J245" s="36" t="s">
        <v>22</v>
      </c>
      <c r="K245" s="36" t="s">
        <v>45</v>
      </c>
      <c r="L245" s="36" t="s">
        <v>46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4778084.0</v>
      </c>
      <c r="C246" s="32" t="s">
        <v>338</v>
      </c>
      <c r="D246" s="32" t="s">
        <v>54</v>
      </c>
      <c r="E246" s="32">
        <v>1.0</v>
      </c>
      <c r="F246" s="32" t="s">
        <v>32</v>
      </c>
      <c r="G246" s="33" t="s">
        <v>339</v>
      </c>
      <c r="H246" s="34">
        <v>214.95</v>
      </c>
      <c r="I246" s="35">
        <f t="shared" si="1"/>
        <v>214.95</v>
      </c>
      <c r="J246" s="36" t="s">
        <v>22</v>
      </c>
      <c r="K246" s="36" t="s">
        <v>45</v>
      </c>
      <c r="L246" s="36" t="s">
        <v>155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4778084.0</v>
      </c>
      <c r="C247" s="32" t="s">
        <v>340</v>
      </c>
      <c r="D247" s="32" t="s">
        <v>27</v>
      </c>
      <c r="E247" s="32">
        <v>1.0</v>
      </c>
      <c r="F247" s="32" t="s">
        <v>28</v>
      </c>
      <c r="G247" s="33" t="s">
        <v>341</v>
      </c>
      <c r="H247" s="34">
        <v>214.95</v>
      </c>
      <c r="I247" s="35">
        <f t="shared" si="1"/>
        <v>214.95</v>
      </c>
      <c r="J247" s="36" t="s">
        <v>22</v>
      </c>
      <c r="K247" s="36" t="s">
        <v>45</v>
      </c>
      <c r="L247" s="36" t="s">
        <v>155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4778084.0</v>
      </c>
      <c r="C248" s="32" t="s">
        <v>342</v>
      </c>
      <c r="D248" s="32" t="s">
        <v>36</v>
      </c>
      <c r="E248" s="32">
        <v>1.0</v>
      </c>
      <c r="F248" s="32" t="s">
        <v>28</v>
      </c>
      <c r="G248" s="33" t="s">
        <v>343</v>
      </c>
      <c r="H248" s="34">
        <v>213.74</v>
      </c>
      <c r="I248" s="35">
        <f t="shared" si="1"/>
        <v>213.74</v>
      </c>
      <c r="J248" s="36" t="s">
        <v>22</v>
      </c>
      <c r="K248" s="36" t="s">
        <v>45</v>
      </c>
      <c r="L248" s="36" t="s">
        <v>155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4778084.0</v>
      </c>
      <c r="C249" s="32" t="s">
        <v>342</v>
      </c>
      <c r="D249" s="32" t="s">
        <v>43</v>
      </c>
      <c r="E249" s="32">
        <v>1.0</v>
      </c>
      <c r="F249" s="32" t="s">
        <v>28</v>
      </c>
      <c r="G249" s="33" t="s">
        <v>343</v>
      </c>
      <c r="H249" s="34">
        <v>213.74</v>
      </c>
      <c r="I249" s="35">
        <f t="shared" si="1"/>
        <v>213.74</v>
      </c>
      <c r="J249" s="36" t="s">
        <v>22</v>
      </c>
      <c r="K249" s="36" t="s">
        <v>45</v>
      </c>
      <c r="L249" s="36" t="s">
        <v>155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4778084.0</v>
      </c>
      <c r="C250" s="32" t="s">
        <v>344</v>
      </c>
      <c r="D250" s="32" t="s">
        <v>31</v>
      </c>
      <c r="E250" s="32">
        <v>1.0</v>
      </c>
      <c r="F250" s="32" t="s">
        <v>20</v>
      </c>
      <c r="G250" s="33" t="s">
        <v>345</v>
      </c>
      <c r="H250" s="34">
        <v>203.61</v>
      </c>
      <c r="I250" s="35">
        <f t="shared" si="1"/>
        <v>203.61</v>
      </c>
      <c r="J250" s="36" t="s">
        <v>22</v>
      </c>
      <c r="K250" s="36" t="s">
        <v>45</v>
      </c>
      <c r="L250" s="36" t="s">
        <v>155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4778084.0</v>
      </c>
      <c r="C251" s="32" t="s">
        <v>344</v>
      </c>
      <c r="D251" s="32" t="s">
        <v>19</v>
      </c>
      <c r="E251" s="32">
        <v>1.0</v>
      </c>
      <c r="F251" s="32" t="s">
        <v>20</v>
      </c>
      <c r="G251" s="33" t="s">
        <v>345</v>
      </c>
      <c r="H251" s="34">
        <v>203.61</v>
      </c>
      <c r="I251" s="35">
        <f t="shared" si="1"/>
        <v>203.61</v>
      </c>
      <c r="J251" s="36" t="s">
        <v>22</v>
      </c>
      <c r="K251" s="36" t="s">
        <v>45</v>
      </c>
      <c r="L251" s="36" t="s">
        <v>155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4778084.0</v>
      </c>
      <c r="C252" s="32" t="s">
        <v>346</v>
      </c>
      <c r="D252" s="32" t="s">
        <v>107</v>
      </c>
      <c r="E252" s="32">
        <v>1.0</v>
      </c>
      <c r="F252" s="32" t="s">
        <v>28</v>
      </c>
      <c r="G252" s="33" t="s">
        <v>347</v>
      </c>
      <c r="H252" s="34">
        <v>202.97</v>
      </c>
      <c r="I252" s="35">
        <f t="shared" si="1"/>
        <v>202.97</v>
      </c>
      <c r="J252" s="36" t="s">
        <v>22</v>
      </c>
      <c r="K252" s="36" t="s">
        <v>45</v>
      </c>
      <c r="L252" s="36" t="s">
        <v>155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4778084.0</v>
      </c>
      <c r="C253" s="32" t="s">
        <v>348</v>
      </c>
      <c r="D253" s="32" t="s">
        <v>31</v>
      </c>
      <c r="E253" s="32">
        <v>1.0</v>
      </c>
      <c r="F253" s="32" t="s">
        <v>20</v>
      </c>
      <c r="G253" s="33" t="s">
        <v>349</v>
      </c>
      <c r="H253" s="34">
        <v>202.05</v>
      </c>
      <c r="I253" s="35">
        <f t="shared" si="1"/>
        <v>202.05</v>
      </c>
      <c r="J253" s="36" t="s">
        <v>22</v>
      </c>
      <c r="K253" s="36" t="s">
        <v>45</v>
      </c>
      <c r="L253" s="36" t="s">
        <v>46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4778084.0</v>
      </c>
      <c r="C254" s="32" t="s">
        <v>350</v>
      </c>
      <c r="D254" s="32" t="s">
        <v>113</v>
      </c>
      <c r="E254" s="32">
        <v>1.0</v>
      </c>
      <c r="F254" s="32" t="s">
        <v>20</v>
      </c>
      <c r="G254" s="33" t="s">
        <v>351</v>
      </c>
      <c r="H254" s="34">
        <v>200.11</v>
      </c>
      <c r="I254" s="35">
        <f t="shared" si="1"/>
        <v>200.11</v>
      </c>
      <c r="J254" s="36" t="s">
        <v>22</v>
      </c>
      <c r="K254" s="36" t="s">
        <v>45</v>
      </c>
      <c r="L254" s="36" t="s">
        <v>46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4778084.0</v>
      </c>
      <c r="C255" s="32" t="s">
        <v>352</v>
      </c>
      <c r="D255" s="32" t="s">
        <v>57</v>
      </c>
      <c r="E255" s="32">
        <v>1.0</v>
      </c>
      <c r="F255" s="32" t="s">
        <v>65</v>
      </c>
      <c r="G255" s="33" t="s">
        <v>353</v>
      </c>
      <c r="H255" s="34">
        <v>199.45</v>
      </c>
      <c r="I255" s="35">
        <f t="shared" si="1"/>
        <v>199.45</v>
      </c>
      <c r="J255" s="36" t="s">
        <v>22</v>
      </c>
      <c r="K255" s="36" t="s">
        <v>23</v>
      </c>
      <c r="L255" s="36" t="s">
        <v>24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4778084.0</v>
      </c>
      <c r="C256" s="32" t="s">
        <v>354</v>
      </c>
      <c r="D256" s="32" t="s">
        <v>50</v>
      </c>
      <c r="E256" s="32">
        <v>1.0</v>
      </c>
      <c r="F256" s="32" t="s">
        <v>20</v>
      </c>
      <c r="G256" s="33" t="s">
        <v>355</v>
      </c>
      <c r="H256" s="34">
        <v>199.0</v>
      </c>
      <c r="I256" s="35">
        <f t="shared" si="1"/>
        <v>199</v>
      </c>
      <c r="J256" s="36" t="s">
        <v>52</v>
      </c>
      <c r="K256" s="36" t="s">
        <v>23</v>
      </c>
      <c r="L256" s="36" t="s">
        <v>24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4778084.0</v>
      </c>
      <c r="C257" s="32" t="s">
        <v>356</v>
      </c>
      <c r="D257" s="32" t="s">
        <v>19</v>
      </c>
      <c r="E257" s="32">
        <v>1.0</v>
      </c>
      <c r="F257" s="32" t="s">
        <v>20</v>
      </c>
      <c r="G257" s="33" t="s">
        <v>357</v>
      </c>
      <c r="H257" s="34">
        <v>198.51</v>
      </c>
      <c r="I257" s="35">
        <f t="shared" si="1"/>
        <v>198.51</v>
      </c>
      <c r="J257" s="36" t="s">
        <v>22</v>
      </c>
      <c r="K257" s="36" t="s">
        <v>45</v>
      </c>
      <c r="L257" s="36" t="s">
        <v>155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4778084.0</v>
      </c>
      <c r="C258" s="32" t="s">
        <v>356</v>
      </c>
      <c r="D258" s="32" t="s">
        <v>50</v>
      </c>
      <c r="E258" s="32">
        <v>1.0</v>
      </c>
      <c r="F258" s="32" t="s">
        <v>20</v>
      </c>
      <c r="G258" s="33" t="s">
        <v>357</v>
      </c>
      <c r="H258" s="34">
        <v>198.51</v>
      </c>
      <c r="I258" s="35">
        <f t="shared" si="1"/>
        <v>198.51</v>
      </c>
      <c r="J258" s="36" t="s">
        <v>22</v>
      </c>
      <c r="K258" s="36" t="s">
        <v>45</v>
      </c>
      <c r="L258" s="36" t="s">
        <v>155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4778084.0</v>
      </c>
      <c r="C259" s="32" t="s">
        <v>358</v>
      </c>
      <c r="D259" s="32" t="s">
        <v>39</v>
      </c>
      <c r="E259" s="32">
        <v>1.0</v>
      </c>
      <c r="F259" s="32" t="s">
        <v>20</v>
      </c>
      <c r="G259" s="33" t="s">
        <v>359</v>
      </c>
      <c r="H259" s="34">
        <v>197.87</v>
      </c>
      <c r="I259" s="35">
        <f t="shared" si="1"/>
        <v>197.87</v>
      </c>
      <c r="J259" s="36" t="s">
        <v>22</v>
      </c>
      <c r="K259" s="36" t="s">
        <v>45</v>
      </c>
      <c r="L259" s="36" t="s">
        <v>155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4778084.0</v>
      </c>
      <c r="C260" s="32" t="s">
        <v>360</v>
      </c>
      <c r="D260" s="32" t="s">
        <v>50</v>
      </c>
      <c r="E260" s="32">
        <v>1.0</v>
      </c>
      <c r="F260" s="32" t="s">
        <v>20</v>
      </c>
      <c r="G260" s="33" t="s">
        <v>361</v>
      </c>
      <c r="H260" s="34">
        <v>193.37</v>
      </c>
      <c r="I260" s="35">
        <f t="shared" si="1"/>
        <v>193.37</v>
      </c>
      <c r="J260" s="36" t="s">
        <v>52</v>
      </c>
      <c r="K260" s="36" t="s">
        <v>23</v>
      </c>
      <c r="L260" s="36" t="s">
        <v>24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4778084.0</v>
      </c>
      <c r="C261" s="32" t="s">
        <v>362</v>
      </c>
      <c r="D261" s="32" t="s">
        <v>50</v>
      </c>
      <c r="E261" s="32">
        <v>1.0</v>
      </c>
      <c r="F261" s="32" t="s">
        <v>20</v>
      </c>
      <c r="G261" s="33" t="s">
        <v>363</v>
      </c>
      <c r="H261" s="34">
        <v>189.99</v>
      </c>
      <c r="I261" s="35">
        <f t="shared" si="1"/>
        <v>189.99</v>
      </c>
      <c r="J261" s="36" t="s">
        <v>22</v>
      </c>
      <c r="K261" s="36" t="s">
        <v>23</v>
      </c>
      <c r="L261" s="36" t="s">
        <v>364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4778084.0</v>
      </c>
      <c r="C262" s="32" t="s">
        <v>365</v>
      </c>
      <c r="D262" s="32" t="s">
        <v>50</v>
      </c>
      <c r="E262" s="32">
        <v>2.0</v>
      </c>
      <c r="F262" s="32" t="s">
        <v>28</v>
      </c>
      <c r="G262" s="33" t="s">
        <v>366</v>
      </c>
      <c r="H262" s="34">
        <v>187.98</v>
      </c>
      <c r="I262" s="35">
        <f t="shared" si="1"/>
        <v>375.96</v>
      </c>
      <c r="J262" s="36" t="s">
        <v>22</v>
      </c>
      <c r="K262" s="36" t="s">
        <v>45</v>
      </c>
      <c r="L262" s="36" t="s">
        <v>46</v>
      </c>
      <c r="M262" s="37" t="s">
        <v>63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4778084.0</v>
      </c>
      <c r="C263" s="32" t="s">
        <v>367</v>
      </c>
      <c r="D263" s="32" t="s">
        <v>31</v>
      </c>
      <c r="E263" s="32">
        <v>1.0</v>
      </c>
      <c r="F263" s="32" t="s">
        <v>20</v>
      </c>
      <c r="G263" s="33" t="s">
        <v>368</v>
      </c>
      <c r="H263" s="34">
        <v>184.83</v>
      </c>
      <c r="I263" s="35">
        <f t="shared" si="1"/>
        <v>184.83</v>
      </c>
      <c r="J263" s="36" t="s">
        <v>22</v>
      </c>
      <c r="K263" s="36" t="s">
        <v>45</v>
      </c>
      <c r="L263" s="36" t="s">
        <v>46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4778084.0</v>
      </c>
      <c r="C264" s="32" t="s">
        <v>367</v>
      </c>
      <c r="D264" s="32" t="s">
        <v>19</v>
      </c>
      <c r="E264" s="32">
        <v>1.0</v>
      </c>
      <c r="F264" s="32" t="s">
        <v>20</v>
      </c>
      <c r="G264" s="33" t="s">
        <v>368</v>
      </c>
      <c r="H264" s="34">
        <v>184.83</v>
      </c>
      <c r="I264" s="35">
        <f t="shared" si="1"/>
        <v>184.83</v>
      </c>
      <c r="J264" s="36" t="s">
        <v>22</v>
      </c>
      <c r="K264" s="36" t="s">
        <v>45</v>
      </c>
      <c r="L264" s="36" t="s">
        <v>46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4778084.0</v>
      </c>
      <c r="C265" s="32" t="s">
        <v>367</v>
      </c>
      <c r="D265" s="32" t="s">
        <v>34</v>
      </c>
      <c r="E265" s="32">
        <v>1.0</v>
      </c>
      <c r="F265" s="32" t="s">
        <v>32</v>
      </c>
      <c r="G265" s="33" t="s">
        <v>368</v>
      </c>
      <c r="H265" s="34">
        <v>184.83</v>
      </c>
      <c r="I265" s="35">
        <f t="shared" si="1"/>
        <v>184.83</v>
      </c>
      <c r="J265" s="36" t="s">
        <v>22</v>
      </c>
      <c r="K265" s="36" t="s">
        <v>45</v>
      </c>
      <c r="L265" s="36" t="s">
        <v>46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4778084.0</v>
      </c>
      <c r="C266" s="32" t="s">
        <v>369</v>
      </c>
      <c r="D266" s="32" t="s">
        <v>54</v>
      </c>
      <c r="E266" s="32">
        <v>1.0</v>
      </c>
      <c r="F266" s="32" t="s">
        <v>32</v>
      </c>
      <c r="G266" s="33" t="s">
        <v>370</v>
      </c>
      <c r="H266" s="34">
        <v>184.51</v>
      </c>
      <c r="I266" s="35">
        <f t="shared" si="1"/>
        <v>184.51</v>
      </c>
      <c r="J266" s="36" t="s">
        <v>22</v>
      </c>
      <c r="K266" s="36" t="s">
        <v>45</v>
      </c>
      <c r="L266" s="36" t="s">
        <v>155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4778084.0</v>
      </c>
      <c r="C267" s="32" t="s">
        <v>371</v>
      </c>
      <c r="D267" s="32" t="s">
        <v>27</v>
      </c>
      <c r="E267" s="32">
        <v>1.0</v>
      </c>
      <c r="F267" s="32" t="s">
        <v>28</v>
      </c>
      <c r="G267" s="33" t="s">
        <v>372</v>
      </c>
      <c r="H267" s="34">
        <v>182.27</v>
      </c>
      <c r="I267" s="35">
        <f t="shared" si="1"/>
        <v>182.27</v>
      </c>
      <c r="J267" s="36" t="s">
        <v>22</v>
      </c>
      <c r="K267" s="36" t="s">
        <v>45</v>
      </c>
      <c r="L267" s="36" t="s">
        <v>155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4778084.0</v>
      </c>
      <c r="C268" s="32" t="s">
        <v>373</v>
      </c>
      <c r="D268" s="32" t="s">
        <v>50</v>
      </c>
      <c r="E268" s="32">
        <v>1.0</v>
      </c>
      <c r="F268" s="32" t="s">
        <v>20</v>
      </c>
      <c r="G268" s="33" t="s">
        <v>374</v>
      </c>
      <c r="H268" s="34">
        <v>179.9</v>
      </c>
      <c r="I268" s="35">
        <f t="shared" si="1"/>
        <v>179.9</v>
      </c>
      <c r="J268" s="36" t="s">
        <v>22</v>
      </c>
      <c r="K268" s="36" t="s">
        <v>45</v>
      </c>
      <c r="L268" s="36" t="s">
        <v>46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4778084.0</v>
      </c>
      <c r="C269" s="32" t="s">
        <v>375</v>
      </c>
      <c r="D269" s="32" t="s">
        <v>74</v>
      </c>
      <c r="E269" s="32">
        <v>1.0</v>
      </c>
      <c r="F269" s="32" t="s">
        <v>28</v>
      </c>
      <c r="G269" s="33" t="s">
        <v>376</v>
      </c>
      <c r="H269" s="34">
        <v>179.0</v>
      </c>
      <c r="I269" s="35">
        <f t="shared" si="1"/>
        <v>179</v>
      </c>
      <c r="J269" s="36" t="s">
        <v>22</v>
      </c>
      <c r="K269" s="36" t="s">
        <v>45</v>
      </c>
      <c r="L269" s="36" t="s">
        <v>46</v>
      </c>
      <c r="M269" s="37" t="s">
        <v>63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4778084.0</v>
      </c>
      <c r="C270" s="32" t="s">
        <v>377</v>
      </c>
      <c r="D270" s="32" t="s">
        <v>57</v>
      </c>
      <c r="E270" s="32">
        <v>1.0</v>
      </c>
      <c r="F270" s="32" t="s">
        <v>65</v>
      </c>
      <c r="G270" s="33" t="s">
        <v>378</v>
      </c>
      <c r="H270" s="34">
        <v>178.25</v>
      </c>
      <c r="I270" s="35">
        <f t="shared" si="1"/>
        <v>178.25</v>
      </c>
      <c r="J270" s="36" t="s">
        <v>22</v>
      </c>
      <c r="K270" s="36" t="s">
        <v>45</v>
      </c>
      <c r="L270" s="36" t="s">
        <v>46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4778084.0</v>
      </c>
      <c r="C271" s="32" t="s">
        <v>377</v>
      </c>
      <c r="D271" s="32" t="s">
        <v>34</v>
      </c>
      <c r="E271" s="32">
        <v>1.0</v>
      </c>
      <c r="F271" s="32" t="s">
        <v>65</v>
      </c>
      <c r="G271" s="33" t="s">
        <v>378</v>
      </c>
      <c r="H271" s="34">
        <v>178.25</v>
      </c>
      <c r="I271" s="35">
        <f t="shared" si="1"/>
        <v>178.25</v>
      </c>
      <c r="J271" s="36" t="s">
        <v>22</v>
      </c>
      <c r="K271" s="36" t="s">
        <v>45</v>
      </c>
      <c r="L271" s="36" t="s">
        <v>46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4778084.0</v>
      </c>
      <c r="C272" s="32" t="s">
        <v>379</v>
      </c>
      <c r="D272" s="32" t="s">
        <v>19</v>
      </c>
      <c r="E272" s="32">
        <v>1.0</v>
      </c>
      <c r="F272" s="32" t="s">
        <v>20</v>
      </c>
      <c r="G272" s="33" t="s">
        <v>380</v>
      </c>
      <c r="H272" s="34">
        <v>177.79</v>
      </c>
      <c r="I272" s="35">
        <f t="shared" si="1"/>
        <v>177.79</v>
      </c>
      <c r="J272" s="36" t="s">
        <v>22</v>
      </c>
      <c r="K272" s="36" t="s">
        <v>45</v>
      </c>
      <c r="L272" s="36" t="s">
        <v>46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4778084.0</v>
      </c>
      <c r="C273" s="32" t="s">
        <v>381</v>
      </c>
      <c r="D273" s="32" t="s">
        <v>31</v>
      </c>
      <c r="E273" s="32">
        <v>1.0</v>
      </c>
      <c r="F273" s="32" t="s">
        <v>20</v>
      </c>
      <c r="G273" s="33" t="s">
        <v>382</v>
      </c>
      <c r="H273" s="34">
        <v>177.43</v>
      </c>
      <c r="I273" s="35">
        <f t="shared" si="1"/>
        <v>177.43</v>
      </c>
      <c r="J273" s="36" t="s">
        <v>22</v>
      </c>
      <c r="K273" s="36" t="s">
        <v>45</v>
      </c>
      <c r="L273" s="36" t="s">
        <v>155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4778084.0</v>
      </c>
      <c r="C274" s="32" t="s">
        <v>381</v>
      </c>
      <c r="D274" s="32" t="s">
        <v>19</v>
      </c>
      <c r="E274" s="32">
        <v>2.0</v>
      </c>
      <c r="F274" s="32" t="s">
        <v>20</v>
      </c>
      <c r="G274" s="33" t="s">
        <v>382</v>
      </c>
      <c r="H274" s="34">
        <v>177.43</v>
      </c>
      <c r="I274" s="35">
        <f t="shared" si="1"/>
        <v>354.86</v>
      </c>
      <c r="J274" s="36" t="s">
        <v>22</v>
      </c>
      <c r="K274" s="36" t="s">
        <v>45</v>
      </c>
      <c r="L274" s="36" t="s">
        <v>155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4778084.0</v>
      </c>
      <c r="C275" s="32" t="s">
        <v>381</v>
      </c>
      <c r="D275" s="32" t="s">
        <v>113</v>
      </c>
      <c r="E275" s="32">
        <v>1.0</v>
      </c>
      <c r="F275" s="32" t="s">
        <v>20</v>
      </c>
      <c r="G275" s="33" t="s">
        <v>382</v>
      </c>
      <c r="H275" s="34">
        <v>177.43</v>
      </c>
      <c r="I275" s="35">
        <f t="shared" si="1"/>
        <v>177.43</v>
      </c>
      <c r="J275" s="36" t="s">
        <v>22</v>
      </c>
      <c r="K275" s="36" t="s">
        <v>45</v>
      </c>
      <c r="L275" s="36" t="s">
        <v>155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4778084.0</v>
      </c>
      <c r="C276" s="32" t="s">
        <v>383</v>
      </c>
      <c r="D276" s="32" t="s">
        <v>59</v>
      </c>
      <c r="E276" s="32">
        <v>1.0</v>
      </c>
      <c r="F276" s="32" t="s">
        <v>28</v>
      </c>
      <c r="G276" s="33" t="s">
        <v>384</v>
      </c>
      <c r="H276" s="34">
        <v>177.43</v>
      </c>
      <c r="I276" s="35">
        <f t="shared" si="1"/>
        <v>177.43</v>
      </c>
      <c r="J276" s="36" t="s">
        <v>22</v>
      </c>
      <c r="K276" s="36" t="s">
        <v>45</v>
      </c>
      <c r="L276" s="36" t="s">
        <v>155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4778084.0</v>
      </c>
      <c r="C277" s="32" t="s">
        <v>385</v>
      </c>
      <c r="D277" s="32" t="s">
        <v>54</v>
      </c>
      <c r="E277" s="32">
        <v>2.0</v>
      </c>
      <c r="F277" s="32" t="s">
        <v>32</v>
      </c>
      <c r="G277" s="33" t="s">
        <v>386</v>
      </c>
      <c r="H277" s="34">
        <v>175.81</v>
      </c>
      <c r="I277" s="35">
        <f t="shared" si="1"/>
        <v>351.62</v>
      </c>
      <c r="J277" s="36" t="s">
        <v>22</v>
      </c>
      <c r="K277" s="36" t="s">
        <v>45</v>
      </c>
      <c r="L277" s="36" t="s">
        <v>46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4778084.0</v>
      </c>
      <c r="C278" s="32" t="s">
        <v>387</v>
      </c>
      <c r="D278" s="32" t="s">
        <v>74</v>
      </c>
      <c r="E278" s="32">
        <v>1.0</v>
      </c>
      <c r="F278" s="32" t="s">
        <v>28</v>
      </c>
      <c r="G278" s="33" t="s">
        <v>388</v>
      </c>
      <c r="H278" s="34">
        <v>175.23</v>
      </c>
      <c r="I278" s="35">
        <f t="shared" si="1"/>
        <v>175.23</v>
      </c>
      <c r="J278" s="36" t="s">
        <v>22</v>
      </c>
      <c r="K278" s="36" t="s">
        <v>45</v>
      </c>
      <c r="L278" s="36" t="s">
        <v>46</v>
      </c>
      <c r="M278" s="37" t="s">
        <v>63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4778084.0</v>
      </c>
      <c r="C279" s="32" t="s">
        <v>389</v>
      </c>
      <c r="D279" s="32" t="s">
        <v>19</v>
      </c>
      <c r="E279" s="32">
        <v>1.0</v>
      </c>
      <c r="F279" s="32" t="s">
        <v>20</v>
      </c>
      <c r="G279" s="33" t="s">
        <v>390</v>
      </c>
      <c r="H279" s="34">
        <v>174.82</v>
      </c>
      <c r="I279" s="35">
        <f t="shared" si="1"/>
        <v>174.82</v>
      </c>
      <c r="J279" s="36" t="s">
        <v>22</v>
      </c>
      <c r="K279" s="36" t="s">
        <v>45</v>
      </c>
      <c r="L279" s="36" t="s">
        <v>155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4778084.0</v>
      </c>
      <c r="C280" s="32" t="s">
        <v>389</v>
      </c>
      <c r="D280" s="32" t="s">
        <v>50</v>
      </c>
      <c r="E280" s="32">
        <v>1.0</v>
      </c>
      <c r="F280" s="32" t="s">
        <v>20</v>
      </c>
      <c r="G280" s="33" t="s">
        <v>390</v>
      </c>
      <c r="H280" s="34">
        <v>174.82</v>
      </c>
      <c r="I280" s="35">
        <f t="shared" si="1"/>
        <v>174.82</v>
      </c>
      <c r="J280" s="36" t="s">
        <v>22</v>
      </c>
      <c r="K280" s="36" t="s">
        <v>45</v>
      </c>
      <c r="L280" s="36" t="s">
        <v>155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4778084.0</v>
      </c>
      <c r="C281" s="32" t="s">
        <v>391</v>
      </c>
      <c r="D281" s="32" t="s">
        <v>113</v>
      </c>
      <c r="E281" s="32">
        <v>1.0</v>
      </c>
      <c r="F281" s="32" t="s">
        <v>20</v>
      </c>
      <c r="G281" s="33" t="s">
        <v>392</v>
      </c>
      <c r="H281" s="34">
        <v>172.63</v>
      </c>
      <c r="I281" s="35">
        <f t="shared" si="1"/>
        <v>172.63</v>
      </c>
      <c r="J281" s="36" t="s">
        <v>22</v>
      </c>
      <c r="K281" s="36" t="s">
        <v>45</v>
      </c>
      <c r="L281" s="36" t="s">
        <v>46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4778084.0</v>
      </c>
      <c r="C282" s="32" t="s">
        <v>393</v>
      </c>
      <c r="D282" s="32" t="s">
        <v>34</v>
      </c>
      <c r="E282" s="32">
        <v>1.0</v>
      </c>
      <c r="F282" s="32" t="s">
        <v>32</v>
      </c>
      <c r="G282" s="33" t="s">
        <v>392</v>
      </c>
      <c r="H282" s="34">
        <v>172.63</v>
      </c>
      <c r="I282" s="35">
        <f t="shared" si="1"/>
        <v>172.63</v>
      </c>
      <c r="J282" s="36" t="s">
        <v>22</v>
      </c>
      <c r="K282" s="36" t="s">
        <v>45</v>
      </c>
      <c r="L282" s="36" t="s">
        <v>46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4778084.0</v>
      </c>
      <c r="C283" s="32" t="s">
        <v>394</v>
      </c>
      <c r="D283" s="32" t="s">
        <v>50</v>
      </c>
      <c r="E283" s="32">
        <v>1.0</v>
      </c>
      <c r="F283" s="32" t="s">
        <v>65</v>
      </c>
      <c r="G283" s="33" t="s">
        <v>395</v>
      </c>
      <c r="H283" s="34">
        <v>172.5</v>
      </c>
      <c r="I283" s="35">
        <f t="shared" si="1"/>
        <v>172.5</v>
      </c>
      <c r="J283" s="36" t="s">
        <v>22</v>
      </c>
      <c r="K283" s="36" t="s">
        <v>45</v>
      </c>
      <c r="L283" s="36" t="s">
        <v>46</v>
      </c>
      <c r="M283" s="37" t="s">
        <v>63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4778084.0</v>
      </c>
      <c r="C284" s="32" t="s">
        <v>396</v>
      </c>
      <c r="D284" s="32" t="s">
        <v>57</v>
      </c>
      <c r="E284" s="32">
        <v>1.0</v>
      </c>
      <c r="F284" s="32" t="s">
        <v>65</v>
      </c>
      <c r="G284" s="33" t="s">
        <v>397</v>
      </c>
      <c r="H284" s="34">
        <v>169.9</v>
      </c>
      <c r="I284" s="35">
        <f t="shared" si="1"/>
        <v>169.9</v>
      </c>
      <c r="J284" s="36" t="s">
        <v>22</v>
      </c>
      <c r="K284" s="36" t="s">
        <v>45</v>
      </c>
      <c r="L284" s="36" t="s">
        <v>46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4778084.0</v>
      </c>
      <c r="C285" s="32" t="s">
        <v>396</v>
      </c>
      <c r="D285" s="32" t="s">
        <v>50</v>
      </c>
      <c r="E285" s="32">
        <v>1.0</v>
      </c>
      <c r="F285" s="32" t="s">
        <v>28</v>
      </c>
      <c r="G285" s="33" t="s">
        <v>397</v>
      </c>
      <c r="H285" s="34">
        <v>169.9</v>
      </c>
      <c r="I285" s="35">
        <f t="shared" si="1"/>
        <v>169.9</v>
      </c>
      <c r="J285" s="36" t="s">
        <v>22</v>
      </c>
      <c r="K285" s="36" t="s">
        <v>45</v>
      </c>
      <c r="L285" s="36" t="s">
        <v>46</v>
      </c>
      <c r="M285" s="37" t="s">
        <v>63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4778084.0</v>
      </c>
      <c r="C286" s="32" t="s">
        <v>398</v>
      </c>
      <c r="D286" s="32" t="s">
        <v>19</v>
      </c>
      <c r="E286" s="32">
        <v>1.0</v>
      </c>
      <c r="F286" s="32" t="s">
        <v>20</v>
      </c>
      <c r="G286" s="33" t="s">
        <v>399</v>
      </c>
      <c r="H286" s="34">
        <v>168.99</v>
      </c>
      <c r="I286" s="35">
        <f t="shared" si="1"/>
        <v>168.99</v>
      </c>
      <c r="J286" s="36" t="s">
        <v>22</v>
      </c>
      <c r="K286" s="36" t="s">
        <v>45</v>
      </c>
      <c r="L286" s="36" t="s">
        <v>46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4778084.0</v>
      </c>
      <c r="C287" s="32" t="s">
        <v>398</v>
      </c>
      <c r="D287" s="32" t="s">
        <v>113</v>
      </c>
      <c r="E287" s="32">
        <v>1.0</v>
      </c>
      <c r="F287" s="32" t="s">
        <v>20</v>
      </c>
      <c r="G287" s="33" t="s">
        <v>399</v>
      </c>
      <c r="H287" s="34">
        <v>168.99</v>
      </c>
      <c r="I287" s="35">
        <f t="shared" si="1"/>
        <v>168.99</v>
      </c>
      <c r="J287" s="36" t="s">
        <v>22</v>
      </c>
      <c r="K287" s="36" t="s">
        <v>45</v>
      </c>
      <c r="L287" s="36" t="s">
        <v>46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4778084.0</v>
      </c>
      <c r="C288" s="32" t="s">
        <v>400</v>
      </c>
      <c r="D288" s="32" t="s">
        <v>57</v>
      </c>
      <c r="E288" s="32">
        <v>1.0</v>
      </c>
      <c r="F288" s="32" t="s">
        <v>28</v>
      </c>
      <c r="G288" s="33" t="s">
        <v>401</v>
      </c>
      <c r="H288" s="34">
        <v>167.33</v>
      </c>
      <c r="I288" s="35">
        <f t="shared" si="1"/>
        <v>167.33</v>
      </c>
      <c r="J288" s="36" t="s">
        <v>22</v>
      </c>
      <c r="K288" s="36" t="s">
        <v>45</v>
      </c>
      <c r="L288" s="36" t="s">
        <v>46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4778084.0</v>
      </c>
      <c r="C289" s="32" t="s">
        <v>400</v>
      </c>
      <c r="D289" s="32" t="s">
        <v>36</v>
      </c>
      <c r="E289" s="32">
        <v>3.0</v>
      </c>
      <c r="F289" s="32" t="s">
        <v>28</v>
      </c>
      <c r="G289" s="33" t="s">
        <v>401</v>
      </c>
      <c r="H289" s="34">
        <v>167.33</v>
      </c>
      <c r="I289" s="35">
        <f t="shared" si="1"/>
        <v>501.99</v>
      </c>
      <c r="J289" s="36" t="s">
        <v>22</v>
      </c>
      <c r="K289" s="36" t="s">
        <v>45</v>
      </c>
      <c r="L289" s="36" t="s">
        <v>46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4778084.0</v>
      </c>
      <c r="C290" s="32" t="s">
        <v>402</v>
      </c>
      <c r="D290" s="32" t="s">
        <v>54</v>
      </c>
      <c r="E290" s="32">
        <v>1.0</v>
      </c>
      <c r="F290" s="32" t="s">
        <v>32</v>
      </c>
      <c r="G290" s="33" t="s">
        <v>403</v>
      </c>
      <c r="H290" s="34">
        <v>166.99</v>
      </c>
      <c r="I290" s="35">
        <f t="shared" si="1"/>
        <v>166.99</v>
      </c>
      <c r="J290" s="36" t="s">
        <v>22</v>
      </c>
      <c r="K290" s="36" t="s">
        <v>45</v>
      </c>
      <c r="L290" s="36" t="s">
        <v>46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4778084.0</v>
      </c>
      <c r="C291" s="32" t="s">
        <v>404</v>
      </c>
      <c r="D291" s="32" t="s">
        <v>34</v>
      </c>
      <c r="E291" s="32">
        <v>1.0</v>
      </c>
      <c r="F291" s="32" t="s">
        <v>65</v>
      </c>
      <c r="G291" s="33" t="s">
        <v>405</v>
      </c>
      <c r="H291" s="34">
        <v>164.0</v>
      </c>
      <c r="I291" s="35">
        <f t="shared" si="1"/>
        <v>164</v>
      </c>
      <c r="J291" s="36" t="s">
        <v>22</v>
      </c>
      <c r="K291" s="36" t="s">
        <v>45</v>
      </c>
      <c r="L291" s="36" t="s">
        <v>46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4778084.0</v>
      </c>
      <c r="C292" s="32" t="s">
        <v>406</v>
      </c>
      <c r="D292" s="32" t="s">
        <v>19</v>
      </c>
      <c r="E292" s="32">
        <v>1.0</v>
      </c>
      <c r="F292" s="32" t="s">
        <v>20</v>
      </c>
      <c r="G292" s="33" t="s">
        <v>407</v>
      </c>
      <c r="H292" s="34">
        <v>162.9</v>
      </c>
      <c r="I292" s="35">
        <f t="shared" si="1"/>
        <v>162.9</v>
      </c>
      <c r="J292" s="36" t="s">
        <v>22</v>
      </c>
      <c r="K292" s="36" t="s">
        <v>45</v>
      </c>
      <c r="L292" s="36" t="s">
        <v>155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4778084.0</v>
      </c>
      <c r="C293" s="32" t="s">
        <v>406</v>
      </c>
      <c r="D293" s="32" t="s">
        <v>54</v>
      </c>
      <c r="E293" s="32">
        <v>1.0</v>
      </c>
      <c r="F293" s="32" t="s">
        <v>32</v>
      </c>
      <c r="G293" s="33" t="s">
        <v>407</v>
      </c>
      <c r="H293" s="34">
        <v>162.9</v>
      </c>
      <c r="I293" s="35">
        <f t="shared" si="1"/>
        <v>162.9</v>
      </c>
      <c r="J293" s="36" t="s">
        <v>22</v>
      </c>
      <c r="K293" s="36" t="s">
        <v>45</v>
      </c>
      <c r="L293" s="36" t="s">
        <v>155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4778084.0</v>
      </c>
      <c r="C294" s="32" t="s">
        <v>408</v>
      </c>
      <c r="D294" s="32" t="s">
        <v>39</v>
      </c>
      <c r="E294" s="32">
        <v>1.0</v>
      </c>
      <c r="F294" s="32" t="s">
        <v>20</v>
      </c>
      <c r="G294" s="33" t="s">
        <v>409</v>
      </c>
      <c r="H294" s="34">
        <v>162.61</v>
      </c>
      <c r="I294" s="35">
        <f t="shared" si="1"/>
        <v>162.61</v>
      </c>
      <c r="J294" s="36" t="s">
        <v>22</v>
      </c>
      <c r="K294" s="36" t="s">
        <v>45</v>
      </c>
      <c r="L294" s="36" t="s">
        <v>155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4778084.0</v>
      </c>
      <c r="C295" s="32" t="s">
        <v>408</v>
      </c>
      <c r="D295" s="32" t="s">
        <v>113</v>
      </c>
      <c r="E295" s="32">
        <v>1.0</v>
      </c>
      <c r="F295" s="32" t="s">
        <v>20</v>
      </c>
      <c r="G295" s="33" t="s">
        <v>409</v>
      </c>
      <c r="H295" s="34">
        <v>162.61</v>
      </c>
      <c r="I295" s="35">
        <f t="shared" si="1"/>
        <v>162.61</v>
      </c>
      <c r="J295" s="36" t="s">
        <v>22</v>
      </c>
      <c r="K295" s="36" t="s">
        <v>45</v>
      </c>
      <c r="L295" s="36" t="s">
        <v>155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4778084.0</v>
      </c>
      <c r="C296" s="32" t="s">
        <v>408</v>
      </c>
      <c r="D296" s="32" t="s">
        <v>50</v>
      </c>
      <c r="E296" s="32">
        <v>1.0</v>
      </c>
      <c r="F296" s="32" t="s">
        <v>20</v>
      </c>
      <c r="G296" s="33" t="s">
        <v>409</v>
      </c>
      <c r="H296" s="34">
        <v>162.61</v>
      </c>
      <c r="I296" s="35">
        <f t="shared" si="1"/>
        <v>162.61</v>
      </c>
      <c r="J296" s="36" t="s">
        <v>22</v>
      </c>
      <c r="K296" s="36" t="s">
        <v>45</v>
      </c>
      <c r="L296" s="36" t="s">
        <v>155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4778084.0</v>
      </c>
      <c r="C297" s="32" t="s">
        <v>404</v>
      </c>
      <c r="D297" s="32" t="s">
        <v>74</v>
      </c>
      <c r="E297" s="32">
        <v>1.0</v>
      </c>
      <c r="F297" s="32" t="s">
        <v>32</v>
      </c>
      <c r="G297" s="33" t="s">
        <v>405</v>
      </c>
      <c r="H297" s="34">
        <v>162.0</v>
      </c>
      <c r="I297" s="35">
        <f t="shared" si="1"/>
        <v>162</v>
      </c>
      <c r="J297" s="36" t="s">
        <v>22</v>
      </c>
      <c r="K297" s="36" t="s">
        <v>45</v>
      </c>
      <c r="L297" s="36" t="s">
        <v>46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4778084.0</v>
      </c>
      <c r="C298" s="32" t="s">
        <v>404</v>
      </c>
      <c r="D298" s="32" t="s">
        <v>34</v>
      </c>
      <c r="E298" s="32">
        <v>1.0</v>
      </c>
      <c r="F298" s="32" t="s">
        <v>32</v>
      </c>
      <c r="G298" s="33" t="s">
        <v>405</v>
      </c>
      <c r="H298" s="34">
        <v>162.0</v>
      </c>
      <c r="I298" s="35">
        <f t="shared" si="1"/>
        <v>162</v>
      </c>
      <c r="J298" s="36" t="s">
        <v>22</v>
      </c>
      <c r="K298" s="36" t="s">
        <v>45</v>
      </c>
      <c r="L298" s="36" t="s">
        <v>46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4778084.0</v>
      </c>
      <c r="C299" s="32" t="s">
        <v>410</v>
      </c>
      <c r="D299" s="32" t="s">
        <v>31</v>
      </c>
      <c r="E299" s="32">
        <v>1.0</v>
      </c>
      <c r="F299" s="32" t="s">
        <v>20</v>
      </c>
      <c r="G299" s="33" t="s">
        <v>411</v>
      </c>
      <c r="H299" s="34">
        <v>161.9</v>
      </c>
      <c r="I299" s="35">
        <f t="shared" si="1"/>
        <v>161.9</v>
      </c>
      <c r="J299" s="36" t="s">
        <v>22</v>
      </c>
      <c r="K299" s="36" t="s">
        <v>45</v>
      </c>
      <c r="L299" s="36" t="s">
        <v>46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4778084.0</v>
      </c>
      <c r="C300" s="32" t="s">
        <v>410</v>
      </c>
      <c r="D300" s="32" t="s">
        <v>50</v>
      </c>
      <c r="E300" s="32">
        <v>1.0</v>
      </c>
      <c r="F300" s="32" t="s">
        <v>28</v>
      </c>
      <c r="G300" s="33" t="s">
        <v>411</v>
      </c>
      <c r="H300" s="34">
        <v>161.9</v>
      </c>
      <c r="I300" s="35">
        <f t="shared" si="1"/>
        <v>161.9</v>
      </c>
      <c r="J300" s="36" t="s">
        <v>22</v>
      </c>
      <c r="K300" s="36" t="s">
        <v>45</v>
      </c>
      <c r="L300" s="36" t="s">
        <v>46</v>
      </c>
      <c r="M300" s="37" t="s">
        <v>63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4778084.0</v>
      </c>
      <c r="C301" s="32" t="s">
        <v>412</v>
      </c>
      <c r="D301" s="32" t="s">
        <v>113</v>
      </c>
      <c r="E301" s="32">
        <v>2.0</v>
      </c>
      <c r="F301" s="32" t="s">
        <v>20</v>
      </c>
      <c r="G301" s="33" t="s">
        <v>413</v>
      </c>
      <c r="H301" s="34">
        <v>161.39</v>
      </c>
      <c r="I301" s="35">
        <f t="shared" si="1"/>
        <v>322.78</v>
      </c>
      <c r="J301" s="36" t="s">
        <v>52</v>
      </c>
      <c r="K301" s="36" t="s">
        <v>23</v>
      </c>
      <c r="L301" s="36" t="s">
        <v>24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4778084.0</v>
      </c>
      <c r="C302" s="32" t="s">
        <v>412</v>
      </c>
      <c r="D302" s="32" t="s">
        <v>34</v>
      </c>
      <c r="E302" s="32">
        <v>2.0</v>
      </c>
      <c r="F302" s="32" t="s">
        <v>20</v>
      </c>
      <c r="G302" s="33" t="s">
        <v>413</v>
      </c>
      <c r="H302" s="34">
        <v>161.39</v>
      </c>
      <c r="I302" s="35">
        <f t="shared" si="1"/>
        <v>322.78</v>
      </c>
      <c r="J302" s="36" t="s">
        <v>52</v>
      </c>
      <c r="K302" s="36" t="s">
        <v>23</v>
      </c>
      <c r="L302" s="36" t="s">
        <v>24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4778084.0</v>
      </c>
      <c r="C303" s="32" t="s">
        <v>412</v>
      </c>
      <c r="D303" s="32" t="s">
        <v>50</v>
      </c>
      <c r="E303" s="32">
        <v>8.0</v>
      </c>
      <c r="F303" s="32" t="s">
        <v>20</v>
      </c>
      <c r="G303" s="33" t="s">
        <v>413</v>
      </c>
      <c r="H303" s="34">
        <v>161.39</v>
      </c>
      <c r="I303" s="35">
        <f t="shared" si="1"/>
        <v>1291.12</v>
      </c>
      <c r="J303" s="36" t="s">
        <v>52</v>
      </c>
      <c r="K303" s="36" t="s">
        <v>23</v>
      </c>
      <c r="L303" s="36" t="s">
        <v>24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4778084.0</v>
      </c>
      <c r="C304" s="32" t="s">
        <v>412</v>
      </c>
      <c r="D304" s="32" t="s">
        <v>57</v>
      </c>
      <c r="E304" s="32">
        <v>1.0</v>
      </c>
      <c r="F304" s="32" t="s">
        <v>65</v>
      </c>
      <c r="G304" s="33" t="s">
        <v>413</v>
      </c>
      <c r="H304" s="34">
        <v>161.39</v>
      </c>
      <c r="I304" s="35">
        <f t="shared" si="1"/>
        <v>161.39</v>
      </c>
      <c r="J304" s="36" t="s">
        <v>52</v>
      </c>
      <c r="K304" s="36" t="s">
        <v>23</v>
      </c>
      <c r="L304" s="36" t="s">
        <v>24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4778084.0</v>
      </c>
      <c r="C305" s="32" t="s">
        <v>414</v>
      </c>
      <c r="D305" s="32" t="s">
        <v>34</v>
      </c>
      <c r="E305" s="32">
        <v>1.0</v>
      </c>
      <c r="F305" s="32" t="s">
        <v>32</v>
      </c>
      <c r="G305" s="33" t="s">
        <v>415</v>
      </c>
      <c r="H305" s="34">
        <v>160.0</v>
      </c>
      <c r="I305" s="35">
        <f t="shared" si="1"/>
        <v>160</v>
      </c>
      <c r="J305" s="36" t="s">
        <v>22</v>
      </c>
      <c r="K305" s="36" t="s">
        <v>45</v>
      </c>
      <c r="L305" s="36" t="s">
        <v>155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4778084.0</v>
      </c>
      <c r="C306" s="32" t="s">
        <v>416</v>
      </c>
      <c r="D306" s="32" t="s">
        <v>50</v>
      </c>
      <c r="E306" s="32">
        <v>1.0</v>
      </c>
      <c r="F306" s="32" t="s">
        <v>28</v>
      </c>
      <c r="G306" s="33" t="s">
        <v>417</v>
      </c>
      <c r="H306" s="34">
        <v>155.54</v>
      </c>
      <c r="I306" s="35">
        <f t="shared" si="1"/>
        <v>155.54</v>
      </c>
      <c r="J306" s="36" t="s">
        <v>22</v>
      </c>
      <c r="K306" s="36" t="s">
        <v>45</v>
      </c>
      <c r="L306" s="36" t="s">
        <v>46</v>
      </c>
      <c r="M306" s="37" t="s">
        <v>63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4778084.0</v>
      </c>
      <c r="C307" s="32" t="s">
        <v>418</v>
      </c>
      <c r="D307" s="32" t="s">
        <v>31</v>
      </c>
      <c r="E307" s="32">
        <v>1.0</v>
      </c>
      <c r="F307" s="32" t="s">
        <v>20</v>
      </c>
      <c r="G307" s="33" t="s">
        <v>419</v>
      </c>
      <c r="H307" s="34">
        <v>154.23</v>
      </c>
      <c r="I307" s="35">
        <f t="shared" si="1"/>
        <v>154.23</v>
      </c>
      <c r="J307" s="36" t="s">
        <v>22</v>
      </c>
      <c r="K307" s="36" t="s">
        <v>23</v>
      </c>
      <c r="L307" s="36" t="s">
        <v>24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4778084.0</v>
      </c>
      <c r="C308" s="32" t="s">
        <v>418</v>
      </c>
      <c r="D308" s="32" t="s">
        <v>113</v>
      </c>
      <c r="E308" s="32">
        <v>1.0</v>
      </c>
      <c r="F308" s="32" t="s">
        <v>20</v>
      </c>
      <c r="G308" s="33" t="s">
        <v>419</v>
      </c>
      <c r="H308" s="34">
        <v>154.23</v>
      </c>
      <c r="I308" s="35">
        <f t="shared" si="1"/>
        <v>154.23</v>
      </c>
      <c r="J308" s="36" t="s">
        <v>22</v>
      </c>
      <c r="K308" s="36" t="s">
        <v>23</v>
      </c>
      <c r="L308" s="36" t="s">
        <v>24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4778084.0</v>
      </c>
      <c r="C309" s="32" t="s">
        <v>398</v>
      </c>
      <c r="D309" s="32" t="s">
        <v>50</v>
      </c>
      <c r="E309" s="32">
        <v>1.0</v>
      </c>
      <c r="F309" s="32" t="s">
        <v>28</v>
      </c>
      <c r="G309" s="33" t="s">
        <v>399</v>
      </c>
      <c r="H309" s="34">
        <v>149.91</v>
      </c>
      <c r="I309" s="35">
        <f t="shared" si="1"/>
        <v>149.91</v>
      </c>
      <c r="J309" s="36" t="s">
        <v>22</v>
      </c>
      <c r="K309" s="36" t="s">
        <v>45</v>
      </c>
      <c r="L309" s="36" t="s">
        <v>46</v>
      </c>
      <c r="M309" s="37" t="s">
        <v>63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4778084.0</v>
      </c>
      <c r="C310" s="32" t="s">
        <v>420</v>
      </c>
      <c r="D310" s="32" t="s">
        <v>34</v>
      </c>
      <c r="E310" s="32">
        <v>1.0</v>
      </c>
      <c r="F310" s="32" t="s">
        <v>32</v>
      </c>
      <c r="G310" s="33" t="s">
        <v>421</v>
      </c>
      <c r="H310" s="34">
        <v>148.0</v>
      </c>
      <c r="I310" s="35">
        <f t="shared" si="1"/>
        <v>148</v>
      </c>
      <c r="J310" s="36" t="s">
        <v>22</v>
      </c>
      <c r="K310" s="36" t="s">
        <v>45</v>
      </c>
      <c r="L310" s="36" t="s">
        <v>46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4778084.0</v>
      </c>
      <c r="C311" s="32" t="s">
        <v>422</v>
      </c>
      <c r="D311" s="32" t="s">
        <v>50</v>
      </c>
      <c r="E311" s="32">
        <v>1.0</v>
      </c>
      <c r="F311" s="32" t="s">
        <v>28</v>
      </c>
      <c r="G311" s="33" t="s">
        <v>423</v>
      </c>
      <c r="H311" s="34">
        <v>147.56</v>
      </c>
      <c r="I311" s="35">
        <f t="shared" si="1"/>
        <v>147.56</v>
      </c>
      <c r="J311" s="36" t="s">
        <v>22</v>
      </c>
      <c r="K311" s="36" t="s">
        <v>45</v>
      </c>
      <c r="L311" s="36" t="s">
        <v>46</v>
      </c>
      <c r="M311" s="37" t="s">
        <v>63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4778084.0</v>
      </c>
      <c r="C312" s="32" t="s">
        <v>424</v>
      </c>
      <c r="D312" s="32" t="s">
        <v>83</v>
      </c>
      <c r="E312" s="32">
        <v>1.0</v>
      </c>
      <c r="F312" s="32" t="s">
        <v>20</v>
      </c>
      <c r="G312" s="33" t="s">
        <v>425</v>
      </c>
      <c r="H312" s="34">
        <v>140.84</v>
      </c>
      <c r="I312" s="35">
        <f t="shared" si="1"/>
        <v>140.84</v>
      </c>
      <c r="J312" s="36" t="s">
        <v>22</v>
      </c>
      <c r="K312" s="36" t="s">
        <v>45</v>
      </c>
      <c r="L312" s="36" t="s">
        <v>155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4778084.0</v>
      </c>
      <c r="C313" s="32" t="s">
        <v>424</v>
      </c>
      <c r="D313" s="32" t="s">
        <v>113</v>
      </c>
      <c r="E313" s="32">
        <v>2.0</v>
      </c>
      <c r="F313" s="32" t="s">
        <v>20</v>
      </c>
      <c r="G313" s="33" t="s">
        <v>425</v>
      </c>
      <c r="H313" s="34">
        <v>140.84</v>
      </c>
      <c r="I313" s="35">
        <f t="shared" si="1"/>
        <v>281.68</v>
      </c>
      <c r="J313" s="36" t="s">
        <v>22</v>
      </c>
      <c r="K313" s="36" t="s">
        <v>45</v>
      </c>
      <c r="L313" s="36" t="s">
        <v>155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4778084.0</v>
      </c>
      <c r="C314" s="32" t="s">
        <v>426</v>
      </c>
      <c r="D314" s="32" t="s">
        <v>113</v>
      </c>
      <c r="E314" s="32">
        <v>1.0</v>
      </c>
      <c r="F314" s="32" t="s">
        <v>20</v>
      </c>
      <c r="G314" s="33" t="s">
        <v>427</v>
      </c>
      <c r="H314" s="34">
        <v>139.9</v>
      </c>
      <c r="I314" s="35">
        <f t="shared" si="1"/>
        <v>139.9</v>
      </c>
      <c r="J314" s="36" t="s">
        <v>22</v>
      </c>
      <c r="K314" s="36" t="s">
        <v>45</v>
      </c>
      <c r="L314" s="36" t="s">
        <v>46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4778084.0</v>
      </c>
      <c r="C315" s="32" t="s">
        <v>428</v>
      </c>
      <c r="D315" s="32" t="s">
        <v>39</v>
      </c>
      <c r="E315" s="32">
        <v>1.0</v>
      </c>
      <c r="F315" s="32" t="s">
        <v>20</v>
      </c>
      <c r="G315" s="33" t="s">
        <v>429</v>
      </c>
      <c r="H315" s="34">
        <v>139.0</v>
      </c>
      <c r="I315" s="35">
        <f t="shared" si="1"/>
        <v>139</v>
      </c>
      <c r="J315" s="36" t="s">
        <v>22</v>
      </c>
      <c r="K315" s="36" t="s">
        <v>45</v>
      </c>
      <c r="L315" s="36" t="s">
        <v>46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4778084.0</v>
      </c>
      <c r="C316" s="32" t="s">
        <v>428</v>
      </c>
      <c r="D316" s="32" t="s">
        <v>113</v>
      </c>
      <c r="E316" s="32">
        <v>2.0</v>
      </c>
      <c r="F316" s="32" t="s">
        <v>20</v>
      </c>
      <c r="G316" s="33" t="s">
        <v>429</v>
      </c>
      <c r="H316" s="34">
        <v>139.0</v>
      </c>
      <c r="I316" s="35">
        <f t="shared" si="1"/>
        <v>278</v>
      </c>
      <c r="J316" s="36" t="s">
        <v>22</v>
      </c>
      <c r="K316" s="36" t="s">
        <v>45</v>
      </c>
      <c r="L316" s="36" t="s">
        <v>46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4778084.0</v>
      </c>
      <c r="C317" s="32" t="s">
        <v>430</v>
      </c>
      <c r="D317" s="32" t="s">
        <v>113</v>
      </c>
      <c r="E317" s="32">
        <v>1.0</v>
      </c>
      <c r="F317" s="32" t="s">
        <v>20</v>
      </c>
      <c r="G317" s="33" t="s">
        <v>431</v>
      </c>
      <c r="H317" s="34">
        <v>139.0</v>
      </c>
      <c r="I317" s="35">
        <f t="shared" si="1"/>
        <v>139</v>
      </c>
      <c r="J317" s="36" t="s">
        <v>22</v>
      </c>
      <c r="K317" s="36" t="s">
        <v>45</v>
      </c>
      <c r="L317" s="36" t="s">
        <v>46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4778084.0</v>
      </c>
      <c r="C318" s="32" t="s">
        <v>430</v>
      </c>
      <c r="D318" s="32" t="s">
        <v>34</v>
      </c>
      <c r="E318" s="32">
        <v>1.0</v>
      </c>
      <c r="F318" s="32" t="s">
        <v>32</v>
      </c>
      <c r="G318" s="33" t="s">
        <v>431</v>
      </c>
      <c r="H318" s="34">
        <v>139.0</v>
      </c>
      <c r="I318" s="35">
        <f t="shared" si="1"/>
        <v>139</v>
      </c>
      <c r="J318" s="36" t="s">
        <v>22</v>
      </c>
      <c r="K318" s="36" t="s">
        <v>45</v>
      </c>
      <c r="L318" s="36" t="s">
        <v>46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4778084.0</v>
      </c>
      <c r="C319" s="32" t="s">
        <v>428</v>
      </c>
      <c r="D319" s="32" t="s">
        <v>74</v>
      </c>
      <c r="E319" s="32">
        <v>1.0</v>
      </c>
      <c r="F319" s="32" t="s">
        <v>32</v>
      </c>
      <c r="G319" s="33" t="s">
        <v>429</v>
      </c>
      <c r="H319" s="34">
        <v>139.0</v>
      </c>
      <c r="I319" s="35">
        <f t="shared" si="1"/>
        <v>139</v>
      </c>
      <c r="J319" s="36" t="s">
        <v>22</v>
      </c>
      <c r="K319" s="36" t="s">
        <v>45</v>
      </c>
      <c r="L319" s="36" t="s">
        <v>46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4778084.0</v>
      </c>
      <c r="C320" s="32" t="s">
        <v>428</v>
      </c>
      <c r="D320" s="32" t="s">
        <v>34</v>
      </c>
      <c r="E320" s="32">
        <v>2.0</v>
      </c>
      <c r="F320" s="32" t="s">
        <v>32</v>
      </c>
      <c r="G320" s="33" t="s">
        <v>429</v>
      </c>
      <c r="H320" s="34">
        <v>139.0</v>
      </c>
      <c r="I320" s="35">
        <f t="shared" si="1"/>
        <v>278</v>
      </c>
      <c r="J320" s="36" t="s">
        <v>22</v>
      </c>
      <c r="K320" s="36" t="s">
        <v>45</v>
      </c>
      <c r="L320" s="36" t="s">
        <v>46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4778084.0</v>
      </c>
      <c r="C321" s="32" t="s">
        <v>432</v>
      </c>
      <c r="D321" s="32" t="s">
        <v>50</v>
      </c>
      <c r="E321" s="32">
        <v>1.0</v>
      </c>
      <c r="F321" s="32" t="s">
        <v>65</v>
      </c>
      <c r="G321" s="33" t="s">
        <v>433</v>
      </c>
      <c r="H321" s="34">
        <v>139.0</v>
      </c>
      <c r="I321" s="35">
        <f t="shared" si="1"/>
        <v>139</v>
      </c>
      <c r="J321" s="36" t="s">
        <v>22</v>
      </c>
      <c r="K321" s="36" t="s">
        <v>45</v>
      </c>
      <c r="L321" s="36" t="s">
        <v>46</v>
      </c>
      <c r="M321" s="37" t="s">
        <v>63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4778084.0</v>
      </c>
      <c r="C322" s="32" t="s">
        <v>434</v>
      </c>
      <c r="D322" s="32" t="s">
        <v>113</v>
      </c>
      <c r="E322" s="32">
        <v>2.0</v>
      </c>
      <c r="F322" s="32" t="s">
        <v>20</v>
      </c>
      <c r="G322" s="33" t="s">
        <v>435</v>
      </c>
      <c r="H322" s="34">
        <v>136.74</v>
      </c>
      <c r="I322" s="35">
        <f t="shared" si="1"/>
        <v>273.48</v>
      </c>
      <c r="J322" s="36" t="s">
        <v>22</v>
      </c>
      <c r="K322" s="36" t="s">
        <v>45</v>
      </c>
      <c r="L322" s="36" t="s">
        <v>46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4778084.0</v>
      </c>
      <c r="C323" s="32" t="s">
        <v>436</v>
      </c>
      <c r="D323" s="32" t="s">
        <v>31</v>
      </c>
      <c r="E323" s="32">
        <v>1.0</v>
      </c>
      <c r="F323" s="32" t="s">
        <v>20</v>
      </c>
      <c r="G323" s="33" t="s">
        <v>437</v>
      </c>
      <c r="H323" s="34">
        <v>136.74</v>
      </c>
      <c r="I323" s="35">
        <f t="shared" si="1"/>
        <v>136.74</v>
      </c>
      <c r="J323" s="36" t="s">
        <v>22</v>
      </c>
      <c r="K323" s="36" t="s">
        <v>45</v>
      </c>
      <c r="L323" s="36" t="s">
        <v>46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4778084.0</v>
      </c>
      <c r="C324" s="32" t="s">
        <v>436</v>
      </c>
      <c r="D324" s="32" t="s">
        <v>113</v>
      </c>
      <c r="E324" s="32">
        <v>2.0</v>
      </c>
      <c r="F324" s="32" t="s">
        <v>20</v>
      </c>
      <c r="G324" s="33" t="s">
        <v>437</v>
      </c>
      <c r="H324" s="34">
        <v>136.74</v>
      </c>
      <c r="I324" s="35">
        <f t="shared" si="1"/>
        <v>273.48</v>
      </c>
      <c r="J324" s="36" t="s">
        <v>22</v>
      </c>
      <c r="K324" s="36" t="s">
        <v>45</v>
      </c>
      <c r="L324" s="36" t="s">
        <v>46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4778084.0</v>
      </c>
      <c r="C325" s="32" t="s">
        <v>436</v>
      </c>
      <c r="D325" s="32" t="s">
        <v>50</v>
      </c>
      <c r="E325" s="32">
        <v>1.0</v>
      </c>
      <c r="F325" s="32" t="s">
        <v>20</v>
      </c>
      <c r="G325" s="33" t="s">
        <v>437</v>
      </c>
      <c r="H325" s="34">
        <v>136.74</v>
      </c>
      <c r="I325" s="35">
        <f t="shared" si="1"/>
        <v>136.74</v>
      </c>
      <c r="J325" s="36" t="s">
        <v>22</v>
      </c>
      <c r="K325" s="36" t="s">
        <v>45</v>
      </c>
      <c r="L325" s="36" t="s">
        <v>46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4778084.0</v>
      </c>
      <c r="C326" s="32" t="s">
        <v>436</v>
      </c>
      <c r="D326" s="32" t="s">
        <v>34</v>
      </c>
      <c r="E326" s="32">
        <v>2.0</v>
      </c>
      <c r="F326" s="32" t="s">
        <v>32</v>
      </c>
      <c r="G326" s="33" t="s">
        <v>437</v>
      </c>
      <c r="H326" s="34">
        <v>136.74</v>
      </c>
      <c r="I326" s="35">
        <f t="shared" si="1"/>
        <v>273.48</v>
      </c>
      <c r="J326" s="36" t="s">
        <v>22</v>
      </c>
      <c r="K326" s="36" t="s">
        <v>45</v>
      </c>
      <c r="L326" s="36" t="s">
        <v>46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4778084.0</v>
      </c>
      <c r="C327" s="32" t="s">
        <v>436</v>
      </c>
      <c r="D327" s="32" t="s">
        <v>50</v>
      </c>
      <c r="E327" s="32">
        <v>5.0</v>
      </c>
      <c r="F327" s="32" t="s">
        <v>28</v>
      </c>
      <c r="G327" s="33" t="s">
        <v>437</v>
      </c>
      <c r="H327" s="34">
        <v>136.74</v>
      </c>
      <c r="I327" s="35">
        <f t="shared" si="1"/>
        <v>683.7</v>
      </c>
      <c r="J327" s="36" t="s">
        <v>22</v>
      </c>
      <c r="K327" s="36" t="s">
        <v>45</v>
      </c>
      <c r="L327" s="36" t="s">
        <v>46</v>
      </c>
      <c r="M327" s="37" t="s">
        <v>63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4778084.0</v>
      </c>
      <c r="C328" s="32" t="s">
        <v>438</v>
      </c>
      <c r="D328" s="32" t="s">
        <v>50</v>
      </c>
      <c r="E328" s="32">
        <v>1.0</v>
      </c>
      <c r="F328" s="32" t="s">
        <v>28</v>
      </c>
      <c r="G328" s="33" t="s">
        <v>427</v>
      </c>
      <c r="H328" s="34">
        <v>132.33</v>
      </c>
      <c r="I328" s="35">
        <f t="shared" si="1"/>
        <v>132.33</v>
      </c>
      <c r="J328" s="36" t="s">
        <v>22</v>
      </c>
      <c r="K328" s="36" t="s">
        <v>45</v>
      </c>
      <c r="L328" s="36" t="s">
        <v>46</v>
      </c>
      <c r="M328" s="37" t="s">
        <v>63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4778084.0</v>
      </c>
      <c r="C329" s="32" t="s">
        <v>439</v>
      </c>
      <c r="D329" s="32" t="s">
        <v>31</v>
      </c>
      <c r="E329" s="32">
        <v>1.0</v>
      </c>
      <c r="F329" s="32" t="s">
        <v>20</v>
      </c>
      <c r="G329" s="33" t="s">
        <v>429</v>
      </c>
      <c r="H329" s="34">
        <v>129.9</v>
      </c>
      <c r="I329" s="35">
        <f t="shared" si="1"/>
        <v>129.9</v>
      </c>
      <c r="J329" s="36" t="s">
        <v>22</v>
      </c>
      <c r="K329" s="36" t="s">
        <v>45</v>
      </c>
      <c r="L329" s="36" t="s">
        <v>46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4778084.0</v>
      </c>
      <c r="C330" s="32" t="s">
        <v>439</v>
      </c>
      <c r="D330" s="32" t="s">
        <v>19</v>
      </c>
      <c r="E330" s="32">
        <v>1.0</v>
      </c>
      <c r="F330" s="32" t="s">
        <v>20</v>
      </c>
      <c r="G330" s="33" t="s">
        <v>429</v>
      </c>
      <c r="H330" s="34">
        <v>129.9</v>
      </c>
      <c r="I330" s="35">
        <f t="shared" si="1"/>
        <v>129.9</v>
      </c>
      <c r="J330" s="36" t="s">
        <v>22</v>
      </c>
      <c r="K330" s="36" t="s">
        <v>45</v>
      </c>
      <c r="L330" s="36" t="s">
        <v>46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4778084.0</v>
      </c>
      <c r="C331" s="32" t="s">
        <v>440</v>
      </c>
      <c r="D331" s="32" t="s">
        <v>50</v>
      </c>
      <c r="E331" s="32">
        <v>1.0</v>
      </c>
      <c r="F331" s="32" t="s">
        <v>28</v>
      </c>
      <c r="G331" s="33" t="s">
        <v>441</v>
      </c>
      <c r="H331" s="34">
        <v>129.9</v>
      </c>
      <c r="I331" s="35">
        <f t="shared" si="1"/>
        <v>129.9</v>
      </c>
      <c r="J331" s="36" t="s">
        <v>22</v>
      </c>
      <c r="K331" s="36" t="s">
        <v>45</v>
      </c>
      <c r="L331" s="36" t="s">
        <v>46</v>
      </c>
      <c r="M331" s="37" t="s">
        <v>63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4778084.0</v>
      </c>
      <c r="C332" s="32" t="s">
        <v>442</v>
      </c>
      <c r="D332" s="32" t="s">
        <v>57</v>
      </c>
      <c r="E332" s="32">
        <v>1.0</v>
      </c>
      <c r="F332" s="32" t="s">
        <v>65</v>
      </c>
      <c r="G332" s="33" t="s">
        <v>443</v>
      </c>
      <c r="H332" s="34">
        <v>129.0</v>
      </c>
      <c r="I332" s="35">
        <f t="shared" si="1"/>
        <v>129</v>
      </c>
      <c r="J332" s="36" t="s">
        <v>52</v>
      </c>
      <c r="K332" s="36" t="s">
        <v>23</v>
      </c>
      <c r="L332" s="36" t="s">
        <v>24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4778084.0</v>
      </c>
      <c r="C333" s="32" t="s">
        <v>444</v>
      </c>
      <c r="D333" s="32" t="s">
        <v>50</v>
      </c>
      <c r="E333" s="32">
        <v>1.0</v>
      </c>
      <c r="F333" s="32" t="s">
        <v>28</v>
      </c>
      <c r="G333" s="33" t="s">
        <v>445</v>
      </c>
      <c r="H333" s="34">
        <v>123.69</v>
      </c>
      <c r="I333" s="35">
        <f t="shared" si="1"/>
        <v>123.69</v>
      </c>
      <c r="J333" s="36" t="s">
        <v>22</v>
      </c>
      <c r="K333" s="36" t="s">
        <v>45</v>
      </c>
      <c r="L333" s="36" t="s">
        <v>155</v>
      </c>
      <c r="M333" s="37" t="s">
        <v>63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4778084.0</v>
      </c>
      <c r="C334" s="32" t="s">
        <v>446</v>
      </c>
      <c r="D334" s="32" t="s">
        <v>50</v>
      </c>
      <c r="E334" s="32">
        <v>3.0</v>
      </c>
      <c r="F334" s="32" t="s">
        <v>20</v>
      </c>
      <c r="G334" s="33" t="s">
        <v>447</v>
      </c>
      <c r="H334" s="34">
        <v>123.54</v>
      </c>
      <c r="I334" s="35">
        <f t="shared" si="1"/>
        <v>370.62</v>
      </c>
      <c r="J334" s="36" t="s">
        <v>52</v>
      </c>
      <c r="K334" s="36" t="s">
        <v>23</v>
      </c>
      <c r="L334" s="36" t="s">
        <v>24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4778084.0</v>
      </c>
      <c r="C335" s="32" t="s">
        <v>448</v>
      </c>
      <c r="D335" s="32" t="s">
        <v>57</v>
      </c>
      <c r="E335" s="32">
        <v>1.0</v>
      </c>
      <c r="F335" s="32" t="s">
        <v>65</v>
      </c>
      <c r="G335" s="33" t="s">
        <v>449</v>
      </c>
      <c r="H335" s="34">
        <v>119.0</v>
      </c>
      <c r="I335" s="35">
        <f t="shared" si="1"/>
        <v>119</v>
      </c>
      <c r="J335" s="36" t="s">
        <v>22</v>
      </c>
      <c r="K335" s="36" t="s">
        <v>45</v>
      </c>
      <c r="L335" s="36" t="s">
        <v>46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4778084.0</v>
      </c>
      <c r="C336" s="32" t="s">
        <v>450</v>
      </c>
      <c r="D336" s="32" t="s">
        <v>57</v>
      </c>
      <c r="E336" s="32">
        <v>1.0</v>
      </c>
      <c r="F336" s="32" t="s">
        <v>65</v>
      </c>
      <c r="G336" s="33" t="s">
        <v>451</v>
      </c>
      <c r="H336" s="34">
        <v>115.9</v>
      </c>
      <c r="I336" s="35">
        <f t="shared" si="1"/>
        <v>115.9</v>
      </c>
      <c r="J336" s="36" t="s">
        <v>22</v>
      </c>
      <c r="K336" s="36" t="s">
        <v>45</v>
      </c>
      <c r="L336" s="36" t="s">
        <v>46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4778084.0</v>
      </c>
      <c r="C337" s="32" t="s">
        <v>452</v>
      </c>
      <c r="D337" s="32" t="s">
        <v>50</v>
      </c>
      <c r="E337" s="32">
        <v>1.0</v>
      </c>
      <c r="F337" s="32" t="s">
        <v>28</v>
      </c>
      <c r="G337" s="33" t="s">
        <v>453</v>
      </c>
      <c r="H337" s="34">
        <v>111.0</v>
      </c>
      <c r="I337" s="35">
        <f t="shared" si="1"/>
        <v>111</v>
      </c>
      <c r="J337" s="36" t="s">
        <v>22</v>
      </c>
      <c r="K337" s="36" t="s">
        <v>45</v>
      </c>
      <c r="L337" s="36" t="s">
        <v>46</v>
      </c>
      <c r="M337" s="37" t="s">
        <v>63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4778084.0</v>
      </c>
      <c r="C338" s="32" t="s">
        <v>454</v>
      </c>
      <c r="D338" s="32" t="s">
        <v>74</v>
      </c>
      <c r="E338" s="32">
        <v>1.0</v>
      </c>
      <c r="F338" s="32" t="s">
        <v>28</v>
      </c>
      <c r="G338" s="33" t="s">
        <v>455</v>
      </c>
      <c r="H338" s="34">
        <v>109.99</v>
      </c>
      <c r="I338" s="35">
        <f t="shared" si="1"/>
        <v>109.99</v>
      </c>
      <c r="J338" s="36" t="s">
        <v>22</v>
      </c>
      <c r="K338" s="36" t="s">
        <v>45</v>
      </c>
      <c r="L338" s="36" t="s">
        <v>46</v>
      </c>
      <c r="M338" s="37" t="s">
        <v>63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4778084.0</v>
      </c>
      <c r="C339" s="32" t="s">
        <v>456</v>
      </c>
      <c r="D339" s="32" t="s">
        <v>31</v>
      </c>
      <c r="E339" s="32">
        <v>1.0</v>
      </c>
      <c r="F339" s="32" t="s">
        <v>20</v>
      </c>
      <c r="G339" s="33" t="s">
        <v>457</v>
      </c>
      <c r="H339" s="34">
        <v>109.9</v>
      </c>
      <c r="I339" s="35">
        <f t="shared" si="1"/>
        <v>109.9</v>
      </c>
      <c r="J339" s="36" t="s">
        <v>22</v>
      </c>
      <c r="K339" s="36" t="s">
        <v>45</v>
      </c>
      <c r="L339" s="36" t="s">
        <v>46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4778084.0</v>
      </c>
      <c r="C340" s="32" t="s">
        <v>458</v>
      </c>
      <c r="D340" s="32" t="s">
        <v>113</v>
      </c>
      <c r="E340" s="32">
        <v>1.0</v>
      </c>
      <c r="F340" s="32" t="s">
        <v>20</v>
      </c>
      <c r="G340" s="33" t="s">
        <v>459</v>
      </c>
      <c r="H340" s="34">
        <v>109.0</v>
      </c>
      <c r="I340" s="35">
        <f t="shared" si="1"/>
        <v>109</v>
      </c>
      <c r="J340" s="36" t="s">
        <v>22</v>
      </c>
      <c r="K340" s="36" t="s">
        <v>45</v>
      </c>
      <c r="L340" s="36" t="s">
        <v>46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4778084.0</v>
      </c>
      <c r="C341" s="32" t="s">
        <v>460</v>
      </c>
      <c r="D341" s="32" t="s">
        <v>113</v>
      </c>
      <c r="E341" s="32">
        <v>1.0</v>
      </c>
      <c r="F341" s="32" t="s">
        <v>20</v>
      </c>
      <c r="G341" s="33" t="s">
        <v>461</v>
      </c>
      <c r="H341" s="34">
        <v>103.22</v>
      </c>
      <c r="I341" s="35">
        <f t="shared" si="1"/>
        <v>103.22</v>
      </c>
      <c r="J341" s="36" t="s">
        <v>22</v>
      </c>
      <c r="K341" s="36" t="s">
        <v>45</v>
      </c>
      <c r="L341" s="36" t="s">
        <v>46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4778084.0</v>
      </c>
      <c r="C342" s="32" t="s">
        <v>460</v>
      </c>
      <c r="D342" s="32" t="s">
        <v>74</v>
      </c>
      <c r="E342" s="32">
        <v>1.0</v>
      </c>
      <c r="F342" s="32" t="s">
        <v>28</v>
      </c>
      <c r="G342" s="33" t="s">
        <v>461</v>
      </c>
      <c r="H342" s="34">
        <v>103.22</v>
      </c>
      <c r="I342" s="35">
        <f t="shared" si="1"/>
        <v>103.22</v>
      </c>
      <c r="J342" s="36" t="s">
        <v>22</v>
      </c>
      <c r="K342" s="36" t="s">
        <v>45</v>
      </c>
      <c r="L342" s="36" t="s">
        <v>46</v>
      </c>
      <c r="M342" s="37" t="s">
        <v>63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4778084.0</v>
      </c>
      <c r="C343" s="32" t="s">
        <v>462</v>
      </c>
      <c r="D343" s="32" t="s">
        <v>50</v>
      </c>
      <c r="E343" s="32">
        <v>2.0</v>
      </c>
      <c r="F343" s="32" t="s">
        <v>28</v>
      </c>
      <c r="G343" s="33" t="s">
        <v>463</v>
      </c>
      <c r="H343" s="34">
        <v>100.55</v>
      </c>
      <c r="I343" s="35">
        <f t="shared" si="1"/>
        <v>201.1</v>
      </c>
      <c r="J343" s="36" t="s">
        <v>22</v>
      </c>
      <c r="K343" s="36" t="s">
        <v>45</v>
      </c>
      <c r="L343" s="36" t="s">
        <v>46</v>
      </c>
      <c r="M343" s="37" t="s">
        <v>63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4778084.0</v>
      </c>
      <c r="C344" s="32" t="s">
        <v>464</v>
      </c>
      <c r="D344" s="32" t="s">
        <v>113</v>
      </c>
      <c r="E344" s="32">
        <v>2.0</v>
      </c>
      <c r="F344" s="32" t="s">
        <v>20</v>
      </c>
      <c r="G344" s="33" t="s">
        <v>465</v>
      </c>
      <c r="H344" s="34">
        <v>99.9</v>
      </c>
      <c r="I344" s="35">
        <f t="shared" si="1"/>
        <v>199.8</v>
      </c>
      <c r="J344" s="36" t="s">
        <v>22</v>
      </c>
      <c r="K344" s="36" t="s">
        <v>45</v>
      </c>
      <c r="L344" s="36" t="s">
        <v>46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4778084.0</v>
      </c>
      <c r="C345" s="32" t="s">
        <v>464</v>
      </c>
      <c r="D345" s="32" t="s">
        <v>50</v>
      </c>
      <c r="E345" s="32">
        <v>1.0</v>
      </c>
      <c r="F345" s="32" t="s">
        <v>20</v>
      </c>
      <c r="G345" s="33" t="s">
        <v>465</v>
      </c>
      <c r="H345" s="34">
        <v>99.9</v>
      </c>
      <c r="I345" s="35">
        <f t="shared" si="1"/>
        <v>99.9</v>
      </c>
      <c r="J345" s="36" t="s">
        <v>22</v>
      </c>
      <c r="K345" s="36" t="s">
        <v>45</v>
      </c>
      <c r="L345" s="36" t="s">
        <v>46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4778084.0</v>
      </c>
      <c r="C346" s="32" t="s">
        <v>466</v>
      </c>
      <c r="D346" s="32" t="s">
        <v>113</v>
      </c>
      <c r="E346" s="32">
        <v>2.0</v>
      </c>
      <c r="F346" s="32" t="s">
        <v>20</v>
      </c>
      <c r="G346" s="33" t="s">
        <v>467</v>
      </c>
      <c r="H346" s="34">
        <v>99.9</v>
      </c>
      <c r="I346" s="35">
        <f t="shared" si="1"/>
        <v>199.8</v>
      </c>
      <c r="J346" s="36" t="s">
        <v>22</v>
      </c>
      <c r="K346" s="36" t="s">
        <v>45</v>
      </c>
      <c r="L346" s="36" t="s">
        <v>46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4778084.0</v>
      </c>
      <c r="C347" s="32" t="s">
        <v>466</v>
      </c>
      <c r="D347" s="32" t="s">
        <v>50</v>
      </c>
      <c r="E347" s="32">
        <v>1.0</v>
      </c>
      <c r="F347" s="32" t="s">
        <v>28</v>
      </c>
      <c r="G347" s="33" t="s">
        <v>467</v>
      </c>
      <c r="H347" s="34">
        <v>99.9</v>
      </c>
      <c r="I347" s="35">
        <f t="shared" si="1"/>
        <v>99.9</v>
      </c>
      <c r="J347" s="36" t="s">
        <v>22</v>
      </c>
      <c r="K347" s="36" t="s">
        <v>45</v>
      </c>
      <c r="L347" s="36" t="s">
        <v>46</v>
      </c>
      <c r="M347" s="37" t="s">
        <v>63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4778084.0</v>
      </c>
      <c r="C348" s="32" t="s">
        <v>468</v>
      </c>
      <c r="D348" s="32" t="s">
        <v>50</v>
      </c>
      <c r="E348" s="32">
        <v>1.0</v>
      </c>
      <c r="F348" s="32" t="s">
        <v>28</v>
      </c>
      <c r="G348" s="33" t="s">
        <v>469</v>
      </c>
      <c r="H348" s="34">
        <v>99.0</v>
      </c>
      <c r="I348" s="35">
        <f t="shared" si="1"/>
        <v>99</v>
      </c>
      <c r="J348" s="36" t="s">
        <v>22</v>
      </c>
      <c r="K348" s="36" t="s">
        <v>45</v>
      </c>
      <c r="L348" s="36" t="s">
        <v>46</v>
      </c>
      <c r="M348" s="37" t="s">
        <v>63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4778084.0</v>
      </c>
      <c r="C349" s="32" t="s">
        <v>470</v>
      </c>
      <c r="D349" s="32" t="s">
        <v>113</v>
      </c>
      <c r="E349" s="32">
        <v>2.0</v>
      </c>
      <c r="F349" s="32" t="s">
        <v>20</v>
      </c>
      <c r="G349" s="33" t="s">
        <v>471</v>
      </c>
      <c r="H349" s="34">
        <v>89.9</v>
      </c>
      <c r="I349" s="35">
        <f t="shared" si="1"/>
        <v>179.8</v>
      </c>
      <c r="J349" s="36" t="s">
        <v>22</v>
      </c>
      <c r="K349" s="36" t="s">
        <v>45</v>
      </c>
      <c r="L349" s="36" t="s">
        <v>46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4778084.0</v>
      </c>
      <c r="C350" s="32" t="s">
        <v>472</v>
      </c>
      <c r="D350" s="32" t="s">
        <v>50</v>
      </c>
      <c r="E350" s="32">
        <v>2.0</v>
      </c>
      <c r="F350" s="32" t="s">
        <v>28</v>
      </c>
      <c r="G350" s="33" t="s">
        <v>473</v>
      </c>
      <c r="H350" s="34">
        <v>89.9</v>
      </c>
      <c r="I350" s="35">
        <f t="shared" si="1"/>
        <v>179.8</v>
      </c>
      <c r="J350" s="36" t="s">
        <v>22</v>
      </c>
      <c r="K350" s="36" t="s">
        <v>45</v>
      </c>
      <c r="L350" s="36" t="s">
        <v>46</v>
      </c>
      <c r="M350" s="37" t="s">
        <v>63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4778084.0</v>
      </c>
      <c r="C351" s="32" t="s">
        <v>474</v>
      </c>
      <c r="D351" s="32" t="s">
        <v>31</v>
      </c>
      <c r="E351" s="32">
        <v>2.0</v>
      </c>
      <c r="F351" s="32" t="s">
        <v>20</v>
      </c>
      <c r="G351" s="33" t="s">
        <v>475</v>
      </c>
      <c r="H351" s="34">
        <v>89.37</v>
      </c>
      <c r="I351" s="35">
        <f t="shared" si="1"/>
        <v>178.74</v>
      </c>
      <c r="J351" s="36" t="s">
        <v>22</v>
      </c>
      <c r="K351" s="36" t="s">
        <v>45</v>
      </c>
      <c r="L351" s="36" t="s">
        <v>46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4778084.0</v>
      </c>
      <c r="C352" s="32" t="s">
        <v>474</v>
      </c>
      <c r="D352" s="32" t="s">
        <v>113</v>
      </c>
      <c r="E352" s="32">
        <v>4.0</v>
      </c>
      <c r="F352" s="32" t="s">
        <v>20</v>
      </c>
      <c r="G352" s="33" t="s">
        <v>475</v>
      </c>
      <c r="H352" s="34">
        <v>89.37</v>
      </c>
      <c r="I352" s="35">
        <f t="shared" si="1"/>
        <v>357.48</v>
      </c>
      <c r="J352" s="36" t="s">
        <v>22</v>
      </c>
      <c r="K352" s="36" t="s">
        <v>45</v>
      </c>
      <c r="L352" s="36" t="s">
        <v>46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4778084.0</v>
      </c>
      <c r="C353" s="32" t="s">
        <v>474</v>
      </c>
      <c r="D353" s="32" t="s">
        <v>50</v>
      </c>
      <c r="E353" s="32">
        <v>2.0</v>
      </c>
      <c r="F353" s="32" t="s">
        <v>20</v>
      </c>
      <c r="G353" s="33" t="s">
        <v>475</v>
      </c>
      <c r="H353" s="34">
        <v>89.37</v>
      </c>
      <c r="I353" s="35">
        <f t="shared" si="1"/>
        <v>178.74</v>
      </c>
      <c r="J353" s="36" t="s">
        <v>22</v>
      </c>
      <c r="K353" s="36" t="s">
        <v>45</v>
      </c>
      <c r="L353" s="36" t="s">
        <v>46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4778084.0</v>
      </c>
      <c r="C354" s="32" t="s">
        <v>476</v>
      </c>
      <c r="D354" s="32" t="s">
        <v>74</v>
      </c>
      <c r="E354" s="32">
        <v>1.0</v>
      </c>
      <c r="F354" s="32" t="s">
        <v>32</v>
      </c>
      <c r="G354" s="33" t="s">
        <v>475</v>
      </c>
      <c r="H354" s="34">
        <v>89.37</v>
      </c>
      <c r="I354" s="35">
        <f t="shared" si="1"/>
        <v>89.37</v>
      </c>
      <c r="J354" s="36" t="s">
        <v>22</v>
      </c>
      <c r="K354" s="36" t="s">
        <v>45</v>
      </c>
      <c r="L354" s="36" t="s">
        <v>46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4778084.0</v>
      </c>
      <c r="C355" s="32" t="s">
        <v>474</v>
      </c>
      <c r="D355" s="32" t="s">
        <v>34</v>
      </c>
      <c r="E355" s="32">
        <v>1.0</v>
      </c>
      <c r="F355" s="32" t="s">
        <v>65</v>
      </c>
      <c r="G355" s="33" t="s">
        <v>475</v>
      </c>
      <c r="H355" s="34">
        <v>89.37</v>
      </c>
      <c r="I355" s="35">
        <f t="shared" si="1"/>
        <v>89.37</v>
      </c>
      <c r="J355" s="36" t="s">
        <v>22</v>
      </c>
      <c r="K355" s="36" t="s">
        <v>45</v>
      </c>
      <c r="L355" s="36" t="s">
        <v>46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4778084.0</v>
      </c>
      <c r="C356" s="32" t="s">
        <v>476</v>
      </c>
      <c r="D356" s="32" t="s">
        <v>74</v>
      </c>
      <c r="E356" s="32">
        <v>2.0</v>
      </c>
      <c r="F356" s="32" t="s">
        <v>28</v>
      </c>
      <c r="G356" s="33" t="s">
        <v>475</v>
      </c>
      <c r="H356" s="34">
        <v>89.37</v>
      </c>
      <c r="I356" s="35">
        <f t="shared" si="1"/>
        <v>178.74</v>
      </c>
      <c r="J356" s="36" t="s">
        <v>22</v>
      </c>
      <c r="K356" s="36" t="s">
        <v>45</v>
      </c>
      <c r="L356" s="36" t="s">
        <v>46</v>
      </c>
      <c r="M356" s="37" t="s">
        <v>63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4778084.0</v>
      </c>
      <c r="C357" s="32" t="s">
        <v>476</v>
      </c>
      <c r="D357" s="32" t="s">
        <v>50</v>
      </c>
      <c r="E357" s="32">
        <v>2.0</v>
      </c>
      <c r="F357" s="32" t="s">
        <v>28</v>
      </c>
      <c r="G357" s="33" t="s">
        <v>475</v>
      </c>
      <c r="H357" s="34">
        <v>89.37</v>
      </c>
      <c r="I357" s="35">
        <f t="shared" si="1"/>
        <v>178.74</v>
      </c>
      <c r="J357" s="36" t="s">
        <v>22</v>
      </c>
      <c r="K357" s="36" t="s">
        <v>45</v>
      </c>
      <c r="L357" s="36" t="s">
        <v>46</v>
      </c>
      <c r="M357" s="37" t="s">
        <v>63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4778084.0</v>
      </c>
      <c r="C358" s="32" t="s">
        <v>474</v>
      </c>
      <c r="D358" s="32" t="s">
        <v>74</v>
      </c>
      <c r="E358" s="32">
        <v>1.0</v>
      </c>
      <c r="F358" s="32" t="s">
        <v>28</v>
      </c>
      <c r="G358" s="33" t="s">
        <v>475</v>
      </c>
      <c r="H358" s="34">
        <v>89.37</v>
      </c>
      <c r="I358" s="35">
        <f t="shared" si="1"/>
        <v>89.37</v>
      </c>
      <c r="J358" s="36" t="s">
        <v>22</v>
      </c>
      <c r="K358" s="36" t="s">
        <v>45</v>
      </c>
      <c r="L358" s="36" t="s">
        <v>46</v>
      </c>
      <c r="M358" s="37" t="s">
        <v>63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4778084.0</v>
      </c>
      <c r="C359" s="32" t="s">
        <v>477</v>
      </c>
      <c r="D359" s="32" t="s">
        <v>113</v>
      </c>
      <c r="E359" s="32">
        <v>1.0</v>
      </c>
      <c r="F359" s="32" t="s">
        <v>20</v>
      </c>
      <c r="G359" s="33" t="s">
        <v>478</v>
      </c>
      <c r="H359" s="34">
        <v>72.89</v>
      </c>
      <c r="I359" s="35">
        <f t="shared" si="1"/>
        <v>72.89</v>
      </c>
      <c r="J359" s="36" t="s">
        <v>22</v>
      </c>
      <c r="K359" s="36" t="s">
        <v>45</v>
      </c>
      <c r="L359" s="36" t="s">
        <v>46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4778084.0</v>
      </c>
      <c r="C360" s="32" t="s">
        <v>479</v>
      </c>
      <c r="D360" s="32" t="s">
        <v>50</v>
      </c>
      <c r="E360" s="32">
        <v>1.0</v>
      </c>
      <c r="F360" s="32" t="s">
        <v>28</v>
      </c>
      <c r="G360" s="33" t="s">
        <v>480</v>
      </c>
      <c r="H360" s="34">
        <v>67.84</v>
      </c>
      <c r="I360" s="35">
        <f t="shared" si="1"/>
        <v>67.84</v>
      </c>
      <c r="J360" s="36" t="s">
        <v>22</v>
      </c>
      <c r="K360" s="36" t="s">
        <v>45</v>
      </c>
      <c r="L360" s="36" t="s">
        <v>46</v>
      </c>
      <c r="M360" s="37" t="s">
        <v>63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4778084.0</v>
      </c>
      <c r="C361" s="32" t="s">
        <v>481</v>
      </c>
      <c r="D361" s="32" t="s">
        <v>50</v>
      </c>
      <c r="E361" s="32">
        <v>1.0</v>
      </c>
      <c r="F361" s="32" t="s">
        <v>20</v>
      </c>
      <c r="G361" s="33" t="s">
        <v>482</v>
      </c>
      <c r="H361" s="34">
        <v>58.72</v>
      </c>
      <c r="I361" s="35">
        <f t="shared" si="1"/>
        <v>58.72</v>
      </c>
      <c r="J361" s="36" t="s">
        <v>105</v>
      </c>
      <c r="K361" s="36" t="s">
        <v>45</v>
      </c>
      <c r="L361" s="36" t="s">
        <v>106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483</v>
      </c>
      <c r="B2" s="44" t="s">
        <v>484</v>
      </c>
      <c r="C2" s="44" t="s">
        <v>485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O5" s="43"/>
      <c r="P5" s="43"/>
      <c r="Q5" s="43"/>
      <c r="R5" s="43"/>
    </row>
    <row r="6">
      <c r="A6" s="46"/>
      <c r="B6" s="47"/>
      <c r="C6" s="47"/>
      <c r="D6" s="43"/>
      <c r="H6" s="43"/>
      <c r="L6" s="43"/>
      <c r="O6" s="43"/>
      <c r="P6" s="43"/>
      <c r="Q6" s="43"/>
      <c r="R6" s="43"/>
    </row>
    <row r="7">
      <c r="A7" s="46"/>
      <c r="B7" s="47"/>
      <c r="C7" s="47"/>
      <c r="D7" s="43"/>
      <c r="H7" s="43"/>
      <c r="L7" s="43"/>
      <c r="O7" s="43"/>
      <c r="P7" s="43"/>
      <c r="Q7" s="43"/>
      <c r="R7" s="43"/>
    </row>
    <row r="8">
      <c r="A8" s="46"/>
      <c r="B8" s="47"/>
      <c r="C8" s="47"/>
      <c r="D8" s="43"/>
      <c r="H8" s="43"/>
      <c r="L8" s="43"/>
      <c r="O8" s="43"/>
      <c r="P8" s="43"/>
      <c r="Q8" s="43"/>
      <c r="R8" s="43"/>
    </row>
    <row r="9">
      <c r="A9" s="44" t="s">
        <v>490</v>
      </c>
      <c r="B9" s="50">
        <f t="shared" ref="B9:C9" si="1">SUM(B3:B8)</f>
        <v>0</v>
      </c>
      <c r="C9" s="50">
        <f t="shared" si="1"/>
        <v>0</v>
      </c>
      <c r="D9" s="43"/>
      <c r="H9" s="43"/>
      <c r="L9" s="43"/>
      <c r="M9" s="43"/>
      <c r="N9" s="43"/>
      <c r="O9" s="43"/>
      <c r="P9" s="43"/>
      <c r="Q9" s="43"/>
      <c r="R9" s="43"/>
    </row>
    <row r="10">
      <c r="A10" s="43"/>
      <c r="B10" s="43"/>
      <c r="C10" s="43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3"/>
      <c r="B11" s="43"/>
      <c r="C11" s="43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3"/>
      <c r="B12" s="43"/>
      <c r="C12" s="43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3"/>
      <c r="B13" s="43"/>
      <c r="C13" s="43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3"/>
      <c r="B14" s="43"/>
      <c r="C14" s="43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3"/>
      <c r="B15" s="43"/>
      <c r="C15" s="43"/>
      <c r="D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1" t="s">
        <v>491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>
      <c r="A2" s="51" t="s">
        <v>492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>
      <c r="A3" s="51" t="s">
        <v>493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</row>
    <row r="4">
      <c r="A4" s="51" t="s">
        <v>494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</row>
    <row r="5">
      <c r="A5" s="51" t="s">
        <v>495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</row>
    <row r="6">
      <c r="A6" s="51" t="s">
        <v>496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</row>
    <row r="7">
      <c r="A7" s="53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</row>
    <row r="8">
      <c r="A8" s="51" t="s">
        <v>497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</row>
    <row r="9">
      <c r="A9" s="51" t="s">
        <v>498</v>
      </c>
      <c r="B9" s="53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</row>
    <row r="10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</row>
    <row r="11">
      <c r="A11" s="54" t="s">
        <v>499</v>
      </c>
      <c r="B11" s="54" t="s">
        <v>500</v>
      </c>
      <c r="C11" s="54" t="s">
        <v>501</v>
      </c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</row>
    <row r="12">
      <c r="A12" s="53"/>
      <c r="B12" s="55"/>
      <c r="C12" s="56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</row>
    <row r="13">
      <c r="A13" s="57" t="s">
        <v>502</v>
      </c>
      <c r="B13" s="58" t="s">
        <v>503</v>
      </c>
      <c r="C13" s="56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</row>
    <row r="14">
      <c r="A14" s="57" t="s">
        <v>504</v>
      </c>
      <c r="B14" s="58"/>
      <c r="C14" s="56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</row>
    <row r="15">
      <c r="A15" s="57" t="s">
        <v>505</v>
      </c>
      <c r="B15" s="58" t="s">
        <v>503</v>
      </c>
      <c r="C15" s="56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</row>
    <row r="16">
      <c r="A16" s="57" t="s">
        <v>506</v>
      </c>
      <c r="B16" s="55"/>
      <c r="C16" s="56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</row>
    <row r="17">
      <c r="A17" s="59" t="s">
        <v>507</v>
      </c>
      <c r="B17" s="58" t="s">
        <v>508</v>
      </c>
      <c r="C17" s="58" t="s">
        <v>509</v>
      </c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</row>
    <row r="18">
      <c r="A18" s="60" t="s">
        <v>510</v>
      </c>
      <c r="B18" s="55"/>
      <c r="C18" s="61" t="str">
        <f>BRMG01!L5&amp;" - Quantidade pode sofrer alteração"</f>
        <v>16 Gaylords - Quantidade pode sofrer alteração</v>
      </c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</row>
    <row r="19">
      <c r="A19" s="59" t="s">
        <v>511</v>
      </c>
      <c r="B19" s="56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</row>
    <row r="20">
      <c r="A20" s="59" t="s">
        <v>512</v>
      </c>
      <c r="B20" s="55"/>
      <c r="C20" s="56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</row>
    <row r="21">
      <c r="A21" s="62" t="s">
        <v>513</v>
      </c>
      <c r="B21" s="63" t="s">
        <v>498</v>
      </c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</row>
    <row r="22">
      <c r="A22" s="52"/>
      <c r="B22" s="52"/>
      <c r="C22" s="63"/>
      <c r="D22" s="63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</row>
    <row r="23">
      <c r="A23" s="52"/>
      <c r="B23" s="55"/>
      <c r="C23" s="56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</row>
    <row r="24">
      <c r="A24" s="64" t="s">
        <v>514</v>
      </c>
      <c r="B24" s="55"/>
      <c r="C24" s="56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</row>
    <row r="25">
      <c r="A25" s="64" t="s">
        <v>515</v>
      </c>
      <c r="B25" s="55"/>
      <c r="C25" s="56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</row>
    <row r="26">
      <c r="A26" s="64" t="s">
        <v>516</v>
      </c>
      <c r="B26" s="55"/>
      <c r="C26" s="56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</row>
    <row r="27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</row>
    <row r="28">
      <c r="A28" s="64" t="s">
        <v>517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</row>
    <row r="29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</row>
    <row r="30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</row>
    <row r="31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</row>
    <row r="3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</row>
    <row r="33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</row>
    <row r="34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</row>
    <row r="35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</row>
    <row r="37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</row>
    <row r="39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</row>
    <row r="40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</row>
    <row r="4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</row>
    <row r="42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</row>
    <row r="43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</row>
    <row r="45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</row>
    <row r="47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</row>
    <row r="48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</row>
    <row r="49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</row>
    <row r="50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</row>
    <row r="5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</row>
    <row r="52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</row>
    <row r="53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</row>
    <row r="54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</row>
    <row r="55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</row>
    <row r="56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</row>
    <row r="57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</row>
    <row r="59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</row>
    <row r="60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</row>
    <row r="6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  <row r="67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</row>
    <row r="68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</row>
    <row r="69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</row>
    <row r="7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</row>
    <row r="72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</row>
    <row r="73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</row>
    <row r="74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</row>
    <row r="75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</row>
    <row r="76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</row>
    <row r="77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</row>
    <row r="78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</row>
    <row r="79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</row>
    <row r="80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</row>
    <row r="8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</row>
    <row r="82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</row>
    <row r="83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</row>
    <row r="84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</row>
    <row r="85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</row>
    <row r="89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</row>
    <row r="90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</row>
    <row r="9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</row>
    <row r="92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</row>
    <row r="93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</row>
    <row r="94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</row>
    <row r="95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</row>
    <row r="96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</row>
    <row r="97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</row>
    <row r="98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</row>
    <row r="99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</row>
    <row r="100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</row>
    <row r="10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</row>
    <row r="102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</row>
    <row r="103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</row>
    <row r="104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</row>
    <row r="105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</row>
    <row r="106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</row>
    <row r="107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</row>
    <row r="108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</row>
    <row r="109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</row>
    <row r="110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</row>
    <row r="11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</row>
    <row r="112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</row>
    <row r="113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</row>
    <row r="114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</row>
    <row r="115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</row>
    <row r="116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</row>
    <row r="117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</row>
    <row r="118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</row>
    <row r="119">
      <c r="A119" s="52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</row>
    <row r="120">
      <c r="A120" s="52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</row>
    <row r="121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</row>
    <row r="122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</row>
    <row r="123">
      <c r="A123" s="52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</row>
    <row r="124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</row>
    <row r="125">
      <c r="A125" s="52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</row>
    <row r="126">
      <c r="A126" s="52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</row>
    <row r="127">
      <c r="A127" s="52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</row>
    <row r="128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</row>
    <row r="129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</row>
    <row r="130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</row>
    <row r="131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</row>
    <row r="132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</row>
    <row r="133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</row>
    <row r="134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</row>
    <row r="135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</row>
    <row r="136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</row>
    <row r="137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</row>
    <row r="138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</row>
    <row r="139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</row>
    <row r="140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</row>
    <row r="141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</row>
    <row r="142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</row>
    <row r="143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</row>
    <row r="144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</row>
    <row r="145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</row>
    <row r="146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</row>
    <row r="147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</row>
    <row r="148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</row>
    <row r="149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</row>
    <row r="150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</row>
    <row r="151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</row>
    <row r="153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</row>
    <row r="154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</row>
    <row r="155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</row>
    <row r="156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</row>
    <row r="157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</row>
    <row r="158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</row>
    <row r="159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</row>
    <row r="160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</row>
    <row r="161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</row>
    <row r="162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</row>
    <row r="163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</row>
    <row r="164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</row>
    <row r="165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</row>
    <row r="166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</row>
    <row r="167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</row>
    <row r="168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</row>
    <row r="169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</row>
    <row r="170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</row>
    <row r="171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</row>
    <row r="173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</row>
    <row r="174">
      <c r="A174" s="52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</row>
    <row r="175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</row>
    <row r="176">
      <c r="A176" s="52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</row>
    <row r="177">
      <c r="A177" s="52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</row>
    <row r="178">
      <c r="A178" s="52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</row>
    <row r="179">
      <c r="A179" s="52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</row>
    <row r="180">
      <c r="A180" s="52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</row>
    <row r="181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>
      <c r="A182" s="52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</row>
    <row r="183">
      <c r="A183" s="52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</row>
    <row r="184">
      <c r="A184" s="52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</row>
    <row r="185">
      <c r="A185" s="52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</row>
    <row r="186">
      <c r="A186" s="52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</row>
    <row r="187">
      <c r="A187" s="52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</row>
    <row r="188">
      <c r="A188" s="52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</row>
    <row r="189">
      <c r="A189" s="52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</row>
    <row r="190">
      <c r="A190" s="52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</row>
    <row r="191">
      <c r="A191" s="52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</row>
    <row r="192">
      <c r="A192" s="52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</row>
    <row r="193">
      <c r="A193" s="52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</row>
    <row r="194">
      <c r="A194" s="52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</row>
    <row r="195">
      <c r="A195" s="52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</row>
    <row r="196">
      <c r="A196" s="52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</row>
    <row r="197">
      <c r="A197" s="52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</row>
    <row r="198">
      <c r="A198" s="52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</row>
    <row r="199">
      <c r="A199" s="52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</row>
    <row r="200">
      <c r="A200" s="52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</row>
    <row r="201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</row>
    <row r="202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</row>
    <row r="203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</row>
    <row r="204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</row>
    <row r="205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</row>
    <row r="206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</row>
    <row r="207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</row>
    <row r="208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</row>
    <row r="209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</row>
    <row r="210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</row>
    <row r="211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</row>
    <row r="212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</row>
    <row r="213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</row>
    <row r="214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</row>
    <row r="215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</row>
    <row r="216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</row>
    <row r="217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</row>
    <row r="218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</row>
    <row r="219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</row>
    <row r="220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</row>
    <row r="221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</row>
    <row r="222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</row>
    <row r="223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</row>
    <row r="224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</row>
    <row r="225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</row>
    <row r="226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</row>
    <row r="227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</row>
    <row r="228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</row>
    <row r="229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</row>
    <row r="230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</row>
    <row r="231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</row>
    <row r="232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</row>
    <row r="233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</row>
    <row r="234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</row>
    <row r="235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</row>
    <row r="236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</row>
    <row r="237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</row>
    <row r="238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</row>
    <row r="239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</row>
    <row r="240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</row>
    <row r="241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</row>
    <row r="242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</row>
    <row r="243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</row>
    <row r="244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</row>
    <row r="245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</row>
    <row r="246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</row>
    <row r="247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</row>
    <row r="248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</row>
    <row r="249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</row>
    <row r="250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</row>
    <row r="251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</row>
    <row r="252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</row>
    <row r="253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</row>
    <row r="254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</row>
    <row r="255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</row>
    <row r="256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</row>
    <row r="257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</row>
    <row r="258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</row>
    <row r="259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</row>
    <row r="260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</row>
    <row r="261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</row>
    <row r="262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</row>
    <row r="263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</row>
    <row r="264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</row>
    <row r="265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</row>
    <row r="266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</row>
    <row r="267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</row>
    <row r="268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</row>
    <row r="269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</row>
    <row r="270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</row>
    <row r="271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</row>
    <row r="272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</row>
    <row r="273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</row>
    <row r="274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</row>
    <row r="275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</row>
    <row r="276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</row>
    <row r="277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</row>
    <row r="278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</row>
    <row r="279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</row>
    <row r="280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</row>
    <row r="281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</row>
    <row r="282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</row>
    <row r="283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</row>
    <row r="284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</row>
    <row r="285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</row>
    <row r="286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</row>
    <row r="287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</row>
    <row r="288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</row>
    <row r="289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</row>
    <row r="290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</row>
    <row r="291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</row>
    <row r="292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</row>
    <row r="293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</row>
    <row r="294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</row>
    <row r="295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</row>
    <row r="296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</row>
    <row r="297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</row>
    <row r="298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</row>
    <row r="299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</row>
    <row r="300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</row>
    <row r="301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</row>
    <row r="302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</row>
    <row r="303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</row>
    <row r="304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</row>
    <row r="305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</row>
    <row r="306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</row>
    <row r="307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</row>
    <row r="308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</row>
    <row r="309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</row>
    <row r="310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</row>
    <row r="311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</row>
    <row r="312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</row>
    <row r="313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</row>
    <row r="314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</row>
    <row r="315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</row>
    <row r="316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</row>
    <row r="317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</row>
    <row r="318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</row>
    <row r="319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</row>
    <row r="320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</row>
    <row r="321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</row>
    <row r="322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</row>
    <row r="323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</row>
    <row r="324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</row>
    <row r="325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</row>
    <row r="326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</row>
    <row r="327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</row>
    <row r="328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</row>
    <row r="329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</row>
    <row r="330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</row>
    <row r="331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</row>
    <row r="332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</row>
    <row r="333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</row>
    <row r="334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</row>
    <row r="335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</row>
    <row r="336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</row>
    <row r="337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</row>
    <row r="338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</row>
    <row r="339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</row>
    <row r="340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</row>
    <row r="341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</row>
    <row r="342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</row>
    <row r="343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</row>
    <row r="344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</row>
    <row r="345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</row>
    <row r="346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</row>
    <row r="347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</row>
    <row r="348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</row>
    <row r="349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</row>
    <row r="350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</row>
    <row r="351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</row>
    <row r="352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</row>
    <row r="353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</row>
    <row r="354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</row>
    <row r="355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</row>
    <row r="356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</row>
    <row r="357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</row>
    <row r="358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</row>
    <row r="359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</row>
    <row r="360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</row>
    <row r="361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</row>
    <row r="362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</row>
    <row r="363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</row>
    <row r="364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</row>
    <row r="365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</row>
    <row r="366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</row>
    <row r="367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</row>
    <row r="368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</row>
    <row r="369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</row>
    <row r="370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</row>
    <row r="371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</row>
    <row r="372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</row>
    <row r="373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</row>
    <row r="374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</row>
    <row r="375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</row>
    <row r="376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</row>
    <row r="377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</row>
    <row r="378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</row>
    <row r="379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</row>
    <row r="380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</row>
    <row r="381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</row>
    <row r="382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</row>
    <row r="383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</row>
    <row r="384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</row>
    <row r="385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</row>
    <row r="386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</row>
    <row r="387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</row>
    <row r="388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</row>
    <row r="389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</row>
    <row r="390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</row>
    <row r="391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</row>
    <row r="392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</row>
    <row r="393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</row>
    <row r="394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</row>
    <row r="395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</row>
    <row r="396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</row>
    <row r="397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</row>
    <row r="398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</row>
    <row r="399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</row>
    <row r="400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</row>
    <row r="401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</row>
    <row r="402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</row>
    <row r="403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</row>
    <row r="404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</row>
    <row r="405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</row>
    <row r="406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</row>
    <row r="407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</row>
    <row r="408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</row>
    <row r="409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</row>
    <row r="410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</row>
    <row r="411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</row>
    <row r="412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</row>
    <row r="413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</row>
    <row r="414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</row>
    <row r="415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</row>
    <row r="416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</row>
    <row r="417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</row>
    <row r="418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</row>
    <row r="419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</row>
    <row r="420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</row>
    <row r="421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</row>
    <row r="422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</row>
    <row r="423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</row>
    <row r="424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</row>
    <row r="425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</row>
    <row r="426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</row>
    <row r="427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</row>
    <row r="428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</row>
    <row r="429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</row>
    <row r="430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</row>
    <row r="431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</row>
    <row r="432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</row>
    <row r="433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</row>
    <row r="434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</row>
    <row r="435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</row>
    <row r="436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</row>
    <row r="437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</row>
    <row r="438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</row>
    <row r="439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</row>
    <row r="440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</row>
    <row r="441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</row>
    <row r="442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</row>
    <row r="443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</row>
    <row r="444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</row>
    <row r="445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</row>
    <row r="446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</row>
    <row r="447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</row>
    <row r="448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</row>
    <row r="449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</row>
    <row r="450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</row>
    <row r="451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</row>
    <row r="452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</row>
    <row r="453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</row>
    <row r="454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</row>
    <row r="455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</row>
    <row r="456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</row>
    <row r="457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</row>
    <row r="458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</row>
    <row r="459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</row>
    <row r="460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</row>
    <row r="461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</row>
    <row r="462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</row>
    <row r="463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</row>
    <row r="464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</row>
    <row r="465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</row>
    <row r="466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</row>
    <row r="467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</row>
    <row r="468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</row>
    <row r="469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</row>
    <row r="470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</row>
    <row r="471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</row>
    <row r="472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</row>
    <row r="473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</row>
    <row r="474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</row>
    <row r="475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</row>
    <row r="476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</row>
    <row r="477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</row>
    <row r="478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</row>
    <row r="479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</row>
    <row r="480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</row>
    <row r="481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</row>
    <row r="482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</row>
    <row r="483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</row>
    <row r="484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</row>
    <row r="485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</row>
    <row r="486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</row>
    <row r="487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</row>
    <row r="488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</row>
    <row r="489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</row>
    <row r="490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</row>
    <row r="491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</row>
    <row r="492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</row>
    <row r="493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</row>
    <row r="494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</row>
    <row r="495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</row>
    <row r="496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</row>
    <row r="497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</row>
    <row r="498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</row>
    <row r="499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</row>
    <row r="500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</row>
    <row r="501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</row>
    <row r="502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</row>
    <row r="503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</row>
    <row r="504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</row>
    <row r="505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</row>
    <row r="506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</row>
    <row r="507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</row>
    <row r="508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</row>
    <row r="509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</row>
    <row r="510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</row>
    <row r="511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</row>
    <row r="512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</row>
    <row r="513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</row>
    <row r="514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</row>
    <row r="515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</row>
    <row r="516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</row>
    <row r="517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</row>
    <row r="518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</row>
    <row r="519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</row>
    <row r="520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</row>
    <row r="521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</row>
    <row r="522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</row>
    <row r="523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</row>
    <row r="524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</row>
    <row r="525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</row>
    <row r="526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</row>
    <row r="527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</row>
    <row r="528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</row>
    <row r="529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</row>
    <row r="530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</row>
    <row r="531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</row>
    <row r="532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</row>
    <row r="533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</row>
    <row r="534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</row>
    <row r="535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</row>
    <row r="536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</row>
    <row r="537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</row>
    <row r="538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</row>
    <row r="539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</row>
    <row r="540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</row>
    <row r="541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</row>
    <row r="542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</row>
    <row r="543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</row>
    <row r="544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</row>
    <row r="545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</row>
    <row r="546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</row>
    <row r="547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</row>
    <row r="548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</row>
    <row r="549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</row>
    <row r="550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</row>
    <row r="551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</row>
    <row r="552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</row>
    <row r="553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</row>
    <row r="554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</row>
    <row r="555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</row>
    <row r="556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</row>
    <row r="557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</row>
    <row r="558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</row>
    <row r="559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</row>
    <row r="560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</row>
    <row r="561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</row>
    <row r="562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</row>
    <row r="563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</row>
    <row r="564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</row>
    <row r="565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</row>
    <row r="566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</row>
    <row r="567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</row>
    <row r="568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</row>
    <row r="569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</row>
    <row r="570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</row>
    <row r="571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</row>
    <row r="572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</row>
    <row r="573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</row>
    <row r="574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</row>
    <row r="575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</row>
    <row r="576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</row>
    <row r="577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</row>
    <row r="578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</row>
    <row r="579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</row>
    <row r="580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</row>
    <row r="581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</row>
    <row r="582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</row>
    <row r="583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</row>
    <row r="584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</row>
    <row r="585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</row>
    <row r="586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</row>
    <row r="587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</row>
    <row r="588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</row>
    <row r="589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</row>
    <row r="590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</row>
    <row r="591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</row>
    <row r="592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</row>
    <row r="593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</row>
    <row r="594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</row>
    <row r="595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</row>
    <row r="596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</row>
    <row r="597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</row>
    <row r="598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</row>
    <row r="599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</row>
    <row r="600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</row>
    <row r="601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</row>
    <row r="602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</row>
    <row r="603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</row>
    <row r="604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</row>
    <row r="605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</row>
    <row r="606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</row>
    <row r="607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</row>
    <row r="608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</row>
    <row r="609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</row>
    <row r="610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</row>
    <row r="611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</row>
    <row r="612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</row>
    <row r="613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</row>
    <row r="614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</row>
    <row r="615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</row>
    <row r="616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</row>
    <row r="617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</row>
    <row r="618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</row>
    <row r="619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</row>
    <row r="620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</row>
    <row r="621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</row>
    <row r="622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</row>
    <row r="623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</row>
    <row r="624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</row>
    <row r="625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</row>
    <row r="626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</row>
    <row r="627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</row>
    <row r="628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</row>
    <row r="629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</row>
    <row r="630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</row>
    <row r="631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</row>
    <row r="632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</row>
    <row r="633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</row>
    <row r="634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</row>
    <row r="635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</row>
    <row r="636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</row>
    <row r="637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</row>
    <row r="638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</row>
    <row r="639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</row>
    <row r="640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</row>
    <row r="641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</row>
    <row r="642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</row>
    <row r="643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</row>
    <row r="644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</row>
    <row r="645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</row>
    <row r="646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</row>
    <row r="647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</row>
    <row r="648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</row>
    <row r="649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</row>
    <row r="650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</row>
    <row r="651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</row>
    <row r="652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</row>
    <row r="653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</row>
    <row r="654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</row>
    <row r="655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</row>
    <row r="656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</row>
    <row r="657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</row>
    <row r="658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</row>
    <row r="659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</row>
    <row r="660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</row>
    <row r="661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</row>
    <row r="662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</row>
    <row r="663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</row>
    <row r="664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</row>
    <row r="665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</row>
    <row r="666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</row>
    <row r="667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</row>
    <row r="668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</row>
    <row r="669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</row>
    <row r="670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</row>
    <row r="671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</row>
    <row r="672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</row>
    <row r="673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</row>
    <row r="674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</row>
    <row r="675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</row>
    <row r="676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</row>
    <row r="677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</row>
    <row r="678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</row>
    <row r="679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</row>
    <row r="680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</row>
    <row r="681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</row>
    <row r="682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</row>
    <row r="683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</row>
    <row r="684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</row>
    <row r="685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</row>
    <row r="686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</row>
    <row r="687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</row>
    <row r="688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</row>
    <row r="689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</row>
    <row r="690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</row>
    <row r="691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</row>
    <row r="692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</row>
    <row r="693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</row>
    <row r="694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</row>
    <row r="695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</row>
    <row r="696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</row>
    <row r="697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</row>
    <row r="698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</row>
    <row r="699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</row>
    <row r="700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</row>
    <row r="701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</row>
    <row r="702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</row>
    <row r="703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</row>
    <row r="704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</row>
    <row r="705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</row>
    <row r="706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</row>
    <row r="707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</row>
    <row r="708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</row>
    <row r="709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</row>
    <row r="710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</row>
    <row r="711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</row>
    <row r="712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</row>
    <row r="713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</row>
    <row r="714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</row>
    <row r="715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</row>
    <row r="716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</row>
    <row r="717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</row>
    <row r="718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</row>
    <row r="719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</row>
    <row r="720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</row>
    <row r="721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</row>
    <row r="722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</row>
    <row r="723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</row>
    <row r="724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</row>
    <row r="725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</row>
    <row r="726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</row>
    <row r="727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</row>
    <row r="728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</row>
    <row r="729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</row>
    <row r="730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</row>
    <row r="731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</row>
    <row r="732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</row>
    <row r="733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</row>
    <row r="734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</row>
    <row r="735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</row>
    <row r="736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</row>
    <row r="737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</row>
    <row r="738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</row>
    <row r="739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</row>
    <row r="740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</row>
    <row r="741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</row>
    <row r="742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</row>
    <row r="743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</row>
    <row r="744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</row>
    <row r="745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</row>
    <row r="746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</row>
    <row r="747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</row>
    <row r="748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</row>
    <row r="749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</row>
    <row r="750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</row>
    <row r="751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</row>
    <row r="752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</row>
    <row r="753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</row>
    <row r="754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</row>
    <row r="755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</row>
    <row r="756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</row>
    <row r="757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</row>
    <row r="758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</row>
    <row r="759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</row>
    <row r="760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</row>
    <row r="761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</row>
    <row r="762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</row>
    <row r="763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</row>
    <row r="764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</row>
    <row r="765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</row>
    <row r="766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</row>
    <row r="767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</row>
    <row r="768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</row>
    <row r="769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</row>
    <row r="770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</row>
    <row r="771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</row>
    <row r="772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</row>
    <row r="773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</row>
    <row r="774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</row>
    <row r="775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</row>
    <row r="776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</row>
    <row r="777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</row>
    <row r="778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</row>
    <row r="779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</row>
    <row r="780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</row>
    <row r="781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</row>
    <row r="782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</row>
    <row r="783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</row>
    <row r="784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</row>
    <row r="785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</row>
    <row r="786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</row>
    <row r="787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</row>
    <row r="788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</row>
    <row r="789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</row>
    <row r="790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</row>
    <row r="791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</row>
    <row r="792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</row>
    <row r="793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</row>
    <row r="794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</row>
    <row r="795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</row>
    <row r="796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</row>
    <row r="797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</row>
    <row r="798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</row>
    <row r="799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</row>
    <row r="800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</row>
    <row r="802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</row>
    <row r="803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</row>
    <row r="804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</row>
    <row r="805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</row>
    <row r="806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</row>
    <row r="807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</row>
    <row r="808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</row>
    <row r="809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</row>
    <row r="810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</row>
    <row r="811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</row>
    <row r="812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</row>
    <row r="813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</row>
    <row r="814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</row>
    <row r="815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</row>
    <row r="816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</row>
    <row r="817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</row>
    <row r="818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</row>
    <row r="819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</row>
    <row r="820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</row>
    <row r="821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</row>
    <row r="822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</row>
    <row r="823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</row>
    <row r="824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</row>
    <row r="825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</row>
    <row r="826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</row>
    <row r="827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</row>
    <row r="828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</row>
    <row r="829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</row>
    <row r="830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</row>
    <row r="831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</row>
    <row r="832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</row>
    <row r="833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</row>
    <row r="834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</row>
    <row r="835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</row>
    <row r="836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</row>
    <row r="837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</row>
    <row r="838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</row>
    <row r="839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</row>
    <row r="840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</row>
    <row r="841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</row>
    <row r="842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</row>
    <row r="843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</row>
    <row r="844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</row>
    <row r="845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</row>
    <row r="846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</row>
    <row r="847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</row>
    <row r="848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</row>
    <row r="849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</row>
    <row r="850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</row>
    <row r="851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</row>
    <row r="852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</row>
    <row r="853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</row>
    <row r="854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</row>
    <row r="855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</row>
    <row r="856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</row>
    <row r="857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</row>
    <row r="858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</row>
    <row r="859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</row>
    <row r="860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</row>
    <row r="861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</row>
    <row r="862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</row>
    <row r="863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</row>
    <row r="864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</row>
    <row r="865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</row>
    <row r="866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</row>
    <row r="867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</row>
    <row r="868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</row>
    <row r="869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</row>
    <row r="870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</row>
    <row r="871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</row>
    <row r="872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</row>
    <row r="873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</row>
    <row r="874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</row>
    <row r="875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</row>
    <row r="876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</row>
    <row r="877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</row>
    <row r="878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</row>
    <row r="879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</row>
    <row r="880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</row>
    <row r="881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</row>
    <row r="882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</row>
    <row r="883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</row>
    <row r="884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</row>
    <row r="885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</row>
    <row r="886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</row>
    <row r="887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</row>
    <row r="888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</row>
    <row r="889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</row>
    <row r="890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</row>
    <row r="891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</row>
    <row r="892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</row>
    <row r="893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</row>
    <row r="894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</row>
    <row r="895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</row>
    <row r="896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</row>
    <row r="897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</row>
    <row r="898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</row>
    <row r="899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</row>
    <row r="900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</row>
    <row r="901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</row>
    <row r="902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</row>
    <row r="903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</row>
    <row r="904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</row>
    <row r="905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</row>
    <row r="906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</row>
    <row r="907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</row>
    <row r="908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</row>
    <row r="909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</row>
    <row r="910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</row>
    <row r="911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</row>
    <row r="912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</row>
    <row r="913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</row>
    <row r="914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</row>
    <row r="915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</row>
    <row r="916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</row>
    <row r="917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</row>
    <row r="918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</row>
    <row r="919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</row>
    <row r="920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</row>
    <row r="921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</row>
    <row r="922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</row>
    <row r="923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</row>
    <row r="924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</row>
    <row r="925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</row>
    <row r="926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</row>
    <row r="927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</row>
    <row r="928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</row>
    <row r="929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</row>
    <row r="930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</row>
    <row r="931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</row>
    <row r="932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</row>
    <row r="933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</row>
    <row r="934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</row>
    <row r="935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</row>
    <row r="936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</row>
    <row r="937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</row>
    <row r="938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</row>
    <row r="939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</row>
    <row r="940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</row>
    <row r="941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</row>
    <row r="942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</row>
    <row r="943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</row>
    <row r="944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</row>
    <row r="945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</row>
    <row r="946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</row>
    <row r="947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</row>
    <row r="948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</row>
    <row r="949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</row>
    <row r="950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</row>
    <row r="951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</row>
    <row r="952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</row>
    <row r="953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</row>
    <row r="954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</row>
    <row r="955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</row>
    <row r="956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</row>
    <row r="957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</row>
    <row r="958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</row>
    <row r="959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</row>
    <row r="960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</row>
    <row r="961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</row>
    <row r="962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</row>
    <row r="963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</row>
    <row r="964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</row>
    <row r="965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</row>
    <row r="966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</row>
    <row r="967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</row>
    <row r="968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</row>
    <row r="969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</row>
    <row r="970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</row>
    <row r="971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</row>
    <row r="972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</row>
    <row r="973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</row>
    <row r="974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</row>
    <row r="975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</row>
    <row r="976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</row>
    <row r="977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</row>
    <row r="978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</row>
    <row r="979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</row>
    <row r="980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</row>
    <row r="981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</row>
    <row r="982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</row>
    <row r="983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</row>
    <row r="984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</row>
    <row r="985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</row>
    <row r="986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</row>
    <row r="987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</row>
    <row r="988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</row>
    <row r="989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</row>
    <row r="990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</row>
    <row r="991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</row>
    <row r="992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</row>
    <row r="993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</row>
    <row r="994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</row>
    <row r="995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</row>
    <row r="996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</row>
    <row r="997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</row>
    <row r="998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</row>
    <row r="999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</row>
    <row r="1000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</row>
  </sheetData>
  <mergeCells count="1">
    <mergeCell ref="B21:C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5" t="s">
        <v>5</v>
      </c>
      <c r="B1" s="65" t="s">
        <v>6</v>
      </c>
      <c r="C1" s="65" t="s">
        <v>518</v>
      </c>
      <c r="D1" s="65" t="s">
        <v>519</v>
      </c>
      <c r="E1" s="65" t="s">
        <v>488</v>
      </c>
      <c r="F1" s="65" t="s">
        <v>520</v>
      </c>
      <c r="G1" s="65" t="s">
        <v>521</v>
      </c>
      <c r="H1" s="65" t="s">
        <v>522</v>
      </c>
      <c r="I1" s="65" t="s">
        <v>523</v>
      </c>
      <c r="J1" s="65" t="s">
        <v>524</v>
      </c>
      <c r="K1" s="65" t="s">
        <v>525</v>
      </c>
      <c r="L1" s="65" t="s">
        <v>526</v>
      </c>
      <c r="M1" s="65" t="s">
        <v>527</v>
      </c>
      <c r="N1" s="65" t="s">
        <v>528</v>
      </c>
    </row>
    <row r="2">
      <c r="A2" s="65">
        <v>4778084.0</v>
      </c>
      <c r="B2" s="65" t="s">
        <v>293</v>
      </c>
      <c r="C2" s="65" t="s">
        <v>50</v>
      </c>
      <c r="D2" s="65">
        <v>1.0</v>
      </c>
      <c r="E2" s="65" t="s">
        <v>294</v>
      </c>
      <c r="F2" s="65" t="s">
        <v>295</v>
      </c>
      <c r="G2" s="65" t="s">
        <v>529</v>
      </c>
      <c r="H2" s="45" t="str">
        <f t="shared" ref="H2:H355" si="1">"'"&amp;B2&amp;"'"&amp;","</f>
        <v>'CZLZ94184',</v>
      </c>
      <c r="I2" s="65" t="s">
        <v>296</v>
      </c>
      <c r="J2" s="65" t="s">
        <v>296</v>
      </c>
      <c r="K2" s="65">
        <v>1.0</v>
      </c>
      <c r="L2" s="65">
        <v>0.0</v>
      </c>
      <c r="M2" s="65" t="s">
        <v>530</v>
      </c>
      <c r="N2" s="65" t="s">
        <v>531</v>
      </c>
    </row>
    <row r="3">
      <c r="A3" s="65">
        <v>4778084.0</v>
      </c>
      <c r="B3" s="65" t="s">
        <v>381</v>
      </c>
      <c r="C3" s="65" t="s">
        <v>31</v>
      </c>
      <c r="D3" s="65">
        <v>1.0</v>
      </c>
      <c r="E3" s="65" t="s">
        <v>20</v>
      </c>
      <c r="F3" s="65" t="s">
        <v>382</v>
      </c>
      <c r="G3" s="65" t="s">
        <v>532</v>
      </c>
      <c r="H3" s="45" t="str">
        <f t="shared" si="1"/>
        <v>'UKLF99541',</v>
      </c>
      <c r="I3" s="65" t="s">
        <v>533</v>
      </c>
      <c r="J3" s="65" t="s">
        <v>534</v>
      </c>
      <c r="K3" s="65">
        <v>1.0</v>
      </c>
      <c r="L3" s="65">
        <v>0.0</v>
      </c>
      <c r="M3" s="65" t="s">
        <v>535</v>
      </c>
      <c r="N3" s="65" t="s">
        <v>536</v>
      </c>
    </row>
    <row r="4">
      <c r="A4" s="65">
        <v>4778084.0</v>
      </c>
      <c r="B4" s="65" t="s">
        <v>381</v>
      </c>
      <c r="C4" s="65" t="s">
        <v>19</v>
      </c>
      <c r="D4" s="65">
        <v>2.0</v>
      </c>
      <c r="E4" s="65" t="s">
        <v>20</v>
      </c>
      <c r="F4" s="65" t="s">
        <v>382</v>
      </c>
      <c r="G4" s="65" t="s">
        <v>532</v>
      </c>
      <c r="H4" s="45" t="str">
        <f t="shared" si="1"/>
        <v>'UKLF99541',</v>
      </c>
      <c r="I4" s="65" t="s">
        <v>533</v>
      </c>
      <c r="J4" s="65" t="s">
        <v>534</v>
      </c>
      <c r="K4" s="65">
        <v>2.0</v>
      </c>
      <c r="L4" s="65">
        <v>0.0</v>
      </c>
      <c r="M4" s="65" t="s">
        <v>535</v>
      </c>
      <c r="N4" s="65" t="s">
        <v>536</v>
      </c>
    </row>
    <row r="5">
      <c r="A5" s="65">
        <v>4778084.0</v>
      </c>
      <c r="B5" s="65" t="s">
        <v>381</v>
      </c>
      <c r="C5" s="65" t="s">
        <v>113</v>
      </c>
      <c r="D5" s="65">
        <v>1.0</v>
      </c>
      <c r="E5" s="65" t="s">
        <v>20</v>
      </c>
      <c r="F5" s="65" t="s">
        <v>382</v>
      </c>
      <c r="G5" s="65" t="s">
        <v>532</v>
      </c>
      <c r="H5" s="45" t="str">
        <f t="shared" si="1"/>
        <v>'UKLF99541',</v>
      </c>
      <c r="I5" s="65" t="s">
        <v>533</v>
      </c>
      <c r="J5" s="65" t="s">
        <v>534</v>
      </c>
      <c r="K5" s="65">
        <v>1.0</v>
      </c>
      <c r="L5" s="65">
        <v>0.0</v>
      </c>
      <c r="M5" s="65" t="s">
        <v>535</v>
      </c>
      <c r="N5" s="65" t="s">
        <v>536</v>
      </c>
    </row>
    <row r="6">
      <c r="A6" s="65">
        <v>4778084.0</v>
      </c>
      <c r="B6" s="65" t="s">
        <v>424</v>
      </c>
      <c r="C6" s="65" t="s">
        <v>83</v>
      </c>
      <c r="D6" s="65">
        <v>1.0</v>
      </c>
      <c r="E6" s="65" t="s">
        <v>20</v>
      </c>
      <c r="F6" s="65" t="s">
        <v>425</v>
      </c>
      <c r="G6" s="65" t="s">
        <v>537</v>
      </c>
      <c r="H6" s="45" t="str">
        <f t="shared" si="1"/>
        <v>'YXCO81362',</v>
      </c>
      <c r="I6" s="65" t="s">
        <v>533</v>
      </c>
      <c r="J6" s="65" t="s">
        <v>534</v>
      </c>
      <c r="K6" s="65">
        <v>1.0</v>
      </c>
      <c r="L6" s="65">
        <v>0.0</v>
      </c>
      <c r="M6" s="65" t="s">
        <v>538</v>
      </c>
      <c r="N6" s="65" t="s">
        <v>539</v>
      </c>
    </row>
    <row r="7">
      <c r="A7" s="65">
        <v>4778084.0</v>
      </c>
      <c r="B7" s="65" t="s">
        <v>424</v>
      </c>
      <c r="C7" s="65" t="s">
        <v>113</v>
      </c>
      <c r="D7" s="65">
        <v>2.0</v>
      </c>
      <c r="E7" s="65" t="s">
        <v>20</v>
      </c>
      <c r="F7" s="65" t="s">
        <v>425</v>
      </c>
      <c r="G7" s="65" t="s">
        <v>537</v>
      </c>
      <c r="H7" s="45" t="str">
        <f t="shared" si="1"/>
        <v>'YXCO81362',</v>
      </c>
      <c r="I7" s="65" t="s">
        <v>533</v>
      </c>
      <c r="J7" s="65" t="s">
        <v>534</v>
      </c>
      <c r="K7" s="65">
        <v>2.0</v>
      </c>
      <c r="L7" s="65">
        <v>0.0</v>
      </c>
      <c r="M7" s="65" t="s">
        <v>538</v>
      </c>
      <c r="N7" s="65" t="s">
        <v>539</v>
      </c>
    </row>
    <row r="8">
      <c r="A8" s="65">
        <v>4778084.0</v>
      </c>
      <c r="B8" s="65" t="s">
        <v>303</v>
      </c>
      <c r="C8" s="65" t="s">
        <v>39</v>
      </c>
      <c r="D8" s="65">
        <v>1.0</v>
      </c>
      <c r="E8" s="65" t="s">
        <v>20</v>
      </c>
      <c r="F8" s="65" t="s">
        <v>304</v>
      </c>
      <c r="G8" s="65" t="s">
        <v>540</v>
      </c>
      <c r="H8" s="45" t="str">
        <f t="shared" si="1"/>
        <v>'WUXE85426',</v>
      </c>
      <c r="I8" s="65" t="s">
        <v>533</v>
      </c>
      <c r="J8" s="65" t="s">
        <v>534</v>
      </c>
      <c r="K8" s="65">
        <v>1.0</v>
      </c>
      <c r="L8" s="65">
        <v>0.0</v>
      </c>
      <c r="M8" s="65" t="s">
        <v>541</v>
      </c>
      <c r="N8" s="65" t="s">
        <v>542</v>
      </c>
    </row>
    <row r="9">
      <c r="A9" s="65">
        <v>4778084.0</v>
      </c>
      <c r="B9" s="65" t="s">
        <v>283</v>
      </c>
      <c r="C9" s="65" t="s">
        <v>113</v>
      </c>
      <c r="D9" s="65">
        <v>1.0</v>
      </c>
      <c r="E9" s="65" t="s">
        <v>20</v>
      </c>
      <c r="F9" s="65" t="s">
        <v>284</v>
      </c>
      <c r="G9" s="65" t="s">
        <v>543</v>
      </c>
      <c r="H9" s="45" t="str">
        <f t="shared" si="1"/>
        <v>'HBSC78043',</v>
      </c>
      <c r="I9" s="65" t="s">
        <v>533</v>
      </c>
      <c r="J9" s="65" t="s">
        <v>534</v>
      </c>
      <c r="K9" s="65">
        <v>1.0</v>
      </c>
      <c r="L9" s="65">
        <v>0.0</v>
      </c>
      <c r="M9" s="65" t="s">
        <v>544</v>
      </c>
      <c r="N9" s="65" t="s">
        <v>545</v>
      </c>
    </row>
    <row r="10">
      <c r="A10" s="65">
        <v>4778084.0</v>
      </c>
      <c r="B10" s="65" t="s">
        <v>283</v>
      </c>
      <c r="C10" s="65" t="s">
        <v>50</v>
      </c>
      <c r="D10" s="65">
        <v>1.0</v>
      </c>
      <c r="E10" s="65" t="s">
        <v>20</v>
      </c>
      <c r="F10" s="65" t="s">
        <v>284</v>
      </c>
      <c r="G10" s="65" t="s">
        <v>543</v>
      </c>
      <c r="H10" s="45" t="str">
        <f t="shared" si="1"/>
        <v>'HBSC78043',</v>
      </c>
      <c r="I10" s="65" t="s">
        <v>533</v>
      </c>
      <c r="J10" s="65" t="s">
        <v>534</v>
      </c>
      <c r="K10" s="65">
        <v>1.0</v>
      </c>
      <c r="L10" s="65">
        <v>0.0</v>
      </c>
      <c r="M10" s="65" t="s">
        <v>544</v>
      </c>
      <c r="N10" s="65" t="s">
        <v>545</v>
      </c>
    </row>
    <row r="11">
      <c r="A11" s="65">
        <v>4778084.0</v>
      </c>
      <c r="B11" s="65" t="s">
        <v>358</v>
      </c>
      <c r="C11" s="65" t="s">
        <v>39</v>
      </c>
      <c r="D11" s="65">
        <v>1.0</v>
      </c>
      <c r="E11" s="65" t="s">
        <v>20</v>
      </c>
      <c r="F11" s="65" t="s">
        <v>359</v>
      </c>
      <c r="G11" s="65" t="s">
        <v>546</v>
      </c>
      <c r="H11" s="45" t="str">
        <f t="shared" si="1"/>
        <v>'RLJU87595',</v>
      </c>
      <c r="I11" s="65" t="s">
        <v>533</v>
      </c>
      <c r="J11" s="65" t="s">
        <v>534</v>
      </c>
      <c r="K11" s="65">
        <v>1.0</v>
      </c>
      <c r="L11" s="65">
        <v>0.0</v>
      </c>
      <c r="M11" s="65" t="s">
        <v>547</v>
      </c>
      <c r="N11" s="65" t="s">
        <v>548</v>
      </c>
    </row>
    <row r="12">
      <c r="A12" s="65">
        <v>4778084.0</v>
      </c>
      <c r="B12" s="65" t="s">
        <v>389</v>
      </c>
      <c r="C12" s="65" t="s">
        <v>19</v>
      </c>
      <c r="D12" s="65">
        <v>1.0</v>
      </c>
      <c r="E12" s="65" t="s">
        <v>20</v>
      </c>
      <c r="F12" s="65" t="s">
        <v>390</v>
      </c>
      <c r="G12" s="65" t="s">
        <v>549</v>
      </c>
      <c r="H12" s="45" t="str">
        <f t="shared" si="1"/>
        <v>'OVYH84296',</v>
      </c>
      <c r="I12" s="65" t="s">
        <v>533</v>
      </c>
      <c r="J12" s="65" t="s">
        <v>534</v>
      </c>
      <c r="K12" s="65">
        <v>1.0</v>
      </c>
      <c r="L12" s="65">
        <v>0.0</v>
      </c>
      <c r="M12" s="65" t="s">
        <v>550</v>
      </c>
      <c r="N12" s="65" t="s">
        <v>551</v>
      </c>
    </row>
    <row r="13">
      <c r="A13" s="65">
        <v>4778084.0</v>
      </c>
      <c r="B13" s="65" t="s">
        <v>389</v>
      </c>
      <c r="C13" s="65" t="s">
        <v>50</v>
      </c>
      <c r="D13" s="65">
        <v>1.0</v>
      </c>
      <c r="E13" s="65" t="s">
        <v>20</v>
      </c>
      <c r="F13" s="65" t="s">
        <v>390</v>
      </c>
      <c r="G13" s="65" t="s">
        <v>549</v>
      </c>
      <c r="H13" s="45" t="str">
        <f t="shared" si="1"/>
        <v>'OVYH84296',</v>
      </c>
      <c r="I13" s="65" t="s">
        <v>533</v>
      </c>
      <c r="J13" s="65" t="s">
        <v>534</v>
      </c>
      <c r="K13" s="65">
        <v>1.0</v>
      </c>
      <c r="L13" s="65">
        <v>0.0</v>
      </c>
      <c r="M13" s="65" t="s">
        <v>550</v>
      </c>
      <c r="N13" s="65" t="s">
        <v>551</v>
      </c>
    </row>
    <row r="14">
      <c r="A14" s="65">
        <v>4778084.0</v>
      </c>
      <c r="B14" s="65" t="s">
        <v>394</v>
      </c>
      <c r="C14" s="65" t="s">
        <v>50</v>
      </c>
      <c r="D14" s="65">
        <v>1.0</v>
      </c>
      <c r="E14" s="65" t="s">
        <v>65</v>
      </c>
      <c r="F14" s="65" t="s">
        <v>395</v>
      </c>
      <c r="G14" s="65" t="s">
        <v>552</v>
      </c>
      <c r="H14" s="45" t="str">
        <f t="shared" si="1"/>
        <v>'CIHF61083',</v>
      </c>
      <c r="I14" s="65" t="s">
        <v>553</v>
      </c>
      <c r="J14" s="65" t="s">
        <v>63</v>
      </c>
      <c r="K14" s="65">
        <v>1.0</v>
      </c>
      <c r="L14" s="65">
        <v>0.0</v>
      </c>
      <c r="M14" s="65" t="s">
        <v>554</v>
      </c>
      <c r="N14" s="65" t="s">
        <v>555</v>
      </c>
    </row>
    <row r="15">
      <c r="A15" s="65">
        <v>4778084.0</v>
      </c>
      <c r="B15" s="65" t="s">
        <v>328</v>
      </c>
      <c r="C15" s="65" t="s">
        <v>113</v>
      </c>
      <c r="D15" s="65">
        <v>1.0</v>
      </c>
      <c r="E15" s="65" t="s">
        <v>20</v>
      </c>
      <c r="F15" s="65" t="s">
        <v>329</v>
      </c>
      <c r="G15" s="65" t="s">
        <v>556</v>
      </c>
      <c r="H15" s="45" t="str">
        <f t="shared" si="1"/>
        <v>'KGXH87697',</v>
      </c>
      <c r="I15" s="65" t="s">
        <v>533</v>
      </c>
      <c r="J15" s="65" t="s">
        <v>534</v>
      </c>
      <c r="K15" s="65">
        <v>1.0</v>
      </c>
      <c r="L15" s="65">
        <v>0.0</v>
      </c>
      <c r="M15" s="65" t="s">
        <v>557</v>
      </c>
      <c r="N15" s="65" t="s">
        <v>558</v>
      </c>
    </row>
    <row r="16">
      <c r="A16" s="65">
        <v>4778084.0</v>
      </c>
      <c r="B16" s="65" t="s">
        <v>356</v>
      </c>
      <c r="C16" s="65" t="s">
        <v>19</v>
      </c>
      <c r="D16" s="65">
        <v>1.0</v>
      </c>
      <c r="E16" s="65" t="s">
        <v>20</v>
      </c>
      <c r="F16" s="65" t="s">
        <v>357</v>
      </c>
      <c r="G16" s="65" t="s">
        <v>559</v>
      </c>
      <c r="H16" s="45" t="str">
        <f t="shared" si="1"/>
        <v>'YLHK80623',</v>
      </c>
      <c r="I16" s="65" t="s">
        <v>533</v>
      </c>
      <c r="J16" s="65" t="s">
        <v>534</v>
      </c>
      <c r="K16" s="65">
        <v>1.0</v>
      </c>
      <c r="L16" s="65">
        <v>0.0</v>
      </c>
      <c r="M16" s="65" t="s">
        <v>560</v>
      </c>
      <c r="N16" s="65" t="s">
        <v>561</v>
      </c>
    </row>
    <row r="17">
      <c r="A17" s="65">
        <v>4778084.0</v>
      </c>
      <c r="B17" s="65" t="s">
        <v>356</v>
      </c>
      <c r="C17" s="65" t="s">
        <v>50</v>
      </c>
      <c r="D17" s="65">
        <v>1.0</v>
      </c>
      <c r="E17" s="65" t="s">
        <v>20</v>
      </c>
      <c r="F17" s="65" t="s">
        <v>357</v>
      </c>
      <c r="G17" s="65" t="s">
        <v>559</v>
      </c>
      <c r="H17" s="45" t="str">
        <f t="shared" si="1"/>
        <v>'YLHK80623',</v>
      </c>
      <c r="I17" s="65" t="s">
        <v>533</v>
      </c>
      <c r="J17" s="65" t="s">
        <v>534</v>
      </c>
      <c r="K17" s="65">
        <v>1.0</v>
      </c>
      <c r="L17" s="65">
        <v>0.0</v>
      </c>
      <c r="M17" s="65" t="s">
        <v>560</v>
      </c>
      <c r="N17" s="65" t="s">
        <v>561</v>
      </c>
    </row>
    <row r="18">
      <c r="A18" s="65">
        <v>4778084.0</v>
      </c>
      <c r="B18" s="65" t="s">
        <v>375</v>
      </c>
      <c r="C18" s="65" t="s">
        <v>74</v>
      </c>
      <c r="D18" s="65">
        <v>1.0</v>
      </c>
      <c r="E18" s="65" t="s">
        <v>28</v>
      </c>
      <c r="F18" s="65" t="s">
        <v>376</v>
      </c>
      <c r="G18" s="65" t="s">
        <v>562</v>
      </c>
      <c r="H18" s="45" t="str">
        <f t="shared" si="1"/>
        <v>'LFFU81481',</v>
      </c>
      <c r="I18" s="65" t="s">
        <v>553</v>
      </c>
      <c r="J18" s="65" t="s">
        <v>63</v>
      </c>
      <c r="K18" s="65">
        <v>1.0</v>
      </c>
      <c r="L18" s="65">
        <v>0.0</v>
      </c>
      <c r="M18" s="65" t="s">
        <v>563</v>
      </c>
      <c r="N18" s="65" t="s">
        <v>564</v>
      </c>
    </row>
    <row r="19">
      <c r="A19" s="65">
        <v>4778084.0</v>
      </c>
      <c r="B19" s="65" t="s">
        <v>238</v>
      </c>
      <c r="C19" s="65" t="s">
        <v>74</v>
      </c>
      <c r="D19" s="65">
        <v>1.0</v>
      </c>
      <c r="E19" s="65" t="s">
        <v>28</v>
      </c>
      <c r="F19" s="65" t="s">
        <v>239</v>
      </c>
      <c r="G19" s="65" t="s">
        <v>565</v>
      </c>
      <c r="H19" s="45" t="str">
        <f t="shared" si="1"/>
        <v>'ACBX32024',</v>
      </c>
      <c r="I19" s="65" t="s">
        <v>553</v>
      </c>
      <c r="J19" s="65" t="s">
        <v>63</v>
      </c>
      <c r="K19" s="65">
        <v>1.0</v>
      </c>
      <c r="L19" s="65">
        <v>0.0</v>
      </c>
      <c r="M19" s="65" t="s">
        <v>566</v>
      </c>
      <c r="N19" s="65" t="s">
        <v>567</v>
      </c>
    </row>
    <row r="20">
      <c r="A20" s="65">
        <v>4778084.0</v>
      </c>
      <c r="B20" s="65" t="s">
        <v>422</v>
      </c>
      <c r="C20" s="65" t="s">
        <v>50</v>
      </c>
      <c r="D20" s="65">
        <v>1.0</v>
      </c>
      <c r="E20" s="65" t="s">
        <v>28</v>
      </c>
      <c r="F20" s="65" t="s">
        <v>423</v>
      </c>
      <c r="G20" s="65" t="s">
        <v>568</v>
      </c>
      <c r="H20" s="45" t="str">
        <f t="shared" si="1"/>
        <v>'ZNLH17435',</v>
      </c>
      <c r="I20" s="65" t="s">
        <v>553</v>
      </c>
      <c r="J20" s="65" t="s">
        <v>63</v>
      </c>
      <c r="K20" s="65">
        <v>1.0</v>
      </c>
      <c r="L20" s="65">
        <v>0.0</v>
      </c>
      <c r="M20" s="65" t="s">
        <v>569</v>
      </c>
      <c r="N20" s="65" t="s">
        <v>570</v>
      </c>
    </row>
    <row r="21">
      <c r="A21" s="65">
        <v>4778084.0</v>
      </c>
      <c r="B21" s="65" t="s">
        <v>432</v>
      </c>
      <c r="C21" s="65" t="s">
        <v>50</v>
      </c>
      <c r="D21" s="65">
        <v>1.0</v>
      </c>
      <c r="E21" s="65" t="s">
        <v>65</v>
      </c>
      <c r="F21" s="65" t="s">
        <v>433</v>
      </c>
      <c r="G21" s="65" t="s">
        <v>571</v>
      </c>
      <c r="H21" s="45" t="str">
        <f t="shared" si="1"/>
        <v>'DPPZ54066',</v>
      </c>
      <c r="I21" s="65" t="s">
        <v>553</v>
      </c>
      <c r="J21" s="65" t="s">
        <v>63</v>
      </c>
      <c r="K21" s="65">
        <v>1.0</v>
      </c>
      <c r="L21" s="65">
        <v>0.0</v>
      </c>
      <c r="M21" s="65" t="s">
        <v>572</v>
      </c>
      <c r="N21" s="65" t="s">
        <v>573</v>
      </c>
    </row>
    <row r="22">
      <c r="A22" s="65">
        <v>4778084.0</v>
      </c>
      <c r="B22" s="65" t="s">
        <v>472</v>
      </c>
      <c r="C22" s="65" t="s">
        <v>50</v>
      </c>
      <c r="D22" s="65">
        <v>2.0</v>
      </c>
      <c r="E22" s="65" t="s">
        <v>28</v>
      </c>
      <c r="F22" s="65" t="s">
        <v>473</v>
      </c>
      <c r="G22" s="65" t="s">
        <v>574</v>
      </c>
      <c r="H22" s="45" t="str">
        <f t="shared" si="1"/>
        <v>'IPSK37347',</v>
      </c>
      <c r="I22" s="65" t="s">
        <v>553</v>
      </c>
      <c r="J22" s="65" t="s">
        <v>63</v>
      </c>
      <c r="K22" s="65">
        <v>2.0</v>
      </c>
      <c r="L22" s="65">
        <v>0.0</v>
      </c>
      <c r="M22" s="65" t="s">
        <v>575</v>
      </c>
      <c r="N22" s="65" t="s">
        <v>576</v>
      </c>
    </row>
    <row r="23">
      <c r="A23" s="65">
        <v>4778084.0</v>
      </c>
      <c r="B23" s="65" t="s">
        <v>170</v>
      </c>
      <c r="C23" s="65" t="s">
        <v>50</v>
      </c>
      <c r="D23" s="65">
        <v>1.0</v>
      </c>
      <c r="E23" s="65" t="s">
        <v>65</v>
      </c>
      <c r="F23" s="65" t="s">
        <v>171</v>
      </c>
      <c r="G23" s="65" t="s">
        <v>577</v>
      </c>
      <c r="H23" s="45" t="str">
        <f t="shared" si="1"/>
        <v>'FRTO24690',</v>
      </c>
      <c r="I23" s="65" t="s">
        <v>553</v>
      </c>
      <c r="J23" s="65" t="s">
        <v>63</v>
      </c>
      <c r="K23" s="65">
        <v>1.0</v>
      </c>
      <c r="L23" s="65">
        <v>0.0</v>
      </c>
      <c r="M23" s="65" t="s">
        <v>578</v>
      </c>
      <c r="N23" s="65" t="s">
        <v>579</v>
      </c>
    </row>
    <row r="24">
      <c r="A24" s="65">
        <v>4778084.0</v>
      </c>
      <c r="B24" s="65" t="s">
        <v>131</v>
      </c>
      <c r="C24" s="65" t="s">
        <v>50</v>
      </c>
      <c r="D24" s="65">
        <v>1.0</v>
      </c>
      <c r="E24" s="65" t="s">
        <v>28</v>
      </c>
      <c r="F24" s="65" t="s">
        <v>132</v>
      </c>
      <c r="G24" s="65" t="s">
        <v>580</v>
      </c>
      <c r="H24" s="45" t="str">
        <f t="shared" si="1"/>
        <v>'IWEG01109',</v>
      </c>
      <c r="I24" s="65" t="s">
        <v>553</v>
      </c>
      <c r="J24" s="65" t="s">
        <v>63</v>
      </c>
      <c r="K24" s="65">
        <v>1.0</v>
      </c>
      <c r="L24" s="65">
        <v>0.0</v>
      </c>
      <c r="M24" s="65" t="s">
        <v>581</v>
      </c>
      <c r="N24" s="65" t="s">
        <v>582</v>
      </c>
    </row>
    <row r="25">
      <c r="A25" s="65">
        <v>4778084.0</v>
      </c>
      <c r="B25" s="65" t="s">
        <v>323</v>
      </c>
      <c r="C25" s="65" t="s">
        <v>50</v>
      </c>
      <c r="D25" s="65">
        <v>1.0</v>
      </c>
      <c r="E25" s="65" t="s">
        <v>28</v>
      </c>
      <c r="F25" s="65" t="s">
        <v>324</v>
      </c>
      <c r="G25" s="65" t="s">
        <v>583</v>
      </c>
      <c r="H25" s="45" t="str">
        <f t="shared" si="1"/>
        <v>'LKOR29336',</v>
      </c>
      <c r="I25" s="65" t="s">
        <v>553</v>
      </c>
      <c r="J25" s="65" t="s">
        <v>63</v>
      </c>
      <c r="K25" s="65">
        <v>1.0</v>
      </c>
      <c r="L25" s="65">
        <v>0.0</v>
      </c>
      <c r="M25" s="65" t="s">
        <v>584</v>
      </c>
      <c r="N25" s="65" t="s">
        <v>585</v>
      </c>
    </row>
    <row r="26">
      <c r="A26" s="65">
        <v>4778084.0</v>
      </c>
      <c r="B26" s="65" t="s">
        <v>476</v>
      </c>
      <c r="C26" s="65" t="s">
        <v>74</v>
      </c>
      <c r="D26" s="65">
        <v>2.0</v>
      </c>
      <c r="E26" s="65" t="s">
        <v>28</v>
      </c>
      <c r="F26" s="65" t="s">
        <v>475</v>
      </c>
      <c r="G26" s="65" t="s">
        <v>586</v>
      </c>
      <c r="H26" s="45" t="str">
        <f t="shared" si="1"/>
        <v>'BGNI37427',</v>
      </c>
      <c r="I26" s="65" t="s">
        <v>553</v>
      </c>
      <c r="J26" s="65" t="s">
        <v>63</v>
      </c>
      <c r="K26" s="65">
        <v>2.0</v>
      </c>
      <c r="L26" s="65">
        <v>0.0</v>
      </c>
      <c r="M26" s="65" t="s">
        <v>587</v>
      </c>
      <c r="N26" s="65" t="s">
        <v>588</v>
      </c>
    </row>
    <row r="27">
      <c r="A27" s="65">
        <v>4778084.0</v>
      </c>
      <c r="B27" s="65" t="s">
        <v>476</v>
      </c>
      <c r="C27" s="65" t="s">
        <v>50</v>
      </c>
      <c r="D27" s="65">
        <v>2.0</v>
      </c>
      <c r="E27" s="65" t="s">
        <v>28</v>
      </c>
      <c r="F27" s="65" t="s">
        <v>475</v>
      </c>
      <c r="G27" s="65" t="s">
        <v>586</v>
      </c>
      <c r="H27" s="45" t="str">
        <f t="shared" si="1"/>
        <v>'BGNI37427',</v>
      </c>
      <c r="I27" s="65" t="s">
        <v>553</v>
      </c>
      <c r="J27" s="65" t="s">
        <v>63</v>
      </c>
      <c r="K27" s="65">
        <v>2.0</v>
      </c>
      <c r="L27" s="65">
        <v>0.0</v>
      </c>
      <c r="M27" s="65" t="s">
        <v>587</v>
      </c>
      <c r="N27" s="65" t="s">
        <v>588</v>
      </c>
    </row>
    <row r="28">
      <c r="A28" s="65">
        <v>4778084.0</v>
      </c>
      <c r="B28" s="65" t="s">
        <v>454</v>
      </c>
      <c r="C28" s="65" t="s">
        <v>74</v>
      </c>
      <c r="D28" s="65">
        <v>1.0</v>
      </c>
      <c r="E28" s="65" t="s">
        <v>28</v>
      </c>
      <c r="F28" s="65" t="s">
        <v>455</v>
      </c>
      <c r="G28" s="65" t="s">
        <v>589</v>
      </c>
      <c r="H28" s="45" t="str">
        <f t="shared" si="1"/>
        <v>'PMIC86795',</v>
      </c>
      <c r="I28" s="65" t="s">
        <v>553</v>
      </c>
      <c r="J28" s="65" t="s">
        <v>63</v>
      </c>
      <c r="K28" s="65">
        <v>1.0</v>
      </c>
      <c r="L28" s="65">
        <v>0.0</v>
      </c>
      <c r="M28" s="65" t="s">
        <v>590</v>
      </c>
      <c r="N28" s="65" t="s">
        <v>591</v>
      </c>
    </row>
    <row r="29">
      <c r="A29" s="65">
        <v>4778084.0</v>
      </c>
      <c r="B29" s="65" t="s">
        <v>396</v>
      </c>
      <c r="C29" s="65" t="s">
        <v>50</v>
      </c>
      <c r="D29" s="65">
        <v>1.0</v>
      </c>
      <c r="E29" s="65" t="s">
        <v>28</v>
      </c>
      <c r="F29" s="65" t="s">
        <v>397</v>
      </c>
      <c r="G29" s="65" t="s">
        <v>592</v>
      </c>
      <c r="H29" s="45" t="str">
        <f t="shared" si="1"/>
        <v>'EDGX33601',</v>
      </c>
      <c r="I29" s="65" t="s">
        <v>553</v>
      </c>
      <c r="J29" s="65" t="s">
        <v>63</v>
      </c>
      <c r="K29" s="65">
        <v>1.0</v>
      </c>
      <c r="L29" s="65">
        <v>0.0</v>
      </c>
      <c r="M29" s="65" t="s">
        <v>593</v>
      </c>
      <c r="N29" s="65" t="s">
        <v>594</v>
      </c>
    </row>
    <row r="30">
      <c r="A30" s="65">
        <v>4778084.0</v>
      </c>
      <c r="B30" s="65" t="s">
        <v>436</v>
      </c>
      <c r="C30" s="65" t="s">
        <v>50</v>
      </c>
      <c r="D30" s="65">
        <v>5.0</v>
      </c>
      <c r="E30" s="65" t="s">
        <v>28</v>
      </c>
      <c r="F30" s="65" t="s">
        <v>437</v>
      </c>
      <c r="G30" s="65" t="s">
        <v>595</v>
      </c>
      <c r="H30" s="45" t="str">
        <f t="shared" si="1"/>
        <v>'UNZO17457',</v>
      </c>
      <c r="I30" s="65" t="s">
        <v>553</v>
      </c>
      <c r="J30" s="65" t="s">
        <v>63</v>
      </c>
      <c r="K30" s="65">
        <v>5.0</v>
      </c>
      <c r="L30" s="65">
        <v>0.0</v>
      </c>
      <c r="M30" s="65" t="s">
        <v>596</v>
      </c>
      <c r="N30" s="65" t="s">
        <v>597</v>
      </c>
    </row>
    <row r="31">
      <c r="A31" s="65">
        <v>4778084.0</v>
      </c>
      <c r="B31" s="65" t="s">
        <v>328</v>
      </c>
      <c r="C31" s="65" t="s">
        <v>74</v>
      </c>
      <c r="D31" s="65">
        <v>1.0</v>
      </c>
      <c r="E31" s="65" t="s">
        <v>28</v>
      </c>
      <c r="F31" s="65" t="s">
        <v>329</v>
      </c>
      <c r="G31" s="65" t="s">
        <v>598</v>
      </c>
      <c r="H31" s="45" t="str">
        <f t="shared" si="1"/>
        <v>'KGXH87697',</v>
      </c>
      <c r="I31" s="65" t="s">
        <v>553</v>
      </c>
      <c r="J31" s="65" t="s">
        <v>63</v>
      </c>
      <c r="K31" s="65">
        <v>1.0</v>
      </c>
      <c r="L31" s="65">
        <v>0.0</v>
      </c>
      <c r="M31" s="65" t="s">
        <v>557</v>
      </c>
      <c r="N31" s="65" t="s">
        <v>558</v>
      </c>
    </row>
    <row r="32">
      <c r="A32" s="65">
        <v>4778084.0</v>
      </c>
      <c r="B32" s="65" t="s">
        <v>408</v>
      </c>
      <c r="C32" s="65" t="s">
        <v>39</v>
      </c>
      <c r="D32" s="65">
        <v>1.0</v>
      </c>
      <c r="E32" s="65" t="s">
        <v>20</v>
      </c>
      <c r="F32" s="65" t="s">
        <v>409</v>
      </c>
      <c r="G32" s="65" t="s">
        <v>599</v>
      </c>
      <c r="H32" s="45" t="str">
        <f t="shared" si="1"/>
        <v>'EUFP31224',</v>
      </c>
      <c r="I32" s="65" t="s">
        <v>533</v>
      </c>
      <c r="J32" s="65" t="s">
        <v>534</v>
      </c>
      <c r="K32" s="65">
        <v>1.0</v>
      </c>
      <c r="L32" s="65">
        <v>0.0</v>
      </c>
      <c r="M32" s="65" t="s">
        <v>600</v>
      </c>
      <c r="N32" s="65" t="s">
        <v>601</v>
      </c>
    </row>
    <row r="33">
      <c r="A33" s="65">
        <v>4778084.0</v>
      </c>
      <c r="B33" s="65" t="s">
        <v>408</v>
      </c>
      <c r="C33" s="65" t="s">
        <v>113</v>
      </c>
      <c r="D33" s="65">
        <v>1.0</v>
      </c>
      <c r="E33" s="65" t="s">
        <v>20</v>
      </c>
      <c r="F33" s="65" t="s">
        <v>409</v>
      </c>
      <c r="G33" s="65" t="s">
        <v>599</v>
      </c>
      <c r="H33" s="45" t="str">
        <f t="shared" si="1"/>
        <v>'EUFP31224',</v>
      </c>
      <c r="I33" s="65" t="s">
        <v>533</v>
      </c>
      <c r="J33" s="65" t="s">
        <v>534</v>
      </c>
      <c r="K33" s="65">
        <v>1.0</v>
      </c>
      <c r="L33" s="65">
        <v>0.0</v>
      </c>
      <c r="M33" s="65" t="s">
        <v>600</v>
      </c>
      <c r="N33" s="65" t="s">
        <v>601</v>
      </c>
    </row>
    <row r="34">
      <c r="A34" s="65">
        <v>4778084.0</v>
      </c>
      <c r="B34" s="65" t="s">
        <v>408</v>
      </c>
      <c r="C34" s="65" t="s">
        <v>50</v>
      </c>
      <c r="D34" s="65">
        <v>1.0</v>
      </c>
      <c r="E34" s="65" t="s">
        <v>20</v>
      </c>
      <c r="F34" s="65" t="s">
        <v>409</v>
      </c>
      <c r="G34" s="65" t="s">
        <v>599</v>
      </c>
      <c r="H34" s="45" t="str">
        <f t="shared" si="1"/>
        <v>'EUFP31224',</v>
      </c>
      <c r="I34" s="65" t="s">
        <v>533</v>
      </c>
      <c r="J34" s="65" t="s">
        <v>534</v>
      </c>
      <c r="K34" s="65">
        <v>1.0</v>
      </c>
      <c r="L34" s="65">
        <v>0.0</v>
      </c>
      <c r="M34" s="65" t="s">
        <v>600</v>
      </c>
      <c r="N34" s="65" t="s">
        <v>601</v>
      </c>
    </row>
    <row r="35">
      <c r="A35" s="65">
        <v>4778084.0</v>
      </c>
      <c r="B35" s="65" t="s">
        <v>460</v>
      </c>
      <c r="C35" s="65" t="s">
        <v>74</v>
      </c>
      <c r="D35" s="65">
        <v>1.0</v>
      </c>
      <c r="E35" s="65" t="s">
        <v>28</v>
      </c>
      <c r="F35" s="65" t="s">
        <v>461</v>
      </c>
      <c r="G35" s="65" t="s">
        <v>602</v>
      </c>
      <c r="H35" s="45" t="str">
        <f t="shared" si="1"/>
        <v>'AMYZ94788',</v>
      </c>
      <c r="I35" s="65" t="s">
        <v>553</v>
      </c>
      <c r="J35" s="65" t="s">
        <v>63</v>
      </c>
      <c r="K35" s="65">
        <v>1.0</v>
      </c>
      <c r="L35" s="65">
        <v>0.0</v>
      </c>
      <c r="M35" s="65" t="s">
        <v>603</v>
      </c>
      <c r="N35" s="65" t="s">
        <v>604</v>
      </c>
    </row>
    <row r="36">
      <c r="A36" s="65">
        <v>4778084.0</v>
      </c>
      <c r="B36" s="65" t="s">
        <v>387</v>
      </c>
      <c r="C36" s="65" t="s">
        <v>74</v>
      </c>
      <c r="D36" s="65">
        <v>1.0</v>
      </c>
      <c r="E36" s="65" t="s">
        <v>28</v>
      </c>
      <c r="F36" s="65" t="s">
        <v>388</v>
      </c>
      <c r="G36" s="65" t="s">
        <v>605</v>
      </c>
      <c r="H36" s="45" t="str">
        <f t="shared" si="1"/>
        <v>'LOBM28732',</v>
      </c>
      <c r="I36" s="65" t="s">
        <v>553</v>
      </c>
      <c r="J36" s="65" t="s">
        <v>63</v>
      </c>
      <c r="K36" s="65">
        <v>1.0</v>
      </c>
      <c r="L36" s="65">
        <v>0.0</v>
      </c>
      <c r="M36" s="65" t="s">
        <v>606</v>
      </c>
      <c r="N36" s="65" t="s">
        <v>607</v>
      </c>
    </row>
    <row r="37">
      <c r="A37" s="65">
        <v>4778084.0</v>
      </c>
      <c r="B37" s="65" t="s">
        <v>474</v>
      </c>
      <c r="C37" s="65" t="s">
        <v>74</v>
      </c>
      <c r="D37" s="65">
        <v>1.0</v>
      </c>
      <c r="E37" s="65" t="s">
        <v>28</v>
      </c>
      <c r="F37" s="65" t="s">
        <v>475</v>
      </c>
      <c r="G37" s="65" t="s">
        <v>586</v>
      </c>
      <c r="H37" s="45" t="str">
        <f t="shared" si="1"/>
        <v>'DZVJ82746',</v>
      </c>
      <c r="I37" s="65" t="s">
        <v>553</v>
      </c>
      <c r="J37" s="65" t="s">
        <v>63</v>
      </c>
      <c r="K37" s="65">
        <v>1.0</v>
      </c>
      <c r="L37" s="65">
        <v>0.0</v>
      </c>
      <c r="M37" s="65" t="s">
        <v>608</v>
      </c>
      <c r="N37" s="65" t="s">
        <v>588</v>
      </c>
    </row>
    <row r="38">
      <c r="A38" s="65">
        <v>4778084.0</v>
      </c>
      <c r="B38" s="65" t="s">
        <v>468</v>
      </c>
      <c r="C38" s="65" t="s">
        <v>50</v>
      </c>
      <c r="D38" s="65">
        <v>1.0</v>
      </c>
      <c r="E38" s="65" t="s">
        <v>28</v>
      </c>
      <c r="F38" s="65" t="s">
        <v>469</v>
      </c>
      <c r="G38" s="65" t="s">
        <v>609</v>
      </c>
      <c r="H38" s="45" t="str">
        <f t="shared" si="1"/>
        <v>'VSBJ82849',</v>
      </c>
      <c r="I38" s="65" t="s">
        <v>553</v>
      </c>
      <c r="J38" s="65" t="s">
        <v>63</v>
      </c>
      <c r="K38" s="65">
        <v>1.0</v>
      </c>
      <c r="L38" s="65">
        <v>0.0</v>
      </c>
      <c r="M38" s="65" t="s">
        <v>610</v>
      </c>
      <c r="N38" s="65" t="s">
        <v>611</v>
      </c>
    </row>
    <row r="39">
      <c r="A39" s="65">
        <v>4778084.0</v>
      </c>
      <c r="B39" s="65" t="s">
        <v>255</v>
      </c>
      <c r="C39" s="65" t="s">
        <v>74</v>
      </c>
      <c r="D39" s="65">
        <v>1.0</v>
      </c>
      <c r="E39" s="65" t="s">
        <v>28</v>
      </c>
      <c r="F39" s="65" t="s">
        <v>256</v>
      </c>
      <c r="G39" s="65" t="s">
        <v>612</v>
      </c>
      <c r="H39" s="45" t="str">
        <f t="shared" si="1"/>
        <v>'SLIT22636',</v>
      </c>
      <c r="I39" s="65" t="s">
        <v>553</v>
      </c>
      <c r="J39" s="65" t="s">
        <v>63</v>
      </c>
      <c r="K39" s="65">
        <v>1.0</v>
      </c>
      <c r="L39" s="65">
        <v>0.0</v>
      </c>
      <c r="M39" s="65" t="s">
        <v>613</v>
      </c>
      <c r="N39" s="65" t="s">
        <v>614</v>
      </c>
    </row>
    <row r="40">
      <c r="A40" s="65">
        <v>4778084.0</v>
      </c>
      <c r="B40" s="65" t="s">
        <v>410</v>
      </c>
      <c r="C40" s="65" t="s">
        <v>50</v>
      </c>
      <c r="D40" s="65">
        <v>1.0</v>
      </c>
      <c r="E40" s="65" t="s">
        <v>28</v>
      </c>
      <c r="F40" s="65" t="s">
        <v>411</v>
      </c>
      <c r="G40" s="65" t="s">
        <v>615</v>
      </c>
      <c r="H40" s="45" t="str">
        <f t="shared" si="1"/>
        <v>'BCZW86456',</v>
      </c>
      <c r="I40" s="65" t="s">
        <v>553</v>
      </c>
      <c r="J40" s="65" t="s">
        <v>63</v>
      </c>
      <c r="K40" s="65">
        <v>1.0</v>
      </c>
      <c r="L40" s="65">
        <v>0.0</v>
      </c>
      <c r="M40" s="65" t="s">
        <v>616</v>
      </c>
      <c r="N40" s="65" t="s">
        <v>617</v>
      </c>
    </row>
    <row r="41">
      <c r="A41" s="65">
        <v>4778084.0</v>
      </c>
      <c r="B41" s="65" t="s">
        <v>438</v>
      </c>
      <c r="C41" s="65" t="s">
        <v>50</v>
      </c>
      <c r="D41" s="65">
        <v>1.0</v>
      </c>
      <c r="E41" s="65" t="s">
        <v>28</v>
      </c>
      <c r="F41" s="65" t="s">
        <v>427</v>
      </c>
      <c r="G41" s="65" t="s">
        <v>618</v>
      </c>
      <c r="H41" s="45" t="str">
        <f t="shared" si="1"/>
        <v>'IXGP84709',</v>
      </c>
      <c r="I41" s="65" t="s">
        <v>553</v>
      </c>
      <c r="J41" s="65" t="s">
        <v>63</v>
      </c>
      <c r="K41" s="65">
        <v>1.0</v>
      </c>
      <c r="L41" s="65">
        <v>0.0</v>
      </c>
      <c r="M41" s="65" t="s">
        <v>619</v>
      </c>
      <c r="N41" s="65" t="s">
        <v>620</v>
      </c>
    </row>
    <row r="42">
      <c r="A42" s="65">
        <v>4778084.0</v>
      </c>
      <c r="B42" s="65" t="s">
        <v>440</v>
      </c>
      <c r="C42" s="65" t="s">
        <v>50</v>
      </c>
      <c r="D42" s="65">
        <v>1.0</v>
      </c>
      <c r="E42" s="65" t="s">
        <v>28</v>
      </c>
      <c r="F42" s="65" t="s">
        <v>441</v>
      </c>
      <c r="G42" s="65" t="s">
        <v>621</v>
      </c>
      <c r="H42" s="45" t="str">
        <f t="shared" si="1"/>
        <v>'QQIB59206',</v>
      </c>
      <c r="I42" s="65" t="s">
        <v>553</v>
      </c>
      <c r="J42" s="65" t="s">
        <v>63</v>
      </c>
      <c r="K42" s="65">
        <v>1.0</v>
      </c>
      <c r="L42" s="65">
        <v>0.0</v>
      </c>
      <c r="M42" s="65" t="s">
        <v>622</v>
      </c>
      <c r="N42" s="65" t="s">
        <v>623</v>
      </c>
    </row>
    <row r="43">
      <c r="A43" s="65">
        <v>4778084.0</v>
      </c>
      <c r="B43" s="65" t="s">
        <v>327</v>
      </c>
      <c r="C43" s="65" t="s">
        <v>50</v>
      </c>
      <c r="D43" s="65">
        <v>2.0</v>
      </c>
      <c r="E43" s="65" t="s">
        <v>28</v>
      </c>
      <c r="F43" s="65" t="s">
        <v>326</v>
      </c>
      <c r="G43" s="65" t="s">
        <v>624</v>
      </c>
      <c r="H43" s="45" t="str">
        <f t="shared" si="1"/>
        <v>'SQTK10185',</v>
      </c>
      <c r="I43" s="65" t="s">
        <v>553</v>
      </c>
      <c r="J43" s="65" t="s">
        <v>63</v>
      </c>
      <c r="K43" s="65">
        <v>2.0</v>
      </c>
      <c r="L43" s="65">
        <v>0.0</v>
      </c>
      <c r="M43" s="65" t="s">
        <v>625</v>
      </c>
      <c r="N43" s="65" t="s">
        <v>626</v>
      </c>
    </row>
    <row r="44">
      <c r="A44" s="65">
        <v>4778084.0</v>
      </c>
      <c r="B44" s="65" t="s">
        <v>398</v>
      </c>
      <c r="C44" s="65" t="s">
        <v>50</v>
      </c>
      <c r="D44" s="65">
        <v>1.0</v>
      </c>
      <c r="E44" s="65" t="s">
        <v>28</v>
      </c>
      <c r="F44" s="65" t="s">
        <v>399</v>
      </c>
      <c r="G44" s="65" t="s">
        <v>627</v>
      </c>
      <c r="H44" s="45" t="str">
        <f t="shared" si="1"/>
        <v>'XZYN42888',</v>
      </c>
      <c r="I44" s="65" t="s">
        <v>553</v>
      </c>
      <c r="J44" s="65" t="s">
        <v>63</v>
      </c>
      <c r="K44" s="65">
        <v>1.0</v>
      </c>
      <c r="L44" s="65">
        <v>0.0</v>
      </c>
      <c r="M44" s="65" t="s">
        <v>628</v>
      </c>
      <c r="N44" s="65" t="s">
        <v>629</v>
      </c>
    </row>
    <row r="45">
      <c r="A45" s="65">
        <v>4778084.0</v>
      </c>
      <c r="B45" s="65" t="s">
        <v>452</v>
      </c>
      <c r="C45" s="65" t="s">
        <v>50</v>
      </c>
      <c r="D45" s="65">
        <v>1.0</v>
      </c>
      <c r="E45" s="65" t="s">
        <v>28</v>
      </c>
      <c r="F45" s="65" t="s">
        <v>453</v>
      </c>
      <c r="G45" s="65" t="s">
        <v>630</v>
      </c>
      <c r="H45" s="45" t="str">
        <f t="shared" si="1"/>
        <v>'JFEI56291',</v>
      </c>
      <c r="I45" s="65" t="s">
        <v>553</v>
      </c>
      <c r="J45" s="65" t="s">
        <v>63</v>
      </c>
      <c r="K45" s="65">
        <v>1.0</v>
      </c>
      <c r="L45" s="65">
        <v>0.0</v>
      </c>
      <c r="M45" s="65" t="s">
        <v>631</v>
      </c>
      <c r="N45" s="65" t="s">
        <v>632</v>
      </c>
    </row>
    <row r="46">
      <c r="A46" s="65">
        <v>4778084.0</v>
      </c>
      <c r="B46" s="65" t="s">
        <v>462</v>
      </c>
      <c r="C46" s="65" t="s">
        <v>50</v>
      </c>
      <c r="D46" s="65">
        <v>2.0</v>
      </c>
      <c r="E46" s="65" t="s">
        <v>28</v>
      </c>
      <c r="F46" s="65" t="s">
        <v>463</v>
      </c>
      <c r="G46" s="65" t="s">
        <v>633</v>
      </c>
      <c r="H46" s="45" t="str">
        <f t="shared" si="1"/>
        <v>'GTXC49881',</v>
      </c>
      <c r="I46" s="65" t="s">
        <v>553</v>
      </c>
      <c r="J46" s="65" t="s">
        <v>63</v>
      </c>
      <c r="K46" s="65">
        <v>2.0</v>
      </c>
      <c r="L46" s="65">
        <v>0.0</v>
      </c>
      <c r="M46" s="65" t="s">
        <v>634</v>
      </c>
      <c r="N46" s="65" t="s">
        <v>635</v>
      </c>
    </row>
    <row r="47">
      <c r="A47" s="65">
        <v>4778084.0</v>
      </c>
      <c r="B47" s="65" t="s">
        <v>444</v>
      </c>
      <c r="C47" s="65" t="s">
        <v>50</v>
      </c>
      <c r="D47" s="65">
        <v>1.0</v>
      </c>
      <c r="E47" s="65" t="s">
        <v>28</v>
      </c>
      <c r="F47" s="65" t="s">
        <v>445</v>
      </c>
      <c r="G47" s="65" t="s">
        <v>636</v>
      </c>
      <c r="H47" s="45" t="str">
        <f t="shared" si="1"/>
        <v>'MXCF28220',</v>
      </c>
      <c r="I47" s="65" t="s">
        <v>553</v>
      </c>
      <c r="J47" s="65" t="s">
        <v>63</v>
      </c>
      <c r="K47" s="65">
        <v>1.0</v>
      </c>
      <c r="L47" s="65">
        <v>0.0</v>
      </c>
      <c r="M47" s="65" t="s">
        <v>637</v>
      </c>
      <c r="N47" s="65" t="s">
        <v>638</v>
      </c>
    </row>
    <row r="48">
      <c r="A48" s="65">
        <v>4778084.0</v>
      </c>
      <c r="B48" s="65" t="s">
        <v>242</v>
      </c>
      <c r="C48" s="65" t="s">
        <v>50</v>
      </c>
      <c r="D48" s="65">
        <v>1.0</v>
      </c>
      <c r="E48" s="65" t="s">
        <v>28</v>
      </c>
      <c r="F48" s="65" t="s">
        <v>243</v>
      </c>
      <c r="G48" s="65" t="s">
        <v>639</v>
      </c>
      <c r="H48" s="45" t="str">
        <f t="shared" si="1"/>
        <v>'WFKJ31997',</v>
      </c>
      <c r="I48" s="65" t="s">
        <v>553</v>
      </c>
      <c r="J48" s="65" t="s">
        <v>63</v>
      </c>
      <c r="K48" s="65">
        <v>1.0</v>
      </c>
      <c r="L48" s="65">
        <v>0.0</v>
      </c>
      <c r="M48" s="65" t="s">
        <v>640</v>
      </c>
      <c r="N48" s="65" t="s">
        <v>641</v>
      </c>
    </row>
    <row r="49">
      <c r="A49" s="65">
        <v>4778084.0</v>
      </c>
      <c r="B49" s="65" t="s">
        <v>156</v>
      </c>
      <c r="C49" s="65" t="s">
        <v>57</v>
      </c>
      <c r="D49" s="65">
        <v>1.0</v>
      </c>
      <c r="E49" s="65" t="s">
        <v>65</v>
      </c>
      <c r="F49" s="65" t="s">
        <v>157</v>
      </c>
      <c r="G49" s="65" t="s">
        <v>642</v>
      </c>
      <c r="H49" s="45" t="str">
        <f t="shared" si="1"/>
        <v>'SGMT41416',</v>
      </c>
      <c r="I49" s="65" t="s">
        <v>533</v>
      </c>
      <c r="J49" s="65" t="s">
        <v>534</v>
      </c>
      <c r="K49" s="65">
        <v>1.0</v>
      </c>
      <c r="L49" s="65">
        <v>0.0</v>
      </c>
      <c r="M49" s="65" t="s">
        <v>643</v>
      </c>
      <c r="N49" s="65" t="s">
        <v>644</v>
      </c>
    </row>
    <row r="50">
      <c r="A50" s="65">
        <v>4778084.0</v>
      </c>
      <c r="B50" s="65" t="s">
        <v>450</v>
      </c>
      <c r="C50" s="65" t="s">
        <v>57</v>
      </c>
      <c r="D50" s="65">
        <v>1.0</v>
      </c>
      <c r="E50" s="65" t="s">
        <v>65</v>
      </c>
      <c r="F50" s="65" t="s">
        <v>451</v>
      </c>
      <c r="G50" s="65" t="s">
        <v>645</v>
      </c>
      <c r="H50" s="45" t="str">
        <f t="shared" si="1"/>
        <v>'YZGA04639',</v>
      </c>
      <c r="I50" s="65" t="s">
        <v>533</v>
      </c>
      <c r="J50" s="65" t="s">
        <v>534</v>
      </c>
      <c r="K50" s="65">
        <v>1.0</v>
      </c>
      <c r="L50" s="65">
        <v>0.0</v>
      </c>
      <c r="M50" s="65" t="s">
        <v>646</v>
      </c>
      <c r="N50" s="65" t="s">
        <v>647</v>
      </c>
    </row>
    <row r="51">
      <c r="A51" s="65">
        <v>4778084.0</v>
      </c>
      <c r="B51" s="65" t="s">
        <v>303</v>
      </c>
      <c r="C51" s="65" t="s">
        <v>57</v>
      </c>
      <c r="D51" s="65">
        <v>1.0</v>
      </c>
      <c r="E51" s="65" t="s">
        <v>65</v>
      </c>
      <c r="F51" s="65" t="s">
        <v>304</v>
      </c>
      <c r="G51" s="65" t="s">
        <v>540</v>
      </c>
      <c r="H51" s="45" t="str">
        <f t="shared" si="1"/>
        <v>'WUXE85426',</v>
      </c>
      <c r="I51" s="65" t="s">
        <v>533</v>
      </c>
      <c r="J51" s="65" t="s">
        <v>534</v>
      </c>
      <c r="K51" s="65">
        <v>1.0</v>
      </c>
      <c r="L51" s="65">
        <v>0.0</v>
      </c>
      <c r="M51" s="65" t="s">
        <v>541</v>
      </c>
      <c r="N51" s="65" t="s">
        <v>542</v>
      </c>
    </row>
    <row r="52">
      <c r="A52" s="65">
        <v>4778084.0</v>
      </c>
      <c r="B52" s="65" t="s">
        <v>396</v>
      </c>
      <c r="C52" s="65" t="s">
        <v>57</v>
      </c>
      <c r="D52" s="65">
        <v>1.0</v>
      </c>
      <c r="E52" s="65" t="s">
        <v>65</v>
      </c>
      <c r="F52" s="65" t="s">
        <v>397</v>
      </c>
      <c r="G52" s="65" t="s">
        <v>592</v>
      </c>
      <c r="H52" s="45" t="str">
        <f t="shared" si="1"/>
        <v>'EDGX33601',</v>
      </c>
      <c r="I52" s="65" t="s">
        <v>533</v>
      </c>
      <c r="J52" s="65" t="s">
        <v>534</v>
      </c>
      <c r="K52" s="65">
        <v>1.0</v>
      </c>
      <c r="L52" s="65">
        <v>0.0</v>
      </c>
      <c r="M52" s="65" t="s">
        <v>593</v>
      </c>
      <c r="N52" s="65" t="s">
        <v>594</v>
      </c>
    </row>
    <row r="53">
      <c r="A53" s="65">
        <v>4778084.0</v>
      </c>
      <c r="B53" s="65" t="s">
        <v>180</v>
      </c>
      <c r="C53" s="65" t="s">
        <v>57</v>
      </c>
      <c r="D53" s="65">
        <v>2.0</v>
      </c>
      <c r="E53" s="65" t="s">
        <v>65</v>
      </c>
      <c r="F53" s="65" t="s">
        <v>181</v>
      </c>
      <c r="G53" s="65" t="s">
        <v>648</v>
      </c>
      <c r="H53" s="45" t="str">
        <f t="shared" si="1"/>
        <v>'TXVI49028',</v>
      </c>
      <c r="I53" s="65" t="s">
        <v>533</v>
      </c>
      <c r="J53" s="65" t="s">
        <v>534</v>
      </c>
      <c r="K53" s="65">
        <v>2.0</v>
      </c>
      <c r="L53" s="65">
        <v>0.0</v>
      </c>
      <c r="M53" s="65" t="s">
        <v>649</v>
      </c>
      <c r="N53" s="65" t="s">
        <v>650</v>
      </c>
    </row>
    <row r="54">
      <c r="A54" s="65">
        <v>4778084.0</v>
      </c>
      <c r="B54" s="65" t="s">
        <v>448</v>
      </c>
      <c r="C54" s="65" t="s">
        <v>57</v>
      </c>
      <c r="D54" s="65">
        <v>1.0</v>
      </c>
      <c r="E54" s="65" t="s">
        <v>65</v>
      </c>
      <c r="F54" s="65" t="s">
        <v>449</v>
      </c>
      <c r="G54" s="65" t="s">
        <v>651</v>
      </c>
      <c r="H54" s="45" t="str">
        <f t="shared" si="1"/>
        <v>'KYDS53911',</v>
      </c>
      <c r="I54" s="65" t="s">
        <v>533</v>
      </c>
      <c r="J54" s="65" t="s">
        <v>534</v>
      </c>
      <c r="K54" s="65">
        <v>1.0</v>
      </c>
      <c r="L54" s="65">
        <v>0.0</v>
      </c>
      <c r="M54" s="65" t="s">
        <v>652</v>
      </c>
      <c r="N54" s="65" t="s">
        <v>653</v>
      </c>
    </row>
    <row r="55">
      <c r="A55" s="65">
        <v>4778084.0</v>
      </c>
      <c r="B55" s="65" t="s">
        <v>325</v>
      </c>
      <c r="C55" s="65" t="s">
        <v>57</v>
      </c>
      <c r="D55" s="65">
        <v>2.0</v>
      </c>
      <c r="E55" s="65" t="s">
        <v>65</v>
      </c>
      <c r="F55" s="65" t="s">
        <v>326</v>
      </c>
      <c r="G55" s="65" t="s">
        <v>624</v>
      </c>
      <c r="H55" s="45" t="str">
        <f t="shared" si="1"/>
        <v>'HBIU10747',</v>
      </c>
      <c r="I55" s="65" t="s">
        <v>533</v>
      </c>
      <c r="J55" s="65" t="s">
        <v>534</v>
      </c>
      <c r="K55" s="65">
        <v>2.0</v>
      </c>
      <c r="L55" s="65">
        <v>0.0</v>
      </c>
      <c r="M55" s="65" t="s">
        <v>654</v>
      </c>
      <c r="N55" s="65" t="s">
        <v>626</v>
      </c>
    </row>
    <row r="56">
      <c r="A56" s="65">
        <v>4778084.0</v>
      </c>
      <c r="B56" s="65" t="s">
        <v>186</v>
      </c>
      <c r="C56" s="65" t="s">
        <v>57</v>
      </c>
      <c r="D56" s="65">
        <v>5.0</v>
      </c>
      <c r="E56" s="65" t="s">
        <v>65</v>
      </c>
      <c r="F56" s="65" t="s">
        <v>187</v>
      </c>
      <c r="G56" s="65" t="s">
        <v>655</v>
      </c>
      <c r="H56" s="45" t="str">
        <f t="shared" si="1"/>
        <v>'PNTJ19542',</v>
      </c>
      <c r="I56" s="65" t="s">
        <v>533</v>
      </c>
      <c r="J56" s="65" t="s">
        <v>534</v>
      </c>
      <c r="K56" s="65">
        <v>5.0</v>
      </c>
      <c r="L56" s="65">
        <v>0.0</v>
      </c>
      <c r="M56" s="65" t="s">
        <v>656</v>
      </c>
      <c r="N56" s="65" t="s">
        <v>657</v>
      </c>
    </row>
    <row r="57">
      <c r="A57" s="65">
        <v>4778084.0</v>
      </c>
      <c r="B57" s="65" t="s">
        <v>319</v>
      </c>
      <c r="C57" s="65" t="s">
        <v>57</v>
      </c>
      <c r="D57" s="65">
        <v>1.0</v>
      </c>
      <c r="E57" s="65" t="s">
        <v>65</v>
      </c>
      <c r="F57" s="65" t="s">
        <v>320</v>
      </c>
      <c r="G57" s="65" t="s">
        <v>658</v>
      </c>
      <c r="H57" s="45" t="str">
        <f t="shared" si="1"/>
        <v>'JJHE93160',</v>
      </c>
      <c r="I57" s="65" t="s">
        <v>533</v>
      </c>
      <c r="J57" s="65" t="s">
        <v>534</v>
      </c>
      <c r="K57" s="65">
        <v>1.0</v>
      </c>
      <c r="L57" s="65">
        <v>0.0</v>
      </c>
      <c r="M57" s="65" t="s">
        <v>659</v>
      </c>
      <c r="N57" s="65" t="s">
        <v>660</v>
      </c>
    </row>
    <row r="58">
      <c r="A58" s="65">
        <v>4778084.0</v>
      </c>
      <c r="B58" s="65" t="s">
        <v>360</v>
      </c>
      <c r="C58" s="65" t="s">
        <v>50</v>
      </c>
      <c r="D58" s="65">
        <v>1.0</v>
      </c>
      <c r="E58" s="65" t="s">
        <v>20</v>
      </c>
      <c r="F58" s="65" t="s">
        <v>361</v>
      </c>
      <c r="G58" s="65" t="s">
        <v>661</v>
      </c>
      <c r="H58" s="45" t="str">
        <f t="shared" si="1"/>
        <v>'ALXG62644',</v>
      </c>
      <c r="I58" s="65" t="s">
        <v>533</v>
      </c>
      <c r="J58" s="65" t="s">
        <v>534</v>
      </c>
      <c r="K58" s="65">
        <v>1.0</v>
      </c>
      <c r="L58" s="65">
        <v>0.0</v>
      </c>
      <c r="M58" s="65" t="s">
        <v>662</v>
      </c>
      <c r="N58" s="65" t="s">
        <v>663</v>
      </c>
    </row>
    <row r="59">
      <c r="A59" s="65">
        <v>4778084.0</v>
      </c>
      <c r="B59" s="65" t="s">
        <v>94</v>
      </c>
      <c r="C59" s="65" t="s">
        <v>57</v>
      </c>
      <c r="D59" s="65">
        <v>1.0</v>
      </c>
      <c r="E59" s="65" t="s">
        <v>65</v>
      </c>
      <c r="F59" s="65" t="s">
        <v>95</v>
      </c>
      <c r="G59" s="65" t="s">
        <v>664</v>
      </c>
      <c r="H59" s="45" t="str">
        <f t="shared" si="1"/>
        <v>'FQUH24879',</v>
      </c>
      <c r="I59" s="65" t="s">
        <v>533</v>
      </c>
      <c r="J59" s="65" t="s">
        <v>534</v>
      </c>
      <c r="K59" s="65">
        <v>1.0</v>
      </c>
      <c r="L59" s="65">
        <v>0.0</v>
      </c>
      <c r="M59" s="65" t="s">
        <v>665</v>
      </c>
      <c r="N59" s="65" t="s">
        <v>666</v>
      </c>
    </row>
    <row r="60">
      <c r="A60" s="65">
        <v>4778084.0</v>
      </c>
      <c r="B60" s="65" t="s">
        <v>297</v>
      </c>
      <c r="C60" s="65" t="s">
        <v>27</v>
      </c>
      <c r="D60" s="65">
        <v>1.0</v>
      </c>
      <c r="E60" s="65" t="s">
        <v>28</v>
      </c>
      <c r="F60" s="65" t="s">
        <v>298</v>
      </c>
      <c r="G60" s="65" t="s">
        <v>667</v>
      </c>
      <c r="H60" s="45" t="str">
        <f t="shared" si="1"/>
        <v>'LOTP10558',</v>
      </c>
      <c r="I60" s="65" t="s">
        <v>533</v>
      </c>
      <c r="J60" s="65" t="s">
        <v>534</v>
      </c>
      <c r="K60" s="65">
        <v>1.0</v>
      </c>
      <c r="L60" s="65">
        <v>0.0</v>
      </c>
      <c r="M60" s="65" t="s">
        <v>668</v>
      </c>
      <c r="N60" s="65" t="s">
        <v>669</v>
      </c>
    </row>
    <row r="61">
      <c r="A61" s="65">
        <v>4778084.0</v>
      </c>
      <c r="B61" s="65" t="s">
        <v>299</v>
      </c>
      <c r="C61" s="65" t="s">
        <v>54</v>
      </c>
      <c r="D61" s="65">
        <v>1.0</v>
      </c>
      <c r="E61" s="65" t="s">
        <v>32</v>
      </c>
      <c r="F61" s="65" t="s">
        <v>300</v>
      </c>
      <c r="G61" s="65" t="s">
        <v>670</v>
      </c>
      <c r="H61" s="45" t="str">
        <f t="shared" si="1"/>
        <v>'TKHQ87181',</v>
      </c>
      <c r="I61" s="65" t="s">
        <v>533</v>
      </c>
      <c r="J61" s="65" t="s">
        <v>534</v>
      </c>
      <c r="K61" s="65">
        <v>1.0</v>
      </c>
      <c r="L61" s="65">
        <v>0.0</v>
      </c>
      <c r="M61" s="65" t="s">
        <v>671</v>
      </c>
      <c r="N61" s="65" t="s">
        <v>672</v>
      </c>
    </row>
    <row r="62">
      <c r="A62" s="65">
        <v>4778084.0</v>
      </c>
      <c r="B62" s="65" t="s">
        <v>160</v>
      </c>
      <c r="C62" s="65" t="s">
        <v>43</v>
      </c>
      <c r="D62" s="65">
        <v>1.0</v>
      </c>
      <c r="E62" s="65" t="s">
        <v>28</v>
      </c>
      <c r="F62" s="65" t="s">
        <v>161</v>
      </c>
      <c r="G62" s="65" t="s">
        <v>673</v>
      </c>
      <c r="H62" s="45" t="str">
        <f t="shared" si="1"/>
        <v>'RBAT92257',</v>
      </c>
      <c r="I62" s="65" t="s">
        <v>533</v>
      </c>
      <c r="J62" s="65" t="s">
        <v>534</v>
      </c>
      <c r="K62" s="65">
        <v>1.0</v>
      </c>
      <c r="L62" s="65">
        <v>0.0</v>
      </c>
      <c r="M62" s="65" t="s">
        <v>674</v>
      </c>
      <c r="N62" s="65" t="s">
        <v>675</v>
      </c>
    </row>
    <row r="63">
      <c r="A63" s="65">
        <v>4778084.0</v>
      </c>
      <c r="B63" s="65" t="s">
        <v>190</v>
      </c>
      <c r="C63" s="65" t="s">
        <v>54</v>
      </c>
      <c r="D63" s="65">
        <v>1.0</v>
      </c>
      <c r="E63" s="65" t="s">
        <v>32</v>
      </c>
      <c r="F63" s="65" t="s">
        <v>191</v>
      </c>
      <c r="G63" s="65" t="s">
        <v>676</v>
      </c>
      <c r="H63" s="45" t="str">
        <f t="shared" si="1"/>
        <v>'HTEZ36337',</v>
      </c>
      <c r="I63" s="65" t="s">
        <v>533</v>
      </c>
      <c r="J63" s="65" t="s">
        <v>534</v>
      </c>
      <c r="K63" s="65">
        <v>1.0</v>
      </c>
      <c r="L63" s="65">
        <v>0.0</v>
      </c>
      <c r="M63" s="65" t="s">
        <v>677</v>
      </c>
      <c r="N63" s="65" t="s">
        <v>678</v>
      </c>
    </row>
    <row r="64">
      <c r="A64" s="65">
        <v>4778084.0</v>
      </c>
      <c r="B64" s="65" t="s">
        <v>49</v>
      </c>
      <c r="C64" s="65" t="s">
        <v>50</v>
      </c>
      <c r="D64" s="65">
        <v>1.0</v>
      </c>
      <c r="E64" s="65" t="s">
        <v>20</v>
      </c>
      <c r="F64" s="65" t="s">
        <v>51</v>
      </c>
      <c r="G64" s="65" t="s">
        <v>679</v>
      </c>
      <c r="H64" s="45" t="str">
        <f t="shared" si="1"/>
        <v>'PPLN64909',</v>
      </c>
      <c r="I64" s="65" t="s">
        <v>533</v>
      </c>
      <c r="J64" s="65" t="s">
        <v>534</v>
      </c>
      <c r="K64" s="65">
        <v>1.0</v>
      </c>
      <c r="L64" s="65">
        <v>0.0</v>
      </c>
      <c r="M64" s="65" t="s">
        <v>680</v>
      </c>
      <c r="N64" s="65" t="s">
        <v>681</v>
      </c>
    </row>
    <row r="65">
      <c r="A65" s="65">
        <v>4778084.0</v>
      </c>
      <c r="B65" s="65" t="s">
        <v>393</v>
      </c>
      <c r="C65" s="65" t="s">
        <v>34</v>
      </c>
      <c r="D65" s="65">
        <v>1.0</v>
      </c>
      <c r="E65" s="65" t="s">
        <v>32</v>
      </c>
      <c r="F65" s="65" t="s">
        <v>392</v>
      </c>
      <c r="G65" s="65" t="s">
        <v>682</v>
      </c>
      <c r="H65" s="45" t="str">
        <f t="shared" si="1"/>
        <v>'QJRZ62745',</v>
      </c>
      <c r="I65" s="65" t="s">
        <v>533</v>
      </c>
      <c r="J65" s="65" t="s">
        <v>534</v>
      </c>
      <c r="K65" s="65">
        <v>1.0</v>
      </c>
      <c r="L65" s="65">
        <v>0.0</v>
      </c>
      <c r="M65" s="65" t="s">
        <v>683</v>
      </c>
      <c r="N65" s="65" t="s">
        <v>684</v>
      </c>
    </row>
    <row r="66">
      <c r="A66" s="65">
        <v>4778084.0</v>
      </c>
      <c r="B66" s="65" t="s">
        <v>307</v>
      </c>
      <c r="C66" s="65" t="s">
        <v>74</v>
      </c>
      <c r="D66" s="65">
        <v>1.0</v>
      </c>
      <c r="E66" s="65" t="s">
        <v>32</v>
      </c>
      <c r="F66" s="65" t="s">
        <v>308</v>
      </c>
      <c r="G66" s="65" t="s">
        <v>685</v>
      </c>
      <c r="H66" s="45" t="str">
        <f t="shared" si="1"/>
        <v>'QOGG91536',</v>
      </c>
      <c r="I66" s="65" t="s">
        <v>533</v>
      </c>
      <c r="J66" s="65" t="s">
        <v>534</v>
      </c>
      <c r="K66" s="65">
        <v>1.0</v>
      </c>
      <c r="L66" s="65">
        <v>0.0</v>
      </c>
      <c r="M66" s="65" t="s">
        <v>686</v>
      </c>
      <c r="N66" s="65" t="s">
        <v>687</v>
      </c>
    </row>
    <row r="67">
      <c r="A67" s="65">
        <v>4778084.0</v>
      </c>
      <c r="B67" s="65" t="s">
        <v>404</v>
      </c>
      <c r="C67" s="65" t="s">
        <v>74</v>
      </c>
      <c r="D67" s="65">
        <v>1.0</v>
      </c>
      <c r="E67" s="65" t="s">
        <v>32</v>
      </c>
      <c r="F67" s="65" t="s">
        <v>405</v>
      </c>
      <c r="G67" s="65" t="s">
        <v>688</v>
      </c>
      <c r="H67" s="45" t="str">
        <f t="shared" si="1"/>
        <v>'UKNM39907',</v>
      </c>
      <c r="I67" s="65" t="s">
        <v>533</v>
      </c>
      <c r="J67" s="65" t="s">
        <v>534</v>
      </c>
      <c r="K67" s="65">
        <v>1.0</v>
      </c>
      <c r="L67" s="65">
        <v>0.0</v>
      </c>
      <c r="M67" s="65" t="s">
        <v>689</v>
      </c>
      <c r="N67" s="65" t="s">
        <v>690</v>
      </c>
    </row>
    <row r="68">
      <c r="A68" s="65">
        <v>4778084.0</v>
      </c>
      <c r="B68" s="65" t="s">
        <v>404</v>
      </c>
      <c r="C68" s="65" t="s">
        <v>34</v>
      </c>
      <c r="D68" s="65">
        <v>1.0</v>
      </c>
      <c r="E68" s="65" t="s">
        <v>32</v>
      </c>
      <c r="F68" s="65" t="s">
        <v>405</v>
      </c>
      <c r="G68" s="65" t="s">
        <v>688</v>
      </c>
      <c r="H68" s="45" t="str">
        <f t="shared" si="1"/>
        <v>'UKNM39907',</v>
      </c>
      <c r="I68" s="65" t="s">
        <v>533</v>
      </c>
      <c r="J68" s="65" t="s">
        <v>534</v>
      </c>
      <c r="K68" s="65">
        <v>1.0</v>
      </c>
      <c r="L68" s="65">
        <v>0.0</v>
      </c>
      <c r="M68" s="65" t="s">
        <v>689</v>
      </c>
      <c r="N68" s="65" t="s">
        <v>690</v>
      </c>
    </row>
    <row r="69">
      <c r="A69" s="65">
        <v>4778084.0</v>
      </c>
      <c r="B69" s="65" t="s">
        <v>334</v>
      </c>
      <c r="C69" s="65" t="s">
        <v>50</v>
      </c>
      <c r="D69" s="65">
        <v>1.0</v>
      </c>
      <c r="E69" s="65" t="s">
        <v>20</v>
      </c>
      <c r="F69" s="65" t="s">
        <v>335</v>
      </c>
      <c r="G69" s="65" t="s">
        <v>691</v>
      </c>
      <c r="H69" s="45" t="str">
        <f t="shared" si="1"/>
        <v>'DYNA34479',</v>
      </c>
      <c r="I69" s="65" t="s">
        <v>533</v>
      </c>
      <c r="J69" s="65" t="s">
        <v>534</v>
      </c>
      <c r="K69" s="65">
        <v>1.0</v>
      </c>
      <c r="L69" s="65">
        <v>0.0</v>
      </c>
      <c r="M69" s="65" t="s">
        <v>692</v>
      </c>
      <c r="N69" s="65" t="s">
        <v>693</v>
      </c>
    </row>
    <row r="70">
      <c r="A70" s="65">
        <v>4778084.0</v>
      </c>
      <c r="B70" s="65" t="s">
        <v>85</v>
      </c>
      <c r="C70" s="65" t="s">
        <v>74</v>
      </c>
      <c r="D70" s="65">
        <v>1.0</v>
      </c>
      <c r="E70" s="65" t="s">
        <v>28</v>
      </c>
      <c r="F70" s="65" t="s">
        <v>86</v>
      </c>
      <c r="G70" s="65" t="s">
        <v>694</v>
      </c>
      <c r="H70" s="45" t="str">
        <f t="shared" si="1"/>
        <v>'WULY56703',</v>
      </c>
      <c r="I70" s="65" t="s">
        <v>533</v>
      </c>
      <c r="J70" s="65" t="s">
        <v>534</v>
      </c>
      <c r="K70" s="65">
        <v>1.0</v>
      </c>
      <c r="L70" s="65">
        <v>0.0</v>
      </c>
      <c r="M70" s="65" t="s">
        <v>695</v>
      </c>
      <c r="N70" s="65" t="s">
        <v>696</v>
      </c>
    </row>
    <row r="71">
      <c r="A71" s="65">
        <v>4778084.0</v>
      </c>
      <c r="B71" s="65" t="s">
        <v>85</v>
      </c>
      <c r="C71" s="65" t="s">
        <v>43</v>
      </c>
      <c r="D71" s="65">
        <v>4.0</v>
      </c>
      <c r="E71" s="65" t="s">
        <v>28</v>
      </c>
      <c r="F71" s="65" t="s">
        <v>86</v>
      </c>
      <c r="G71" s="65" t="s">
        <v>694</v>
      </c>
      <c r="H71" s="45" t="str">
        <f t="shared" si="1"/>
        <v>'WULY56703',</v>
      </c>
      <c r="I71" s="65" t="s">
        <v>533</v>
      </c>
      <c r="J71" s="65" t="s">
        <v>534</v>
      </c>
      <c r="K71" s="65">
        <v>4.0</v>
      </c>
      <c r="L71" s="65">
        <v>0.0</v>
      </c>
      <c r="M71" s="65" t="s">
        <v>695</v>
      </c>
      <c r="N71" s="65" t="s">
        <v>696</v>
      </c>
    </row>
    <row r="72">
      <c r="A72" s="65">
        <v>4778084.0</v>
      </c>
      <c r="B72" s="65" t="s">
        <v>336</v>
      </c>
      <c r="C72" s="65" t="s">
        <v>54</v>
      </c>
      <c r="D72" s="65">
        <v>1.0</v>
      </c>
      <c r="E72" s="65" t="s">
        <v>32</v>
      </c>
      <c r="F72" s="65" t="s">
        <v>337</v>
      </c>
      <c r="G72" s="65" t="s">
        <v>697</v>
      </c>
      <c r="H72" s="45" t="str">
        <f t="shared" si="1"/>
        <v>'HJEZ60260',</v>
      </c>
      <c r="I72" s="65" t="s">
        <v>533</v>
      </c>
      <c r="J72" s="65" t="s">
        <v>534</v>
      </c>
      <c r="K72" s="65">
        <v>1.0</v>
      </c>
      <c r="L72" s="65">
        <v>0.0</v>
      </c>
      <c r="M72" s="65" t="s">
        <v>698</v>
      </c>
      <c r="N72" s="65" t="s">
        <v>699</v>
      </c>
    </row>
    <row r="73">
      <c r="A73" s="65">
        <v>4778084.0</v>
      </c>
      <c r="B73" s="65" t="s">
        <v>80</v>
      </c>
      <c r="C73" s="65" t="s">
        <v>54</v>
      </c>
      <c r="D73" s="65">
        <v>2.0</v>
      </c>
      <c r="E73" s="65" t="s">
        <v>32</v>
      </c>
      <c r="F73" s="65" t="s">
        <v>81</v>
      </c>
      <c r="G73" s="66" t="s">
        <v>700</v>
      </c>
      <c r="H73" s="45" t="str">
        <f t="shared" si="1"/>
        <v>'ANKE31997',</v>
      </c>
      <c r="I73" s="65" t="s">
        <v>533</v>
      </c>
      <c r="J73" s="65" t="s">
        <v>534</v>
      </c>
      <c r="K73" s="65">
        <v>2.0</v>
      </c>
      <c r="L73" s="65">
        <v>0.0</v>
      </c>
      <c r="M73" s="65" t="s">
        <v>701</v>
      </c>
      <c r="N73" s="65" t="s">
        <v>702</v>
      </c>
    </row>
    <row r="74">
      <c r="A74" s="65">
        <v>4778084.0</v>
      </c>
      <c r="B74" s="65" t="s">
        <v>80</v>
      </c>
      <c r="C74" s="65" t="s">
        <v>74</v>
      </c>
      <c r="D74" s="65">
        <v>1.0</v>
      </c>
      <c r="E74" s="65" t="s">
        <v>32</v>
      </c>
      <c r="F74" s="65" t="s">
        <v>81</v>
      </c>
      <c r="G74" s="66" t="s">
        <v>700</v>
      </c>
      <c r="H74" s="45" t="str">
        <f t="shared" si="1"/>
        <v>'ANKE31997',</v>
      </c>
      <c r="I74" s="65" t="s">
        <v>533</v>
      </c>
      <c r="J74" s="65" t="s">
        <v>534</v>
      </c>
      <c r="K74" s="65">
        <v>1.0</v>
      </c>
      <c r="L74" s="65">
        <v>0.0</v>
      </c>
      <c r="M74" s="65" t="s">
        <v>701</v>
      </c>
      <c r="N74" s="65" t="s">
        <v>702</v>
      </c>
    </row>
    <row r="75">
      <c r="A75" s="65">
        <v>4778084.0</v>
      </c>
      <c r="B75" s="65" t="s">
        <v>251</v>
      </c>
      <c r="C75" s="65" t="s">
        <v>83</v>
      </c>
      <c r="D75" s="65">
        <v>2.0</v>
      </c>
      <c r="E75" s="65" t="s">
        <v>20</v>
      </c>
      <c r="F75" s="65" t="s">
        <v>252</v>
      </c>
      <c r="G75" s="65" t="s">
        <v>703</v>
      </c>
      <c r="H75" s="45" t="str">
        <f t="shared" si="1"/>
        <v>'LILA67855',</v>
      </c>
      <c r="I75" s="65" t="s">
        <v>533</v>
      </c>
      <c r="J75" s="65" t="s">
        <v>534</v>
      </c>
      <c r="K75" s="65">
        <v>2.0</v>
      </c>
      <c r="L75" s="65">
        <v>0.0</v>
      </c>
      <c r="M75" s="65" t="s">
        <v>704</v>
      </c>
      <c r="N75" s="65" t="s">
        <v>705</v>
      </c>
    </row>
    <row r="76">
      <c r="A76" s="65">
        <v>4778084.0</v>
      </c>
      <c r="B76" s="65" t="s">
        <v>251</v>
      </c>
      <c r="C76" s="65" t="s">
        <v>113</v>
      </c>
      <c r="D76" s="65">
        <v>1.0</v>
      </c>
      <c r="E76" s="65" t="s">
        <v>20</v>
      </c>
      <c r="F76" s="65" t="s">
        <v>252</v>
      </c>
      <c r="G76" s="65" t="s">
        <v>703</v>
      </c>
      <c r="H76" s="45" t="str">
        <f t="shared" si="1"/>
        <v>'LILA67855',</v>
      </c>
      <c r="I76" s="65" t="s">
        <v>533</v>
      </c>
      <c r="J76" s="65" t="s">
        <v>534</v>
      </c>
      <c r="K76" s="65">
        <v>1.0</v>
      </c>
      <c r="L76" s="65">
        <v>0.0</v>
      </c>
      <c r="M76" s="65" t="s">
        <v>704</v>
      </c>
      <c r="N76" s="65" t="s">
        <v>705</v>
      </c>
    </row>
    <row r="77">
      <c r="A77" s="65">
        <v>4778084.0</v>
      </c>
      <c r="B77" s="65" t="s">
        <v>174</v>
      </c>
      <c r="C77" s="65" t="s">
        <v>83</v>
      </c>
      <c r="D77" s="65">
        <v>1.0</v>
      </c>
      <c r="E77" s="65" t="s">
        <v>20</v>
      </c>
      <c r="F77" s="65" t="s">
        <v>175</v>
      </c>
      <c r="G77" s="65" t="s">
        <v>706</v>
      </c>
      <c r="H77" s="45" t="str">
        <f t="shared" si="1"/>
        <v>'SMBG88591',</v>
      </c>
      <c r="I77" s="65" t="s">
        <v>533</v>
      </c>
      <c r="J77" s="65" t="s">
        <v>534</v>
      </c>
      <c r="K77" s="65">
        <v>1.0</v>
      </c>
      <c r="L77" s="65">
        <v>0.0</v>
      </c>
      <c r="M77" s="65" t="s">
        <v>707</v>
      </c>
      <c r="N77" s="65" t="s">
        <v>708</v>
      </c>
    </row>
    <row r="78">
      <c r="A78" s="65">
        <v>4778084.0</v>
      </c>
      <c r="B78" s="65" t="s">
        <v>174</v>
      </c>
      <c r="C78" s="65" t="s">
        <v>19</v>
      </c>
      <c r="D78" s="65">
        <v>1.0</v>
      </c>
      <c r="E78" s="65" t="s">
        <v>20</v>
      </c>
      <c r="F78" s="65" t="s">
        <v>175</v>
      </c>
      <c r="G78" s="65" t="s">
        <v>706</v>
      </c>
      <c r="H78" s="45" t="str">
        <f t="shared" si="1"/>
        <v>'SMBG88591',</v>
      </c>
      <c r="I78" s="65" t="s">
        <v>533</v>
      </c>
      <c r="J78" s="65" t="s">
        <v>534</v>
      </c>
      <c r="K78" s="65">
        <v>1.0</v>
      </c>
      <c r="L78" s="65">
        <v>0.0</v>
      </c>
      <c r="M78" s="65" t="s">
        <v>707</v>
      </c>
      <c r="N78" s="65" t="s">
        <v>708</v>
      </c>
    </row>
    <row r="79">
      <c r="A79" s="65">
        <v>4778084.0</v>
      </c>
      <c r="B79" s="65" t="s">
        <v>135</v>
      </c>
      <c r="C79" s="65" t="s">
        <v>31</v>
      </c>
      <c r="D79" s="65">
        <v>1.0</v>
      </c>
      <c r="E79" s="65" t="s">
        <v>20</v>
      </c>
      <c r="F79" s="65" t="s">
        <v>136</v>
      </c>
      <c r="G79" s="65" t="s">
        <v>709</v>
      </c>
      <c r="H79" s="45" t="str">
        <f t="shared" si="1"/>
        <v>'ADRN56902',</v>
      </c>
      <c r="I79" s="65" t="s">
        <v>533</v>
      </c>
      <c r="J79" s="65" t="s">
        <v>534</v>
      </c>
      <c r="K79" s="65">
        <v>1.0</v>
      </c>
      <c r="L79" s="65">
        <v>0.0</v>
      </c>
      <c r="M79" s="65" t="s">
        <v>710</v>
      </c>
      <c r="N79" s="65" t="s">
        <v>711</v>
      </c>
    </row>
    <row r="80">
      <c r="A80" s="65">
        <v>4778084.0</v>
      </c>
      <c r="B80" s="65" t="s">
        <v>180</v>
      </c>
      <c r="C80" s="65" t="s">
        <v>39</v>
      </c>
      <c r="D80" s="65">
        <v>1.0</v>
      </c>
      <c r="E80" s="65" t="s">
        <v>20</v>
      </c>
      <c r="F80" s="65" t="s">
        <v>181</v>
      </c>
      <c r="G80" s="65" t="s">
        <v>648</v>
      </c>
      <c r="H80" s="45" t="str">
        <f t="shared" si="1"/>
        <v>'TXVI49028',</v>
      </c>
      <c r="I80" s="65" t="s">
        <v>533</v>
      </c>
      <c r="J80" s="65" t="s">
        <v>534</v>
      </c>
      <c r="K80" s="65">
        <v>1.0</v>
      </c>
      <c r="L80" s="65">
        <v>0.0</v>
      </c>
      <c r="M80" s="65" t="s">
        <v>649</v>
      </c>
      <c r="N80" s="65" t="s">
        <v>650</v>
      </c>
    </row>
    <row r="81">
      <c r="A81" s="65">
        <v>4778084.0</v>
      </c>
      <c r="B81" s="65" t="s">
        <v>180</v>
      </c>
      <c r="C81" s="65" t="s">
        <v>83</v>
      </c>
      <c r="D81" s="65">
        <v>2.0</v>
      </c>
      <c r="E81" s="65" t="s">
        <v>20</v>
      </c>
      <c r="F81" s="65" t="s">
        <v>181</v>
      </c>
      <c r="G81" s="65" t="s">
        <v>648</v>
      </c>
      <c r="H81" s="45" t="str">
        <f t="shared" si="1"/>
        <v>'TXVI49028',</v>
      </c>
      <c r="I81" s="65" t="s">
        <v>533</v>
      </c>
      <c r="J81" s="65" t="s">
        <v>534</v>
      </c>
      <c r="K81" s="65">
        <v>2.0</v>
      </c>
      <c r="L81" s="65">
        <v>0.0</v>
      </c>
      <c r="M81" s="65" t="s">
        <v>649</v>
      </c>
      <c r="N81" s="65" t="s">
        <v>650</v>
      </c>
    </row>
    <row r="82">
      <c r="A82" s="65">
        <v>4778084.0</v>
      </c>
      <c r="B82" s="65" t="s">
        <v>180</v>
      </c>
      <c r="C82" s="65" t="s">
        <v>19</v>
      </c>
      <c r="D82" s="65">
        <v>1.0</v>
      </c>
      <c r="E82" s="65" t="s">
        <v>20</v>
      </c>
      <c r="F82" s="65" t="s">
        <v>181</v>
      </c>
      <c r="G82" s="65" t="s">
        <v>648</v>
      </c>
      <c r="H82" s="45" t="str">
        <f t="shared" si="1"/>
        <v>'TXVI49028',</v>
      </c>
      <c r="I82" s="65" t="s">
        <v>533</v>
      </c>
      <c r="J82" s="65" t="s">
        <v>534</v>
      </c>
      <c r="K82" s="65">
        <v>1.0</v>
      </c>
      <c r="L82" s="65">
        <v>0.0</v>
      </c>
      <c r="M82" s="65" t="s">
        <v>649</v>
      </c>
      <c r="N82" s="65" t="s">
        <v>650</v>
      </c>
    </row>
    <row r="83">
      <c r="A83" s="65">
        <v>4778084.0</v>
      </c>
      <c r="B83" s="65" t="s">
        <v>180</v>
      </c>
      <c r="C83" s="65" t="s">
        <v>113</v>
      </c>
      <c r="D83" s="65">
        <v>1.0</v>
      </c>
      <c r="E83" s="65" t="s">
        <v>20</v>
      </c>
      <c r="F83" s="65" t="s">
        <v>181</v>
      </c>
      <c r="G83" s="65" t="s">
        <v>648</v>
      </c>
      <c r="H83" s="45" t="str">
        <f t="shared" si="1"/>
        <v>'TXVI49028',</v>
      </c>
      <c r="I83" s="65" t="s">
        <v>533</v>
      </c>
      <c r="J83" s="65" t="s">
        <v>534</v>
      </c>
      <c r="K83" s="65">
        <v>1.0</v>
      </c>
      <c r="L83" s="65">
        <v>0.0</v>
      </c>
      <c r="M83" s="65" t="s">
        <v>649</v>
      </c>
      <c r="N83" s="65" t="s">
        <v>650</v>
      </c>
    </row>
    <row r="84">
      <c r="A84" s="65">
        <v>4778084.0</v>
      </c>
      <c r="B84" s="65" t="s">
        <v>416</v>
      </c>
      <c r="C84" s="65" t="s">
        <v>50</v>
      </c>
      <c r="D84" s="65">
        <v>1.0</v>
      </c>
      <c r="E84" s="65" t="s">
        <v>28</v>
      </c>
      <c r="F84" s="65" t="s">
        <v>417</v>
      </c>
      <c r="G84" s="65" t="s">
        <v>712</v>
      </c>
      <c r="H84" s="45" t="str">
        <f t="shared" si="1"/>
        <v>'SCVF38121',</v>
      </c>
      <c r="I84" s="65" t="s">
        <v>553</v>
      </c>
      <c r="J84" s="65" t="s">
        <v>63</v>
      </c>
      <c r="K84" s="65">
        <v>1.0</v>
      </c>
      <c r="L84" s="65">
        <v>0.0</v>
      </c>
      <c r="M84" s="65" t="s">
        <v>713</v>
      </c>
      <c r="N84" s="65" t="s">
        <v>714</v>
      </c>
    </row>
    <row r="85">
      <c r="A85" s="65">
        <v>4778084.0</v>
      </c>
      <c r="B85" s="65" t="s">
        <v>369</v>
      </c>
      <c r="C85" s="65" t="s">
        <v>54</v>
      </c>
      <c r="D85" s="65">
        <v>1.0</v>
      </c>
      <c r="E85" s="65" t="s">
        <v>32</v>
      </c>
      <c r="F85" s="65" t="s">
        <v>370</v>
      </c>
      <c r="G85" s="65" t="s">
        <v>715</v>
      </c>
      <c r="H85" s="45" t="str">
        <f t="shared" si="1"/>
        <v>'CTGV80337',</v>
      </c>
      <c r="I85" s="65" t="s">
        <v>533</v>
      </c>
      <c r="J85" s="65" t="s">
        <v>534</v>
      </c>
      <c r="K85" s="65">
        <v>1.0</v>
      </c>
      <c r="L85" s="65">
        <v>0.0</v>
      </c>
      <c r="M85" s="65" t="s">
        <v>716</v>
      </c>
      <c r="N85" s="65" t="s">
        <v>717</v>
      </c>
    </row>
    <row r="86">
      <c r="A86" s="65">
        <v>4778084.0</v>
      </c>
      <c r="B86" s="65" t="s">
        <v>428</v>
      </c>
      <c r="C86" s="65" t="s">
        <v>39</v>
      </c>
      <c r="D86" s="65">
        <v>1.0</v>
      </c>
      <c r="E86" s="65" t="s">
        <v>20</v>
      </c>
      <c r="F86" s="65" t="s">
        <v>429</v>
      </c>
      <c r="G86" s="65" t="s">
        <v>571</v>
      </c>
      <c r="H86" s="45" t="str">
        <f t="shared" si="1"/>
        <v>'KEZC64102',</v>
      </c>
      <c r="I86" s="65" t="s">
        <v>533</v>
      </c>
      <c r="J86" s="65" t="s">
        <v>534</v>
      </c>
      <c r="K86" s="65">
        <v>1.0</v>
      </c>
      <c r="L86" s="65">
        <v>0.0</v>
      </c>
      <c r="M86" s="65" t="s">
        <v>718</v>
      </c>
      <c r="N86" s="65" t="s">
        <v>573</v>
      </c>
    </row>
    <row r="87">
      <c r="A87" s="65">
        <v>4778084.0</v>
      </c>
      <c r="B87" s="65" t="s">
        <v>428</v>
      </c>
      <c r="C87" s="65" t="s">
        <v>113</v>
      </c>
      <c r="D87" s="65">
        <v>2.0</v>
      </c>
      <c r="E87" s="65" t="s">
        <v>20</v>
      </c>
      <c r="F87" s="65" t="s">
        <v>429</v>
      </c>
      <c r="G87" s="65" t="s">
        <v>571</v>
      </c>
      <c r="H87" s="45" t="str">
        <f t="shared" si="1"/>
        <v>'KEZC64102',</v>
      </c>
      <c r="I87" s="65" t="s">
        <v>533</v>
      </c>
      <c r="J87" s="65" t="s">
        <v>534</v>
      </c>
      <c r="K87" s="65">
        <v>2.0</v>
      </c>
      <c r="L87" s="65">
        <v>0.0</v>
      </c>
      <c r="M87" s="65" t="s">
        <v>718</v>
      </c>
      <c r="N87" s="65" t="s">
        <v>573</v>
      </c>
    </row>
    <row r="88">
      <c r="A88" s="65">
        <v>4778084.0</v>
      </c>
      <c r="B88" s="65" t="s">
        <v>344</v>
      </c>
      <c r="C88" s="65" t="s">
        <v>31</v>
      </c>
      <c r="D88" s="65">
        <v>1.0</v>
      </c>
      <c r="E88" s="65" t="s">
        <v>20</v>
      </c>
      <c r="F88" s="65" t="s">
        <v>345</v>
      </c>
      <c r="G88" s="65" t="s">
        <v>719</v>
      </c>
      <c r="H88" s="45" t="str">
        <f t="shared" si="1"/>
        <v>'FEDW81195',</v>
      </c>
      <c r="I88" s="65" t="s">
        <v>533</v>
      </c>
      <c r="J88" s="65" t="s">
        <v>534</v>
      </c>
      <c r="K88" s="65">
        <v>1.0</v>
      </c>
      <c r="L88" s="65">
        <v>0.0</v>
      </c>
      <c r="M88" s="65" t="s">
        <v>720</v>
      </c>
      <c r="N88" s="65" t="s">
        <v>721</v>
      </c>
    </row>
    <row r="89">
      <c r="A89" s="65">
        <v>4778084.0</v>
      </c>
      <c r="B89" s="65" t="s">
        <v>344</v>
      </c>
      <c r="C89" s="65" t="s">
        <v>19</v>
      </c>
      <c r="D89" s="65">
        <v>1.0</v>
      </c>
      <c r="E89" s="65" t="s">
        <v>20</v>
      </c>
      <c r="F89" s="65" t="s">
        <v>345</v>
      </c>
      <c r="G89" s="65" t="s">
        <v>719</v>
      </c>
      <c r="H89" s="45" t="str">
        <f t="shared" si="1"/>
        <v>'FEDW81195',</v>
      </c>
      <c r="I89" s="65" t="s">
        <v>533</v>
      </c>
      <c r="J89" s="65" t="s">
        <v>534</v>
      </c>
      <c r="K89" s="65">
        <v>1.0</v>
      </c>
      <c r="L89" s="65">
        <v>0.0</v>
      </c>
      <c r="M89" s="65" t="s">
        <v>720</v>
      </c>
      <c r="N89" s="65" t="s">
        <v>721</v>
      </c>
    </row>
    <row r="90">
      <c r="A90" s="65">
        <v>4778084.0</v>
      </c>
      <c r="B90" s="65" t="s">
        <v>145</v>
      </c>
      <c r="C90" s="65" t="s">
        <v>57</v>
      </c>
      <c r="D90" s="65">
        <v>1.0</v>
      </c>
      <c r="E90" s="65" t="s">
        <v>28</v>
      </c>
      <c r="F90" s="65" t="s">
        <v>146</v>
      </c>
      <c r="G90" s="65" t="s">
        <v>722</v>
      </c>
      <c r="H90" s="45" t="str">
        <f t="shared" si="1"/>
        <v>'HCLA63676',</v>
      </c>
      <c r="I90" s="65" t="s">
        <v>533</v>
      </c>
      <c r="J90" s="65" t="s">
        <v>534</v>
      </c>
      <c r="K90" s="65">
        <v>1.0</v>
      </c>
      <c r="L90" s="65">
        <v>0.0</v>
      </c>
      <c r="M90" s="65" t="s">
        <v>723</v>
      </c>
      <c r="N90" s="65" t="s">
        <v>724</v>
      </c>
    </row>
    <row r="91">
      <c r="A91" s="65">
        <v>4778084.0</v>
      </c>
      <c r="B91" s="65" t="s">
        <v>103</v>
      </c>
      <c r="C91" s="65" t="s">
        <v>27</v>
      </c>
      <c r="D91" s="65">
        <v>1.0</v>
      </c>
      <c r="E91" s="65" t="s">
        <v>28</v>
      </c>
      <c r="F91" s="65" t="s">
        <v>104</v>
      </c>
      <c r="G91" s="65" t="s">
        <v>725</v>
      </c>
      <c r="H91" s="45" t="str">
        <f t="shared" si="1"/>
        <v>'ZXCF38742',</v>
      </c>
      <c r="I91" s="65" t="s">
        <v>533</v>
      </c>
      <c r="J91" s="65" t="s">
        <v>534</v>
      </c>
      <c r="K91" s="65">
        <v>1.0</v>
      </c>
      <c r="L91" s="65">
        <v>0.0</v>
      </c>
      <c r="M91" s="65" t="s">
        <v>726</v>
      </c>
      <c r="N91" s="65" t="s">
        <v>727</v>
      </c>
    </row>
    <row r="92">
      <c r="A92" s="65">
        <v>4778084.0</v>
      </c>
      <c r="B92" s="65" t="s">
        <v>103</v>
      </c>
      <c r="C92" s="65" t="s">
        <v>107</v>
      </c>
      <c r="D92" s="65">
        <v>1.0</v>
      </c>
      <c r="E92" s="65" t="s">
        <v>28</v>
      </c>
      <c r="F92" s="65" t="s">
        <v>104</v>
      </c>
      <c r="G92" s="65" t="s">
        <v>725</v>
      </c>
      <c r="H92" s="45" t="str">
        <f t="shared" si="1"/>
        <v>'ZXCF38742',</v>
      </c>
      <c r="I92" s="65" t="s">
        <v>533</v>
      </c>
      <c r="J92" s="65" t="s">
        <v>534</v>
      </c>
      <c r="K92" s="65">
        <v>1.0</v>
      </c>
      <c r="L92" s="65">
        <v>0.0</v>
      </c>
      <c r="M92" s="65" t="s">
        <v>726</v>
      </c>
      <c r="N92" s="65" t="s">
        <v>727</v>
      </c>
    </row>
    <row r="93">
      <c r="A93" s="65">
        <v>4778084.0</v>
      </c>
      <c r="B93" s="65" t="s">
        <v>234</v>
      </c>
      <c r="C93" s="65" t="s">
        <v>83</v>
      </c>
      <c r="D93" s="65">
        <v>2.0</v>
      </c>
      <c r="E93" s="65" t="s">
        <v>28</v>
      </c>
      <c r="F93" s="65" t="s">
        <v>235</v>
      </c>
      <c r="G93" s="65" t="s">
        <v>728</v>
      </c>
      <c r="H93" s="45" t="str">
        <f t="shared" si="1"/>
        <v>'VPRN39558',</v>
      </c>
      <c r="I93" s="65" t="s">
        <v>533</v>
      </c>
      <c r="J93" s="65" t="s">
        <v>534</v>
      </c>
      <c r="K93" s="65">
        <v>2.0</v>
      </c>
      <c r="L93" s="65">
        <v>0.0</v>
      </c>
      <c r="M93" s="65" t="s">
        <v>729</v>
      </c>
      <c r="N93" s="65" t="s">
        <v>730</v>
      </c>
    </row>
    <row r="94">
      <c r="A94" s="65">
        <v>4778084.0</v>
      </c>
      <c r="B94" s="65" t="s">
        <v>234</v>
      </c>
      <c r="C94" s="65" t="s">
        <v>43</v>
      </c>
      <c r="D94" s="65">
        <v>2.0</v>
      </c>
      <c r="E94" s="65" t="s">
        <v>28</v>
      </c>
      <c r="F94" s="65" t="s">
        <v>235</v>
      </c>
      <c r="G94" s="65" t="s">
        <v>728</v>
      </c>
      <c r="H94" s="45" t="str">
        <f t="shared" si="1"/>
        <v>'VPRN39558',</v>
      </c>
      <c r="I94" s="65" t="s">
        <v>533</v>
      </c>
      <c r="J94" s="65" t="s">
        <v>534</v>
      </c>
      <c r="K94" s="65">
        <v>2.0</v>
      </c>
      <c r="L94" s="65">
        <v>0.0</v>
      </c>
      <c r="M94" s="65" t="s">
        <v>729</v>
      </c>
      <c r="N94" s="65" t="s">
        <v>730</v>
      </c>
    </row>
    <row r="95">
      <c r="A95" s="65">
        <v>4778084.0</v>
      </c>
      <c r="B95" s="65" t="s">
        <v>125</v>
      </c>
      <c r="C95" s="65" t="s">
        <v>39</v>
      </c>
      <c r="D95" s="65">
        <v>1.0</v>
      </c>
      <c r="E95" s="65" t="s">
        <v>20</v>
      </c>
      <c r="F95" s="65" t="s">
        <v>126</v>
      </c>
      <c r="G95" s="65" t="s">
        <v>731</v>
      </c>
      <c r="H95" s="45" t="str">
        <f t="shared" si="1"/>
        <v>'PREJ93403',</v>
      </c>
      <c r="I95" s="65" t="s">
        <v>533</v>
      </c>
      <c r="J95" s="65" t="s">
        <v>534</v>
      </c>
      <c r="K95" s="65">
        <v>1.0</v>
      </c>
      <c r="L95" s="65">
        <v>0.0</v>
      </c>
      <c r="M95" s="65" t="s">
        <v>732</v>
      </c>
      <c r="N95" s="65" t="s">
        <v>733</v>
      </c>
    </row>
    <row r="96">
      <c r="A96" s="65">
        <v>4778084.0</v>
      </c>
      <c r="B96" s="65" t="s">
        <v>289</v>
      </c>
      <c r="C96" s="65" t="s">
        <v>83</v>
      </c>
      <c r="D96" s="65">
        <v>1.0</v>
      </c>
      <c r="E96" s="65" t="s">
        <v>28</v>
      </c>
      <c r="F96" s="65" t="s">
        <v>290</v>
      </c>
      <c r="G96" s="65" t="s">
        <v>734</v>
      </c>
      <c r="H96" s="45" t="str">
        <f t="shared" si="1"/>
        <v>'RLJB62310',</v>
      </c>
      <c r="I96" s="65" t="s">
        <v>533</v>
      </c>
      <c r="J96" s="65" t="s">
        <v>534</v>
      </c>
      <c r="K96" s="65">
        <v>1.0</v>
      </c>
      <c r="L96" s="65">
        <v>0.0</v>
      </c>
      <c r="M96" s="65" t="s">
        <v>704</v>
      </c>
      <c r="N96" s="65" t="s">
        <v>735</v>
      </c>
    </row>
    <row r="97">
      <c r="A97" s="65">
        <v>4778084.0</v>
      </c>
      <c r="B97" s="65" t="s">
        <v>289</v>
      </c>
      <c r="C97" s="65" t="s">
        <v>43</v>
      </c>
      <c r="D97" s="65">
        <v>1.0</v>
      </c>
      <c r="E97" s="65" t="s">
        <v>28</v>
      </c>
      <c r="F97" s="65" t="s">
        <v>290</v>
      </c>
      <c r="G97" s="65" t="s">
        <v>734</v>
      </c>
      <c r="H97" s="45" t="str">
        <f t="shared" si="1"/>
        <v>'RLJB62310',</v>
      </c>
      <c r="I97" s="65" t="s">
        <v>533</v>
      </c>
      <c r="J97" s="65" t="s">
        <v>534</v>
      </c>
      <c r="K97" s="65">
        <v>1.0</v>
      </c>
      <c r="L97" s="65">
        <v>0.0</v>
      </c>
      <c r="M97" s="65" t="s">
        <v>704</v>
      </c>
      <c r="N97" s="65" t="s">
        <v>735</v>
      </c>
    </row>
    <row r="98">
      <c r="A98" s="65">
        <v>4778084.0</v>
      </c>
      <c r="B98" s="65" t="s">
        <v>289</v>
      </c>
      <c r="C98" s="65" t="s">
        <v>107</v>
      </c>
      <c r="D98" s="65">
        <v>1.0</v>
      </c>
      <c r="E98" s="65" t="s">
        <v>28</v>
      </c>
      <c r="F98" s="65" t="s">
        <v>290</v>
      </c>
      <c r="G98" s="65" t="s">
        <v>734</v>
      </c>
      <c r="H98" s="45" t="str">
        <f t="shared" si="1"/>
        <v>'RLJB62310',</v>
      </c>
      <c r="I98" s="65" t="s">
        <v>533</v>
      </c>
      <c r="J98" s="65" t="s">
        <v>534</v>
      </c>
      <c r="K98" s="65">
        <v>1.0</v>
      </c>
      <c r="L98" s="65">
        <v>0.0</v>
      </c>
      <c r="M98" s="65" t="s">
        <v>704</v>
      </c>
      <c r="N98" s="65" t="s">
        <v>735</v>
      </c>
    </row>
    <row r="99">
      <c r="A99" s="65">
        <v>4778084.0</v>
      </c>
      <c r="B99" s="65" t="s">
        <v>289</v>
      </c>
      <c r="C99" s="65" t="s">
        <v>59</v>
      </c>
      <c r="D99" s="65">
        <v>2.0</v>
      </c>
      <c r="E99" s="65" t="s">
        <v>28</v>
      </c>
      <c r="F99" s="65" t="s">
        <v>290</v>
      </c>
      <c r="G99" s="65" t="s">
        <v>734</v>
      </c>
      <c r="H99" s="45" t="str">
        <f t="shared" si="1"/>
        <v>'RLJB62310',</v>
      </c>
      <c r="I99" s="65" t="s">
        <v>533</v>
      </c>
      <c r="J99" s="65" t="s">
        <v>534</v>
      </c>
      <c r="K99" s="65">
        <v>2.0</v>
      </c>
      <c r="L99" s="65">
        <v>0.0</v>
      </c>
      <c r="M99" s="65" t="s">
        <v>704</v>
      </c>
      <c r="N99" s="65" t="s">
        <v>735</v>
      </c>
    </row>
    <row r="100">
      <c r="A100" s="65">
        <v>4778084.0</v>
      </c>
      <c r="B100" s="65" t="s">
        <v>18</v>
      </c>
      <c r="C100" s="65" t="s">
        <v>19</v>
      </c>
      <c r="D100" s="65">
        <v>1.0</v>
      </c>
      <c r="E100" s="65" t="s">
        <v>20</v>
      </c>
      <c r="F100" s="65" t="s">
        <v>21</v>
      </c>
      <c r="G100" s="65" t="s">
        <v>736</v>
      </c>
      <c r="H100" s="45" t="str">
        <f t="shared" si="1"/>
        <v>'MGIW39656',</v>
      </c>
      <c r="I100" s="65" t="s">
        <v>533</v>
      </c>
      <c r="J100" s="65" t="s">
        <v>534</v>
      </c>
      <c r="K100" s="65">
        <v>1.0</v>
      </c>
      <c r="L100" s="65">
        <v>0.0</v>
      </c>
      <c r="M100" s="65" t="s">
        <v>737</v>
      </c>
      <c r="N100" s="65" t="s">
        <v>738</v>
      </c>
    </row>
    <row r="101">
      <c r="A101" s="65">
        <v>4778084.0</v>
      </c>
      <c r="B101" s="65" t="s">
        <v>97</v>
      </c>
      <c r="C101" s="65" t="s">
        <v>34</v>
      </c>
      <c r="D101" s="65">
        <v>1.0</v>
      </c>
      <c r="E101" s="65" t="s">
        <v>32</v>
      </c>
      <c r="F101" s="65" t="s">
        <v>98</v>
      </c>
      <c r="G101" s="65" t="s">
        <v>739</v>
      </c>
      <c r="H101" s="45" t="str">
        <f t="shared" si="1"/>
        <v>'ECAC45925',</v>
      </c>
      <c r="I101" s="65" t="s">
        <v>533</v>
      </c>
      <c r="J101" s="65" t="s">
        <v>534</v>
      </c>
      <c r="K101" s="65">
        <v>1.0</v>
      </c>
      <c r="L101" s="65">
        <v>0.0</v>
      </c>
      <c r="M101" s="65" t="s">
        <v>740</v>
      </c>
      <c r="N101" s="65" t="s">
        <v>741</v>
      </c>
    </row>
    <row r="102">
      <c r="A102" s="65">
        <v>4778084.0</v>
      </c>
      <c r="B102" s="65" t="s">
        <v>127</v>
      </c>
      <c r="C102" s="65" t="s">
        <v>74</v>
      </c>
      <c r="D102" s="65">
        <v>1.0</v>
      </c>
      <c r="E102" s="65" t="s">
        <v>28</v>
      </c>
      <c r="F102" s="65" t="s">
        <v>128</v>
      </c>
      <c r="G102" s="65" t="s">
        <v>742</v>
      </c>
      <c r="H102" s="45" t="str">
        <f t="shared" si="1"/>
        <v>'DQTJ67926',</v>
      </c>
      <c r="I102" s="65" t="s">
        <v>533</v>
      </c>
      <c r="J102" s="65" t="s">
        <v>534</v>
      </c>
      <c r="K102" s="65">
        <v>1.0</v>
      </c>
      <c r="L102" s="65">
        <v>0.0</v>
      </c>
      <c r="M102" s="65" t="s">
        <v>743</v>
      </c>
      <c r="N102" s="65" t="s">
        <v>744</v>
      </c>
    </row>
    <row r="103">
      <c r="A103" s="65">
        <v>4778084.0</v>
      </c>
      <c r="B103" s="65" t="s">
        <v>127</v>
      </c>
      <c r="C103" s="65" t="s">
        <v>43</v>
      </c>
      <c r="D103" s="65">
        <v>1.0</v>
      </c>
      <c r="E103" s="65" t="s">
        <v>28</v>
      </c>
      <c r="F103" s="65" t="s">
        <v>128</v>
      </c>
      <c r="G103" s="65" t="s">
        <v>742</v>
      </c>
      <c r="H103" s="45" t="str">
        <f t="shared" si="1"/>
        <v>'DQTJ67926',</v>
      </c>
      <c r="I103" s="65" t="s">
        <v>533</v>
      </c>
      <c r="J103" s="65" t="s">
        <v>534</v>
      </c>
      <c r="K103" s="65">
        <v>1.0</v>
      </c>
      <c r="L103" s="65">
        <v>0.0</v>
      </c>
      <c r="M103" s="65" t="s">
        <v>743</v>
      </c>
      <c r="N103" s="65" t="s">
        <v>744</v>
      </c>
    </row>
    <row r="104">
      <c r="A104" s="65">
        <v>4778084.0</v>
      </c>
      <c r="B104" s="65" t="s">
        <v>184</v>
      </c>
      <c r="C104" s="65" t="s">
        <v>39</v>
      </c>
      <c r="D104" s="65">
        <v>1.0</v>
      </c>
      <c r="E104" s="65" t="s">
        <v>28</v>
      </c>
      <c r="F104" s="65" t="s">
        <v>185</v>
      </c>
      <c r="G104" s="65" t="s">
        <v>745</v>
      </c>
      <c r="H104" s="45" t="str">
        <f t="shared" si="1"/>
        <v>'UQXE76997',</v>
      </c>
      <c r="I104" s="65" t="s">
        <v>533</v>
      </c>
      <c r="J104" s="65" t="s">
        <v>534</v>
      </c>
      <c r="K104" s="65">
        <v>1.0</v>
      </c>
      <c r="L104" s="65">
        <v>0.0</v>
      </c>
      <c r="M104" s="65" t="s">
        <v>746</v>
      </c>
      <c r="N104" s="65" t="s">
        <v>747</v>
      </c>
    </row>
    <row r="105">
      <c r="A105" s="65">
        <v>4778084.0</v>
      </c>
      <c r="B105" s="65" t="s">
        <v>184</v>
      </c>
      <c r="C105" s="65" t="s">
        <v>74</v>
      </c>
      <c r="D105" s="65">
        <v>1.0</v>
      </c>
      <c r="E105" s="65" t="s">
        <v>28</v>
      </c>
      <c r="F105" s="65" t="s">
        <v>185</v>
      </c>
      <c r="G105" s="65" t="s">
        <v>745</v>
      </c>
      <c r="H105" s="45" t="str">
        <f t="shared" si="1"/>
        <v>'UQXE76997',</v>
      </c>
      <c r="I105" s="65" t="s">
        <v>533</v>
      </c>
      <c r="J105" s="65" t="s">
        <v>534</v>
      </c>
      <c r="K105" s="65">
        <v>1.0</v>
      </c>
      <c r="L105" s="65">
        <v>0.0</v>
      </c>
      <c r="M105" s="65" t="s">
        <v>746</v>
      </c>
      <c r="N105" s="65" t="s">
        <v>747</v>
      </c>
    </row>
    <row r="106">
      <c r="A106" s="65">
        <v>4778084.0</v>
      </c>
      <c r="B106" s="65" t="s">
        <v>184</v>
      </c>
      <c r="C106" s="65" t="s">
        <v>43</v>
      </c>
      <c r="D106" s="65">
        <v>2.0</v>
      </c>
      <c r="E106" s="65" t="s">
        <v>28</v>
      </c>
      <c r="F106" s="65" t="s">
        <v>185</v>
      </c>
      <c r="G106" s="65" t="s">
        <v>745</v>
      </c>
      <c r="H106" s="45" t="str">
        <f t="shared" si="1"/>
        <v>'UQXE76997',</v>
      </c>
      <c r="I106" s="65" t="s">
        <v>533</v>
      </c>
      <c r="J106" s="65" t="s">
        <v>534</v>
      </c>
      <c r="K106" s="65">
        <v>2.0</v>
      </c>
      <c r="L106" s="65">
        <v>0.0</v>
      </c>
      <c r="M106" s="65" t="s">
        <v>746</v>
      </c>
      <c r="N106" s="65" t="s">
        <v>747</v>
      </c>
    </row>
    <row r="107">
      <c r="A107" s="65">
        <v>4778084.0</v>
      </c>
      <c r="B107" s="65" t="s">
        <v>184</v>
      </c>
      <c r="C107" s="65" t="s">
        <v>59</v>
      </c>
      <c r="D107" s="65">
        <v>1.0</v>
      </c>
      <c r="E107" s="65" t="s">
        <v>28</v>
      </c>
      <c r="F107" s="65" t="s">
        <v>185</v>
      </c>
      <c r="G107" s="65" t="s">
        <v>745</v>
      </c>
      <c r="H107" s="45" t="str">
        <f t="shared" si="1"/>
        <v>'UQXE76997',</v>
      </c>
      <c r="I107" s="65" t="s">
        <v>533</v>
      </c>
      <c r="J107" s="65" t="s">
        <v>534</v>
      </c>
      <c r="K107" s="65">
        <v>1.0</v>
      </c>
      <c r="L107" s="65">
        <v>0.0</v>
      </c>
      <c r="M107" s="65" t="s">
        <v>746</v>
      </c>
      <c r="N107" s="65" t="s">
        <v>747</v>
      </c>
    </row>
    <row r="108">
      <c r="A108" s="65">
        <v>4778084.0</v>
      </c>
      <c r="B108" s="65" t="s">
        <v>244</v>
      </c>
      <c r="C108" s="65" t="s">
        <v>57</v>
      </c>
      <c r="D108" s="65">
        <v>1.0</v>
      </c>
      <c r="E108" s="65" t="s">
        <v>28</v>
      </c>
      <c r="F108" s="65" t="s">
        <v>245</v>
      </c>
      <c r="G108" s="65" t="s">
        <v>748</v>
      </c>
      <c r="H108" s="45" t="str">
        <f t="shared" si="1"/>
        <v>'FKXI42362',</v>
      </c>
      <c r="I108" s="65" t="s">
        <v>533</v>
      </c>
      <c r="J108" s="65" t="s">
        <v>534</v>
      </c>
      <c r="K108" s="65">
        <v>1.0</v>
      </c>
      <c r="L108" s="65">
        <v>0.0</v>
      </c>
      <c r="M108" s="65" t="s">
        <v>749</v>
      </c>
      <c r="N108" s="65" t="s">
        <v>750</v>
      </c>
    </row>
    <row r="109">
      <c r="A109" s="65">
        <v>4778084.0</v>
      </c>
      <c r="B109" s="65" t="s">
        <v>168</v>
      </c>
      <c r="C109" s="65" t="s">
        <v>54</v>
      </c>
      <c r="D109" s="65">
        <v>1.0</v>
      </c>
      <c r="E109" s="65" t="s">
        <v>32</v>
      </c>
      <c r="F109" s="65" t="s">
        <v>169</v>
      </c>
      <c r="G109" s="65" t="s">
        <v>751</v>
      </c>
      <c r="H109" s="45" t="str">
        <f t="shared" si="1"/>
        <v>'CNEY76269',</v>
      </c>
      <c r="I109" s="65" t="s">
        <v>533</v>
      </c>
      <c r="J109" s="65" t="s">
        <v>534</v>
      </c>
      <c r="K109" s="65">
        <v>1.0</v>
      </c>
      <c r="L109" s="65">
        <v>0.0</v>
      </c>
      <c r="M109" s="65" t="s">
        <v>752</v>
      </c>
      <c r="N109" s="65" t="s">
        <v>753</v>
      </c>
    </row>
    <row r="110">
      <c r="A110" s="65">
        <v>4778084.0</v>
      </c>
      <c r="B110" s="65" t="s">
        <v>277</v>
      </c>
      <c r="C110" s="65" t="s">
        <v>19</v>
      </c>
      <c r="D110" s="65">
        <v>1.0</v>
      </c>
      <c r="E110" s="65" t="s">
        <v>20</v>
      </c>
      <c r="F110" s="65" t="s">
        <v>278</v>
      </c>
      <c r="G110" s="65" t="s">
        <v>754</v>
      </c>
      <c r="H110" s="45" t="str">
        <f t="shared" si="1"/>
        <v>'WCLN81680',</v>
      </c>
      <c r="I110" s="65" t="s">
        <v>533</v>
      </c>
      <c r="J110" s="65" t="s">
        <v>534</v>
      </c>
      <c r="K110" s="65">
        <v>1.0</v>
      </c>
      <c r="L110" s="65">
        <v>0.0</v>
      </c>
      <c r="M110" s="65" t="s">
        <v>755</v>
      </c>
      <c r="N110" s="65" t="s">
        <v>756</v>
      </c>
    </row>
    <row r="111">
      <c r="A111" s="65">
        <v>4778084.0</v>
      </c>
      <c r="B111" s="65" t="s">
        <v>436</v>
      </c>
      <c r="C111" s="65" t="s">
        <v>34</v>
      </c>
      <c r="D111" s="65">
        <v>2.0</v>
      </c>
      <c r="E111" s="65" t="s">
        <v>32</v>
      </c>
      <c r="F111" s="65" t="s">
        <v>437</v>
      </c>
      <c r="G111" s="65" t="s">
        <v>595</v>
      </c>
      <c r="H111" s="45" t="str">
        <f t="shared" si="1"/>
        <v>'UNZO17457',</v>
      </c>
      <c r="I111" s="65" t="s">
        <v>533</v>
      </c>
      <c r="J111" s="65" t="s">
        <v>534</v>
      </c>
      <c r="K111" s="65">
        <v>2.0</v>
      </c>
      <c r="L111" s="65">
        <v>0.0</v>
      </c>
      <c r="M111" s="65" t="s">
        <v>596</v>
      </c>
      <c r="N111" s="65" t="s">
        <v>597</v>
      </c>
    </row>
    <row r="112">
      <c r="A112" s="65">
        <v>4778084.0</v>
      </c>
      <c r="B112" s="65" t="s">
        <v>220</v>
      </c>
      <c r="C112" s="65" t="s">
        <v>31</v>
      </c>
      <c r="D112" s="65">
        <v>2.0</v>
      </c>
      <c r="E112" s="65" t="s">
        <v>32</v>
      </c>
      <c r="F112" s="65" t="s">
        <v>221</v>
      </c>
      <c r="G112" s="65" t="s">
        <v>757</v>
      </c>
      <c r="H112" s="45" t="str">
        <f t="shared" si="1"/>
        <v>'CYXU31419',</v>
      </c>
      <c r="I112" s="65" t="s">
        <v>533</v>
      </c>
      <c r="J112" s="65" t="s">
        <v>534</v>
      </c>
      <c r="K112" s="65">
        <v>2.0</v>
      </c>
      <c r="L112" s="65">
        <v>0.0</v>
      </c>
      <c r="M112" s="65" t="s">
        <v>758</v>
      </c>
      <c r="N112" s="65" t="s">
        <v>759</v>
      </c>
    </row>
    <row r="113">
      <c r="A113" s="65">
        <v>4778084.0</v>
      </c>
      <c r="B113" s="65" t="s">
        <v>220</v>
      </c>
      <c r="C113" s="65" t="s">
        <v>74</v>
      </c>
      <c r="D113" s="65">
        <v>1.0</v>
      </c>
      <c r="E113" s="65" t="s">
        <v>32</v>
      </c>
      <c r="F113" s="65" t="s">
        <v>221</v>
      </c>
      <c r="G113" s="65" t="s">
        <v>757</v>
      </c>
      <c r="H113" s="45" t="str">
        <f t="shared" si="1"/>
        <v>'CYXU31419',</v>
      </c>
      <c r="I113" s="65" t="s">
        <v>533</v>
      </c>
      <c r="J113" s="65" t="s">
        <v>534</v>
      </c>
      <c r="K113" s="65">
        <v>1.0</v>
      </c>
      <c r="L113" s="65">
        <v>0.0</v>
      </c>
      <c r="M113" s="65" t="s">
        <v>758</v>
      </c>
      <c r="N113" s="65" t="s">
        <v>759</v>
      </c>
    </row>
    <row r="114">
      <c r="A114" s="65">
        <v>4778084.0</v>
      </c>
      <c r="B114" s="65" t="s">
        <v>220</v>
      </c>
      <c r="C114" s="65" t="s">
        <v>34</v>
      </c>
      <c r="D114" s="65">
        <v>1.0</v>
      </c>
      <c r="E114" s="65" t="s">
        <v>32</v>
      </c>
      <c r="F114" s="65" t="s">
        <v>221</v>
      </c>
      <c r="G114" s="65" t="s">
        <v>757</v>
      </c>
      <c r="H114" s="45" t="str">
        <f t="shared" si="1"/>
        <v>'CYXU31419',</v>
      </c>
      <c r="I114" s="65" t="s">
        <v>533</v>
      </c>
      <c r="J114" s="65" t="s">
        <v>534</v>
      </c>
      <c r="K114" s="65">
        <v>1.0</v>
      </c>
      <c r="L114" s="65">
        <v>0.0</v>
      </c>
      <c r="M114" s="65" t="s">
        <v>758</v>
      </c>
      <c r="N114" s="65" t="s">
        <v>759</v>
      </c>
    </row>
    <row r="115">
      <c r="A115" s="65">
        <v>4778084.0</v>
      </c>
      <c r="B115" s="65" t="s">
        <v>162</v>
      </c>
      <c r="C115" s="65" t="s">
        <v>54</v>
      </c>
      <c r="D115" s="65">
        <v>1.0</v>
      </c>
      <c r="E115" s="65" t="s">
        <v>32</v>
      </c>
      <c r="F115" s="65" t="s">
        <v>163</v>
      </c>
      <c r="G115" s="65" t="s">
        <v>760</v>
      </c>
      <c r="H115" s="45" t="str">
        <f t="shared" si="1"/>
        <v>'MDOH36545',</v>
      </c>
      <c r="I115" s="65" t="s">
        <v>533</v>
      </c>
      <c r="J115" s="65" t="s">
        <v>534</v>
      </c>
      <c r="K115" s="65">
        <v>1.0</v>
      </c>
      <c r="L115" s="65">
        <v>0.0</v>
      </c>
      <c r="M115" s="65" t="s">
        <v>761</v>
      </c>
      <c r="N115" s="65" t="s">
        <v>762</v>
      </c>
    </row>
    <row r="116">
      <c r="A116" s="65">
        <v>4778084.0</v>
      </c>
      <c r="B116" s="65" t="s">
        <v>257</v>
      </c>
      <c r="C116" s="65" t="s">
        <v>54</v>
      </c>
      <c r="D116" s="65">
        <v>1.0</v>
      </c>
      <c r="E116" s="65" t="s">
        <v>32</v>
      </c>
      <c r="F116" s="65" t="s">
        <v>256</v>
      </c>
      <c r="G116" s="65" t="s">
        <v>763</v>
      </c>
      <c r="H116" s="45" t="str">
        <f t="shared" si="1"/>
        <v>'UEMK22945',</v>
      </c>
      <c r="I116" s="65" t="s">
        <v>533</v>
      </c>
      <c r="J116" s="65" t="s">
        <v>534</v>
      </c>
      <c r="K116" s="65">
        <v>1.0</v>
      </c>
      <c r="L116" s="65">
        <v>0.0</v>
      </c>
      <c r="M116" s="65" t="s">
        <v>764</v>
      </c>
      <c r="N116" s="65" t="s">
        <v>765</v>
      </c>
    </row>
    <row r="117">
      <c r="A117" s="65">
        <v>4778084.0</v>
      </c>
      <c r="B117" s="65" t="s">
        <v>257</v>
      </c>
      <c r="C117" s="65" t="s">
        <v>31</v>
      </c>
      <c r="D117" s="65">
        <v>1.0</v>
      </c>
      <c r="E117" s="65" t="s">
        <v>32</v>
      </c>
      <c r="F117" s="65" t="s">
        <v>256</v>
      </c>
      <c r="G117" s="65" t="s">
        <v>763</v>
      </c>
      <c r="H117" s="45" t="str">
        <f t="shared" si="1"/>
        <v>'UEMK22945',</v>
      </c>
      <c r="I117" s="65" t="s">
        <v>533</v>
      </c>
      <c r="J117" s="65" t="s">
        <v>534</v>
      </c>
      <c r="K117" s="65">
        <v>1.0</v>
      </c>
      <c r="L117" s="65">
        <v>0.0</v>
      </c>
      <c r="M117" s="65" t="s">
        <v>764</v>
      </c>
      <c r="N117" s="65" t="s">
        <v>765</v>
      </c>
    </row>
    <row r="118">
      <c r="A118" s="65">
        <v>4778084.0</v>
      </c>
      <c r="B118" s="65" t="s">
        <v>338</v>
      </c>
      <c r="C118" s="65" t="s">
        <v>54</v>
      </c>
      <c r="D118" s="65">
        <v>1.0</v>
      </c>
      <c r="E118" s="65" t="s">
        <v>32</v>
      </c>
      <c r="F118" s="65" t="s">
        <v>339</v>
      </c>
      <c r="G118" s="65" t="s">
        <v>766</v>
      </c>
      <c r="H118" s="45" t="str">
        <f t="shared" si="1"/>
        <v>'PLOK24931',</v>
      </c>
      <c r="I118" s="65" t="s">
        <v>533</v>
      </c>
      <c r="J118" s="65" t="s">
        <v>534</v>
      </c>
      <c r="K118" s="65">
        <v>1.0</v>
      </c>
      <c r="L118" s="65">
        <v>0.0</v>
      </c>
      <c r="M118" s="65" t="s">
        <v>767</v>
      </c>
      <c r="N118" s="65" t="s">
        <v>768</v>
      </c>
    </row>
    <row r="119">
      <c r="A119" s="65">
        <v>4778084.0</v>
      </c>
      <c r="B119" s="65" t="s">
        <v>258</v>
      </c>
      <c r="C119" s="65" t="s">
        <v>31</v>
      </c>
      <c r="D119" s="65">
        <v>1.0</v>
      </c>
      <c r="E119" s="65" t="s">
        <v>20</v>
      </c>
      <c r="F119" s="65" t="s">
        <v>259</v>
      </c>
      <c r="G119" s="65" t="s">
        <v>769</v>
      </c>
      <c r="H119" s="45" t="str">
        <f t="shared" si="1"/>
        <v>'KZCN26297',</v>
      </c>
      <c r="I119" s="65" t="s">
        <v>533</v>
      </c>
      <c r="J119" s="65" t="s">
        <v>534</v>
      </c>
      <c r="K119" s="65">
        <v>1.0</v>
      </c>
      <c r="L119" s="65">
        <v>0.0</v>
      </c>
      <c r="M119" s="65" t="s">
        <v>770</v>
      </c>
      <c r="N119" s="65" t="s">
        <v>771</v>
      </c>
    </row>
    <row r="120">
      <c r="A120" s="65">
        <v>4778084.0</v>
      </c>
      <c r="B120" s="65" t="s">
        <v>402</v>
      </c>
      <c r="C120" s="65" t="s">
        <v>54</v>
      </c>
      <c r="D120" s="65">
        <v>1.0</v>
      </c>
      <c r="E120" s="65" t="s">
        <v>32</v>
      </c>
      <c r="F120" s="65" t="s">
        <v>403</v>
      </c>
      <c r="G120" s="65" t="s">
        <v>772</v>
      </c>
      <c r="H120" s="45" t="str">
        <f t="shared" si="1"/>
        <v>'UAYH74722',</v>
      </c>
      <c r="I120" s="65" t="s">
        <v>533</v>
      </c>
      <c r="J120" s="65" t="s">
        <v>534</v>
      </c>
      <c r="K120" s="65">
        <v>1.0</v>
      </c>
      <c r="L120" s="65">
        <v>0.0</v>
      </c>
      <c r="M120" s="65" t="s">
        <v>773</v>
      </c>
      <c r="N120" s="65" t="s">
        <v>774</v>
      </c>
    </row>
    <row r="121">
      <c r="A121" s="65">
        <v>4778084.0</v>
      </c>
      <c r="B121" s="65" t="s">
        <v>112</v>
      </c>
      <c r="C121" s="65" t="s">
        <v>54</v>
      </c>
      <c r="D121" s="65">
        <v>1.0</v>
      </c>
      <c r="E121" s="65" t="s">
        <v>32</v>
      </c>
      <c r="F121" s="65" t="s">
        <v>114</v>
      </c>
      <c r="G121" s="65" t="s">
        <v>775</v>
      </c>
      <c r="H121" s="45" t="str">
        <f t="shared" si="1"/>
        <v>'KMEZ37671',</v>
      </c>
      <c r="I121" s="65" t="s">
        <v>533</v>
      </c>
      <c r="J121" s="65" t="s">
        <v>534</v>
      </c>
      <c r="K121" s="65">
        <v>1.0</v>
      </c>
      <c r="L121" s="65">
        <v>0.0</v>
      </c>
      <c r="M121" s="65" t="s">
        <v>776</v>
      </c>
      <c r="N121" s="65" t="s">
        <v>777</v>
      </c>
    </row>
    <row r="122">
      <c r="A122" s="65">
        <v>4778084.0</v>
      </c>
      <c r="B122" s="65" t="s">
        <v>172</v>
      </c>
      <c r="C122" s="65" t="s">
        <v>39</v>
      </c>
      <c r="D122" s="65">
        <v>1.0</v>
      </c>
      <c r="E122" s="65" t="s">
        <v>20</v>
      </c>
      <c r="F122" s="65" t="s">
        <v>173</v>
      </c>
      <c r="G122" s="65" t="s">
        <v>778</v>
      </c>
      <c r="H122" s="45" t="str">
        <f t="shared" si="1"/>
        <v>'JDJI94329',</v>
      </c>
      <c r="I122" s="65" t="s">
        <v>533</v>
      </c>
      <c r="J122" s="65" t="s">
        <v>534</v>
      </c>
      <c r="K122" s="65">
        <v>1.0</v>
      </c>
      <c r="L122" s="65">
        <v>0.0</v>
      </c>
      <c r="M122" s="65" t="s">
        <v>732</v>
      </c>
      <c r="N122" s="65" t="s">
        <v>779</v>
      </c>
    </row>
    <row r="123">
      <c r="A123" s="65">
        <v>4778084.0</v>
      </c>
      <c r="B123" s="65" t="s">
        <v>172</v>
      </c>
      <c r="C123" s="65" t="s">
        <v>83</v>
      </c>
      <c r="D123" s="65">
        <v>1.0</v>
      </c>
      <c r="E123" s="65" t="s">
        <v>20</v>
      </c>
      <c r="F123" s="65" t="s">
        <v>173</v>
      </c>
      <c r="G123" s="65" t="s">
        <v>778</v>
      </c>
      <c r="H123" s="45" t="str">
        <f t="shared" si="1"/>
        <v>'JDJI94329',</v>
      </c>
      <c r="I123" s="65" t="s">
        <v>533</v>
      </c>
      <c r="J123" s="65" t="s">
        <v>534</v>
      </c>
      <c r="K123" s="65">
        <v>1.0</v>
      </c>
      <c r="L123" s="65">
        <v>0.0</v>
      </c>
      <c r="M123" s="65" t="s">
        <v>732</v>
      </c>
      <c r="N123" s="65" t="s">
        <v>779</v>
      </c>
    </row>
    <row r="124">
      <c r="A124" s="65">
        <v>4778084.0</v>
      </c>
      <c r="B124" s="65" t="s">
        <v>172</v>
      </c>
      <c r="C124" s="65" t="s">
        <v>113</v>
      </c>
      <c r="D124" s="65">
        <v>1.0</v>
      </c>
      <c r="E124" s="65" t="s">
        <v>20</v>
      </c>
      <c r="F124" s="65" t="s">
        <v>173</v>
      </c>
      <c r="G124" s="65" t="s">
        <v>778</v>
      </c>
      <c r="H124" s="45" t="str">
        <f t="shared" si="1"/>
        <v>'JDJI94329',</v>
      </c>
      <c r="I124" s="65" t="s">
        <v>533</v>
      </c>
      <c r="J124" s="65" t="s">
        <v>534</v>
      </c>
      <c r="K124" s="65">
        <v>1.0</v>
      </c>
      <c r="L124" s="65">
        <v>0.0</v>
      </c>
      <c r="M124" s="65" t="s">
        <v>732</v>
      </c>
      <c r="N124" s="65" t="s">
        <v>779</v>
      </c>
    </row>
    <row r="125">
      <c r="A125" s="65">
        <v>4778084.0</v>
      </c>
      <c r="B125" s="65" t="s">
        <v>151</v>
      </c>
      <c r="C125" s="65" t="s">
        <v>19</v>
      </c>
      <c r="D125" s="65">
        <v>1.0</v>
      </c>
      <c r="E125" s="65" t="s">
        <v>20</v>
      </c>
      <c r="F125" s="65" t="s">
        <v>152</v>
      </c>
      <c r="G125" s="65" t="s">
        <v>780</v>
      </c>
      <c r="H125" s="45" t="str">
        <f t="shared" si="1"/>
        <v>'GVKO32484',</v>
      </c>
      <c r="I125" s="65" t="s">
        <v>533</v>
      </c>
      <c r="J125" s="65" t="s">
        <v>534</v>
      </c>
      <c r="K125" s="65">
        <v>1.0</v>
      </c>
      <c r="L125" s="65">
        <v>0.0</v>
      </c>
      <c r="M125" s="65" t="s">
        <v>781</v>
      </c>
      <c r="N125" s="65" t="s">
        <v>782</v>
      </c>
    </row>
    <row r="126">
      <c r="A126" s="65">
        <v>4778084.0</v>
      </c>
      <c r="B126" s="65" t="s">
        <v>42</v>
      </c>
      <c r="C126" s="65" t="s">
        <v>43</v>
      </c>
      <c r="D126" s="65">
        <v>1.0</v>
      </c>
      <c r="E126" s="65" t="s">
        <v>28</v>
      </c>
      <c r="F126" s="65" t="s">
        <v>44</v>
      </c>
      <c r="G126" s="65" t="s">
        <v>783</v>
      </c>
      <c r="H126" s="45" t="str">
        <f t="shared" si="1"/>
        <v>'YVZG38329',</v>
      </c>
      <c r="I126" s="65" t="s">
        <v>533</v>
      </c>
      <c r="J126" s="65" t="s">
        <v>534</v>
      </c>
      <c r="K126" s="65">
        <v>1.0</v>
      </c>
      <c r="L126" s="65">
        <v>0.0</v>
      </c>
      <c r="M126" s="65" t="s">
        <v>784</v>
      </c>
      <c r="N126" s="65" t="s">
        <v>785</v>
      </c>
    </row>
    <row r="127">
      <c r="A127" s="65">
        <v>4778084.0</v>
      </c>
      <c r="B127" s="65" t="s">
        <v>406</v>
      </c>
      <c r="C127" s="65" t="s">
        <v>54</v>
      </c>
      <c r="D127" s="65">
        <v>1.0</v>
      </c>
      <c r="E127" s="65" t="s">
        <v>32</v>
      </c>
      <c r="F127" s="65" t="s">
        <v>407</v>
      </c>
      <c r="G127" s="65" t="s">
        <v>786</v>
      </c>
      <c r="H127" s="45" t="str">
        <f t="shared" si="1"/>
        <v>'CBMK72768',</v>
      </c>
      <c r="I127" s="65" t="s">
        <v>533</v>
      </c>
      <c r="J127" s="65" t="s">
        <v>534</v>
      </c>
      <c r="K127" s="65">
        <v>1.0</v>
      </c>
      <c r="L127" s="65">
        <v>0.0</v>
      </c>
      <c r="M127" s="65" t="s">
        <v>787</v>
      </c>
      <c r="N127" s="65" t="s">
        <v>788</v>
      </c>
    </row>
    <row r="128">
      <c r="A128" s="65">
        <v>4778084.0</v>
      </c>
      <c r="B128" s="65" t="s">
        <v>196</v>
      </c>
      <c r="C128" s="65" t="s">
        <v>57</v>
      </c>
      <c r="D128" s="65">
        <v>1.0</v>
      </c>
      <c r="E128" s="65" t="s">
        <v>28</v>
      </c>
      <c r="F128" s="65" t="s">
        <v>197</v>
      </c>
      <c r="G128" s="65" t="s">
        <v>789</v>
      </c>
      <c r="H128" s="45" t="str">
        <f t="shared" si="1"/>
        <v>'GWMS02299',</v>
      </c>
      <c r="I128" s="65" t="s">
        <v>533</v>
      </c>
      <c r="J128" s="65" t="s">
        <v>534</v>
      </c>
      <c r="K128" s="65">
        <v>1.0</v>
      </c>
      <c r="L128" s="65">
        <v>0.0</v>
      </c>
      <c r="M128" s="65" t="s">
        <v>790</v>
      </c>
      <c r="N128" s="65" t="s">
        <v>791</v>
      </c>
    </row>
    <row r="129">
      <c r="A129" s="65">
        <v>4778084.0</v>
      </c>
      <c r="B129" s="65" t="s">
        <v>196</v>
      </c>
      <c r="C129" s="65" t="s">
        <v>36</v>
      </c>
      <c r="D129" s="65">
        <v>1.0</v>
      </c>
      <c r="E129" s="65" t="s">
        <v>28</v>
      </c>
      <c r="F129" s="65" t="s">
        <v>197</v>
      </c>
      <c r="G129" s="65" t="s">
        <v>789</v>
      </c>
      <c r="H129" s="45" t="str">
        <f t="shared" si="1"/>
        <v>'GWMS02299',</v>
      </c>
      <c r="I129" s="65" t="s">
        <v>533</v>
      </c>
      <c r="J129" s="65" t="s">
        <v>534</v>
      </c>
      <c r="K129" s="65">
        <v>1.0</v>
      </c>
      <c r="L129" s="65">
        <v>0.0</v>
      </c>
      <c r="M129" s="65" t="s">
        <v>790</v>
      </c>
      <c r="N129" s="65" t="s">
        <v>791</v>
      </c>
    </row>
    <row r="130">
      <c r="A130" s="65">
        <v>4778084.0</v>
      </c>
      <c r="B130" s="65" t="s">
        <v>137</v>
      </c>
      <c r="C130" s="65" t="s">
        <v>19</v>
      </c>
      <c r="D130" s="65">
        <v>2.0</v>
      </c>
      <c r="E130" s="65" t="s">
        <v>20</v>
      </c>
      <c r="F130" s="65" t="s">
        <v>138</v>
      </c>
      <c r="G130" s="65" t="s">
        <v>792</v>
      </c>
      <c r="H130" s="45" t="str">
        <f t="shared" si="1"/>
        <v>'ZCBF18261',</v>
      </c>
      <c r="I130" s="65" t="s">
        <v>533</v>
      </c>
      <c r="J130" s="65" t="s">
        <v>534</v>
      </c>
      <c r="K130" s="65">
        <v>2.0</v>
      </c>
      <c r="L130" s="65">
        <v>0.0</v>
      </c>
      <c r="M130" s="65" t="s">
        <v>793</v>
      </c>
      <c r="N130" s="65" t="s">
        <v>794</v>
      </c>
    </row>
    <row r="131">
      <c r="A131" s="65">
        <v>4778084.0</v>
      </c>
      <c r="B131" s="65" t="s">
        <v>434</v>
      </c>
      <c r="C131" s="65" t="s">
        <v>113</v>
      </c>
      <c r="D131" s="65">
        <v>2.0</v>
      </c>
      <c r="E131" s="65" t="s">
        <v>20</v>
      </c>
      <c r="F131" s="65" t="s">
        <v>435</v>
      </c>
      <c r="G131" s="65" t="s">
        <v>595</v>
      </c>
      <c r="H131" s="45" t="str">
        <f t="shared" si="1"/>
        <v>'VHCE18858',</v>
      </c>
      <c r="I131" s="65" t="s">
        <v>533</v>
      </c>
      <c r="J131" s="65" t="s">
        <v>534</v>
      </c>
      <c r="K131" s="65">
        <v>2.0</v>
      </c>
      <c r="L131" s="65">
        <v>0.0</v>
      </c>
      <c r="M131" s="65" t="s">
        <v>795</v>
      </c>
      <c r="N131" s="65" t="s">
        <v>597</v>
      </c>
    </row>
    <row r="132">
      <c r="A132" s="65">
        <v>4778084.0</v>
      </c>
      <c r="B132" s="65" t="s">
        <v>385</v>
      </c>
      <c r="C132" s="65" t="s">
        <v>54</v>
      </c>
      <c r="D132" s="65">
        <v>2.0</v>
      </c>
      <c r="E132" s="65" t="s">
        <v>32</v>
      </c>
      <c r="F132" s="65" t="s">
        <v>386</v>
      </c>
      <c r="G132" s="65" t="s">
        <v>796</v>
      </c>
      <c r="H132" s="45" t="str">
        <f t="shared" si="1"/>
        <v>'JDOJ65833',</v>
      </c>
      <c r="I132" s="65" t="s">
        <v>533</v>
      </c>
      <c r="J132" s="65" t="s">
        <v>534</v>
      </c>
      <c r="K132" s="65">
        <v>2.0</v>
      </c>
      <c r="L132" s="65">
        <v>0.0</v>
      </c>
      <c r="M132" s="65" t="s">
        <v>797</v>
      </c>
      <c r="N132" s="65" t="s">
        <v>798</v>
      </c>
    </row>
    <row r="133">
      <c r="A133" s="65">
        <v>4778084.0</v>
      </c>
      <c r="B133" s="65" t="s">
        <v>115</v>
      </c>
      <c r="C133" s="65" t="s">
        <v>31</v>
      </c>
      <c r="D133" s="65">
        <v>3.0</v>
      </c>
      <c r="E133" s="65" t="s">
        <v>32</v>
      </c>
      <c r="F133" s="65" t="s">
        <v>116</v>
      </c>
      <c r="G133" s="65" t="s">
        <v>799</v>
      </c>
      <c r="H133" s="45" t="str">
        <f t="shared" si="1"/>
        <v>'RNIT70844',</v>
      </c>
      <c r="I133" s="65" t="s">
        <v>533</v>
      </c>
      <c r="J133" s="65" t="s">
        <v>534</v>
      </c>
      <c r="K133" s="65">
        <v>3.0</v>
      </c>
      <c r="L133" s="65">
        <v>0.0</v>
      </c>
      <c r="M133" s="65" t="s">
        <v>800</v>
      </c>
      <c r="N133" s="65" t="s">
        <v>801</v>
      </c>
    </row>
    <row r="134">
      <c r="A134" s="65">
        <v>4778084.0</v>
      </c>
      <c r="B134" s="65" t="s">
        <v>458</v>
      </c>
      <c r="C134" s="65" t="s">
        <v>113</v>
      </c>
      <c r="D134" s="65">
        <v>1.0</v>
      </c>
      <c r="E134" s="65" t="s">
        <v>20</v>
      </c>
      <c r="F134" s="65" t="s">
        <v>459</v>
      </c>
      <c r="G134" s="65" t="s">
        <v>802</v>
      </c>
      <c r="H134" s="45" t="str">
        <f t="shared" si="1"/>
        <v>'LLZA53205',</v>
      </c>
      <c r="I134" s="65" t="s">
        <v>533</v>
      </c>
      <c r="J134" s="65" t="s">
        <v>534</v>
      </c>
      <c r="K134" s="65">
        <v>1.0</v>
      </c>
      <c r="L134" s="65">
        <v>0.0</v>
      </c>
      <c r="M134" s="65" t="s">
        <v>803</v>
      </c>
      <c r="N134" s="65" t="s">
        <v>804</v>
      </c>
    </row>
    <row r="135">
      <c r="A135" s="65">
        <v>4778084.0</v>
      </c>
      <c r="B135" s="65" t="s">
        <v>202</v>
      </c>
      <c r="C135" s="65" t="s">
        <v>74</v>
      </c>
      <c r="D135" s="65">
        <v>1.0</v>
      </c>
      <c r="E135" s="65" t="s">
        <v>28</v>
      </c>
      <c r="F135" s="65" t="s">
        <v>203</v>
      </c>
      <c r="G135" s="65" t="s">
        <v>805</v>
      </c>
      <c r="H135" s="45" t="str">
        <f t="shared" si="1"/>
        <v>'GQGJ35021',</v>
      </c>
      <c r="I135" s="65" t="s">
        <v>533</v>
      </c>
      <c r="J135" s="65" t="s">
        <v>534</v>
      </c>
      <c r="K135" s="65">
        <v>1.0</v>
      </c>
      <c r="L135" s="65">
        <v>0.0</v>
      </c>
      <c r="M135" s="65" t="s">
        <v>806</v>
      </c>
      <c r="N135" s="65" t="s">
        <v>807</v>
      </c>
    </row>
    <row r="136">
      <c r="A136" s="65">
        <v>4778084.0</v>
      </c>
      <c r="B136" s="65" t="s">
        <v>264</v>
      </c>
      <c r="C136" s="65" t="s">
        <v>31</v>
      </c>
      <c r="D136" s="65">
        <v>1.0</v>
      </c>
      <c r="E136" s="65" t="s">
        <v>20</v>
      </c>
      <c r="F136" s="65" t="s">
        <v>261</v>
      </c>
      <c r="G136" s="65" t="s">
        <v>808</v>
      </c>
      <c r="H136" s="45" t="str">
        <f t="shared" si="1"/>
        <v>'ISTY10090',</v>
      </c>
      <c r="I136" s="65" t="s">
        <v>533</v>
      </c>
      <c r="J136" s="65" t="s">
        <v>534</v>
      </c>
      <c r="K136" s="65">
        <v>1.0</v>
      </c>
      <c r="L136" s="65">
        <v>0.0</v>
      </c>
      <c r="M136" s="65" t="s">
        <v>809</v>
      </c>
      <c r="N136" s="65" t="s">
        <v>810</v>
      </c>
    </row>
    <row r="137">
      <c r="A137" s="65">
        <v>4778084.0</v>
      </c>
      <c r="B137" s="65" t="s">
        <v>264</v>
      </c>
      <c r="C137" s="65" t="s">
        <v>113</v>
      </c>
      <c r="D137" s="65">
        <v>2.0</v>
      </c>
      <c r="E137" s="65" t="s">
        <v>20</v>
      </c>
      <c r="F137" s="65" t="s">
        <v>261</v>
      </c>
      <c r="G137" s="65" t="s">
        <v>808</v>
      </c>
      <c r="H137" s="45" t="str">
        <f t="shared" si="1"/>
        <v>'ISTY10090',</v>
      </c>
      <c r="I137" s="65" t="s">
        <v>533</v>
      </c>
      <c r="J137" s="65" t="s">
        <v>534</v>
      </c>
      <c r="K137" s="65">
        <v>2.0</v>
      </c>
      <c r="L137" s="65">
        <v>0.0</v>
      </c>
      <c r="M137" s="65" t="s">
        <v>809</v>
      </c>
      <c r="N137" s="65" t="s">
        <v>810</v>
      </c>
    </row>
    <row r="138">
      <c r="A138" s="65">
        <v>4778084.0</v>
      </c>
      <c r="B138" s="65" t="s">
        <v>176</v>
      </c>
      <c r="C138" s="65" t="s">
        <v>57</v>
      </c>
      <c r="D138" s="65">
        <v>1.0</v>
      </c>
      <c r="E138" s="65" t="s">
        <v>28</v>
      </c>
      <c r="F138" s="65" t="s">
        <v>177</v>
      </c>
      <c r="G138" s="65" t="s">
        <v>811</v>
      </c>
      <c r="H138" s="45" t="str">
        <f t="shared" si="1"/>
        <v>'QXQY97585',</v>
      </c>
      <c r="I138" s="65" t="s">
        <v>533</v>
      </c>
      <c r="J138" s="65" t="s">
        <v>534</v>
      </c>
      <c r="K138" s="65">
        <v>1.0</v>
      </c>
      <c r="L138" s="65">
        <v>0.0</v>
      </c>
      <c r="M138" s="65" t="s">
        <v>812</v>
      </c>
      <c r="N138" s="65" t="s">
        <v>813</v>
      </c>
    </row>
    <row r="139">
      <c r="A139" s="65">
        <v>4778084.0</v>
      </c>
      <c r="B139" s="65" t="s">
        <v>176</v>
      </c>
      <c r="C139" s="65" t="s">
        <v>27</v>
      </c>
      <c r="D139" s="65">
        <v>1.0</v>
      </c>
      <c r="E139" s="65" t="s">
        <v>28</v>
      </c>
      <c r="F139" s="65" t="s">
        <v>177</v>
      </c>
      <c r="G139" s="65" t="s">
        <v>811</v>
      </c>
      <c r="H139" s="45" t="str">
        <f t="shared" si="1"/>
        <v>'QXQY97585',</v>
      </c>
      <c r="I139" s="65" t="s">
        <v>533</v>
      </c>
      <c r="J139" s="65" t="s">
        <v>534</v>
      </c>
      <c r="K139" s="65">
        <v>1.0</v>
      </c>
      <c r="L139" s="65">
        <v>0.0</v>
      </c>
      <c r="M139" s="65" t="s">
        <v>812</v>
      </c>
      <c r="N139" s="65" t="s">
        <v>813</v>
      </c>
    </row>
    <row r="140">
      <c r="A140" s="65">
        <v>4778084.0</v>
      </c>
      <c r="B140" s="65" t="s">
        <v>176</v>
      </c>
      <c r="C140" s="65" t="s">
        <v>36</v>
      </c>
      <c r="D140" s="65">
        <v>1.0</v>
      </c>
      <c r="E140" s="65" t="s">
        <v>28</v>
      </c>
      <c r="F140" s="65" t="s">
        <v>177</v>
      </c>
      <c r="G140" s="65" t="s">
        <v>811</v>
      </c>
      <c r="H140" s="45" t="str">
        <f t="shared" si="1"/>
        <v>'QXQY97585',</v>
      </c>
      <c r="I140" s="65" t="s">
        <v>533</v>
      </c>
      <c r="J140" s="65" t="s">
        <v>534</v>
      </c>
      <c r="K140" s="65">
        <v>1.0</v>
      </c>
      <c r="L140" s="65">
        <v>0.0</v>
      </c>
      <c r="M140" s="65" t="s">
        <v>812</v>
      </c>
      <c r="N140" s="65" t="s">
        <v>813</v>
      </c>
    </row>
    <row r="141">
      <c r="A141" s="65">
        <v>4778084.0</v>
      </c>
      <c r="B141" s="65" t="s">
        <v>188</v>
      </c>
      <c r="C141" s="65" t="s">
        <v>19</v>
      </c>
      <c r="D141" s="65">
        <v>1.0</v>
      </c>
      <c r="E141" s="65" t="s">
        <v>20</v>
      </c>
      <c r="F141" s="65" t="s">
        <v>189</v>
      </c>
      <c r="G141" s="65" t="s">
        <v>814</v>
      </c>
      <c r="H141" s="45" t="str">
        <f t="shared" si="1"/>
        <v>'QWVB93351',</v>
      </c>
      <c r="I141" s="65" t="s">
        <v>533</v>
      </c>
      <c r="J141" s="65" t="s">
        <v>534</v>
      </c>
      <c r="K141" s="65">
        <v>1.0</v>
      </c>
      <c r="L141" s="65">
        <v>0.0</v>
      </c>
      <c r="M141" s="65" t="s">
        <v>815</v>
      </c>
      <c r="N141" s="65" t="s">
        <v>816</v>
      </c>
    </row>
    <row r="142">
      <c r="A142" s="65">
        <v>4778084.0</v>
      </c>
      <c r="B142" s="65" t="s">
        <v>188</v>
      </c>
      <c r="C142" s="65" t="s">
        <v>113</v>
      </c>
      <c r="D142" s="65">
        <v>1.0</v>
      </c>
      <c r="E142" s="65" t="s">
        <v>20</v>
      </c>
      <c r="F142" s="65" t="s">
        <v>189</v>
      </c>
      <c r="G142" s="65" t="s">
        <v>814</v>
      </c>
      <c r="H142" s="45" t="str">
        <f t="shared" si="1"/>
        <v>'QWVB93351',</v>
      </c>
      <c r="I142" s="65" t="s">
        <v>533</v>
      </c>
      <c r="J142" s="65" t="s">
        <v>534</v>
      </c>
      <c r="K142" s="65">
        <v>1.0</v>
      </c>
      <c r="L142" s="65">
        <v>0.0</v>
      </c>
      <c r="M142" s="65" t="s">
        <v>815</v>
      </c>
      <c r="N142" s="65" t="s">
        <v>816</v>
      </c>
    </row>
    <row r="143">
      <c r="A143" s="65">
        <v>4778084.0</v>
      </c>
      <c r="B143" s="65" t="s">
        <v>354</v>
      </c>
      <c r="C143" s="65" t="s">
        <v>50</v>
      </c>
      <c r="D143" s="65">
        <v>1.0</v>
      </c>
      <c r="E143" s="65" t="s">
        <v>20</v>
      </c>
      <c r="F143" s="65" t="s">
        <v>355</v>
      </c>
      <c r="G143" s="65" t="s">
        <v>817</v>
      </c>
      <c r="H143" s="45" t="str">
        <f t="shared" si="1"/>
        <v>'ICBA53061',</v>
      </c>
      <c r="I143" s="65" t="s">
        <v>533</v>
      </c>
      <c r="J143" s="65" t="s">
        <v>534</v>
      </c>
      <c r="K143" s="65">
        <v>1.0</v>
      </c>
      <c r="L143" s="65">
        <v>0.0</v>
      </c>
      <c r="M143" s="65" t="s">
        <v>818</v>
      </c>
      <c r="N143" s="65" t="s">
        <v>819</v>
      </c>
    </row>
    <row r="144">
      <c r="A144" s="65">
        <v>4778084.0</v>
      </c>
      <c r="B144" s="65" t="s">
        <v>460</v>
      </c>
      <c r="C144" s="65" t="s">
        <v>113</v>
      </c>
      <c r="D144" s="65">
        <v>1.0</v>
      </c>
      <c r="E144" s="65" t="s">
        <v>20</v>
      </c>
      <c r="F144" s="65" t="s">
        <v>461</v>
      </c>
      <c r="G144" s="65" t="s">
        <v>602</v>
      </c>
      <c r="H144" s="45" t="str">
        <f t="shared" si="1"/>
        <v>'AMYZ94788',</v>
      </c>
      <c r="I144" s="65" t="s">
        <v>533</v>
      </c>
      <c r="J144" s="65" t="s">
        <v>534</v>
      </c>
      <c r="K144" s="65">
        <v>1.0</v>
      </c>
      <c r="L144" s="65">
        <v>0.0</v>
      </c>
      <c r="M144" s="65" t="s">
        <v>603</v>
      </c>
      <c r="N144" s="65" t="s">
        <v>604</v>
      </c>
    </row>
    <row r="145">
      <c r="A145" s="65">
        <v>4778084.0</v>
      </c>
      <c r="B145" s="65" t="s">
        <v>251</v>
      </c>
      <c r="C145" s="65" t="s">
        <v>36</v>
      </c>
      <c r="D145" s="65">
        <v>1.0</v>
      </c>
      <c r="E145" s="65" t="s">
        <v>28</v>
      </c>
      <c r="F145" s="65" t="s">
        <v>252</v>
      </c>
      <c r="G145" s="65" t="s">
        <v>820</v>
      </c>
      <c r="H145" s="45" t="str">
        <f t="shared" si="1"/>
        <v>'LILA67855',</v>
      </c>
      <c r="I145" s="65" t="s">
        <v>533</v>
      </c>
      <c r="J145" s="65" t="s">
        <v>534</v>
      </c>
      <c r="K145" s="65">
        <v>1.0</v>
      </c>
      <c r="L145" s="65">
        <v>0.0</v>
      </c>
      <c r="M145" s="65" t="s">
        <v>704</v>
      </c>
      <c r="N145" s="65" t="s">
        <v>821</v>
      </c>
    </row>
    <row r="146">
      <c r="A146" s="65">
        <v>4778084.0</v>
      </c>
      <c r="B146" s="65" t="s">
        <v>309</v>
      </c>
      <c r="C146" s="65" t="s">
        <v>57</v>
      </c>
      <c r="D146" s="65">
        <v>1.0</v>
      </c>
      <c r="E146" s="65" t="s">
        <v>65</v>
      </c>
      <c r="F146" s="65" t="s">
        <v>310</v>
      </c>
      <c r="G146" s="65" t="s">
        <v>822</v>
      </c>
      <c r="H146" s="45" t="str">
        <f t="shared" si="1"/>
        <v>'LYCH99905',</v>
      </c>
      <c r="I146" s="65" t="s">
        <v>533</v>
      </c>
      <c r="J146" s="65" t="s">
        <v>534</v>
      </c>
      <c r="K146" s="65">
        <v>1.0</v>
      </c>
      <c r="L146" s="65">
        <v>0.0</v>
      </c>
      <c r="M146" s="65" t="s">
        <v>823</v>
      </c>
      <c r="N146" s="65" t="s">
        <v>824</v>
      </c>
    </row>
    <row r="147">
      <c r="A147" s="65">
        <v>4778084.0</v>
      </c>
      <c r="B147" s="65" t="s">
        <v>309</v>
      </c>
      <c r="C147" s="65" t="s">
        <v>34</v>
      </c>
      <c r="D147" s="65">
        <v>1.0</v>
      </c>
      <c r="E147" s="65" t="s">
        <v>65</v>
      </c>
      <c r="F147" s="65" t="s">
        <v>310</v>
      </c>
      <c r="G147" s="65" t="s">
        <v>822</v>
      </c>
      <c r="H147" s="45" t="str">
        <f t="shared" si="1"/>
        <v>'LYCH99905',</v>
      </c>
      <c r="I147" s="65" t="s">
        <v>533</v>
      </c>
      <c r="J147" s="65" t="s">
        <v>534</v>
      </c>
      <c r="K147" s="65">
        <v>1.0</v>
      </c>
      <c r="L147" s="65">
        <v>0.0</v>
      </c>
      <c r="M147" s="65" t="s">
        <v>823</v>
      </c>
      <c r="N147" s="65" t="s">
        <v>824</v>
      </c>
    </row>
    <row r="148">
      <c r="A148" s="65">
        <v>4778084.0</v>
      </c>
      <c r="B148" s="65" t="s">
        <v>309</v>
      </c>
      <c r="C148" s="65" t="s">
        <v>50</v>
      </c>
      <c r="D148" s="65">
        <v>1.0</v>
      </c>
      <c r="E148" s="65" t="s">
        <v>65</v>
      </c>
      <c r="F148" s="65" t="s">
        <v>310</v>
      </c>
      <c r="G148" s="65" t="s">
        <v>822</v>
      </c>
      <c r="H148" s="45" t="str">
        <f t="shared" si="1"/>
        <v>'LYCH99905',</v>
      </c>
      <c r="I148" s="65" t="s">
        <v>533</v>
      </c>
      <c r="J148" s="65" t="s">
        <v>534</v>
      </c>
      <c r="K148" s="65">
        <v>1.0</v>
      </c>
      <c r="L148" s="65">
        <v>0.0</v>
      </c>
      <c r="M148" s="65" t="s">
        <v>823</v>
      </c>
      <c r="N148" s="65" t="s">
        <v>824</v>
      </c>
    </row>
    <row r="149">
      <c r="A149" s="65">
        <v>4778084.0</v>
      </c>
      <c r="B149" s="65" t="s">
        <v>192</v>
      </c>
      <c r="C149" s="65" t="s">
        <v>113</v>
      </c>
      <c r="D149" s="65">
        <v>1.0</v>
      </c>
      <c r="E149" s="65" t="s">
        <v>20</v>
      </c>
      <c r="F149" s="65" t="s">
        <v>193</v>
      </c>
      <c r="G149" s="65" t="s">
        <v>825</v>
      </c>
      <c r="H149" s="45" t="str">
        <f t="shared" si="1"/>
        <v>'XUWL51895',</v>
      </c>
      <c r="I149" s="65" t="s">
        <v>533</v>
      </c>
      <c r="J149" s="65" t="s">
        <v>534</v>
      </c>
      <c r="K149" s="65">
        <v>1.0</v>
      </c>
      <c r="L149" s="65">
        <v>0.0</v>
      </c>
      <c r="M149" s="65" t="s">
        <v>826</v>
      </c>
      <c r="N149" s="65" t="s">
        <v>827</v>
      </c>
    </row>
    <row r="150">
      <c r="A150" s="65">
        <v>4778084.0</v>
      </c>
      <c r="B150" s="65" t="s">
        <v>236</v>
      </c>
      <c r="C150" s="65" t="s">
        <v>57</v>
      </c>
      <c r="D150" s="65">
        <v>1.0</v>
      </c>
      <c r="E150" s="65" t="s">
        <v>65</v>
      </c>
      <c r="F150" s="65" t="s">
        <v>237</v>
      </c>
      <c r="G150" s="65" t="s">
        <v>565</v>
      </c>
      <c r="H150" s="45" t="str">
        <f t="shared" si="1"/>
        <v>'RECS19209',</v>
      </c>
      <c r="I150" s="65" t="s">
        <v>533</v>
      </c>
      <c r="J150" s="65" t="s">
        <v>534</v>
      </c>
      <c r="K150" s="65">
        <v>1.0</v>
      </c>
      <c r="L150" s="65">
        <v>0.0</v>
      </c>
      <c r="M150" s="65" t="s">
        <v>828</v>
      </c>
      <c r="N150" s="65" t="s">
        <v>567</v>
      </c>
    </row>
    <row r="151">
      <c r="A151" s="65">
        <v>4778084.0</v>
      </c>
      <c r="B151" s="65" t="s">
        <v>236</v>
      </c>
      <c r="C151" s="65" t="s">
        <v>34</v>
      </c>
      <c r="D151" s="65">
        <v>1.0</v>
      </c>
      <c r="E151" s="65" t="s">
        <v>65</v>
      </c>
      <c r="F151" s="65" t="s">
        <v>237</v>
      </c>
      <c r="G151" s="65" t="s">
        <v>565</v>
      </c>
      <c r="H151" s="45" t="str">
        <f t="shared" si="1"/>
        <v>'RECS19209',</v>
      </c>
      <c r="I151" s="65" t="s">
        <v>533</v>
      </c>
      <c r="J151" s="65" t="s">
        <v>534</v>
      </c>
      <c r="K151" s="65">
        <v>1.0</v>
      </c>
      <c r="L151" s="65">
        <v>0.0</v>
      </c>
      <c r="M151" s="65" t="s">
        <v>828</v>
      </c>
      <c r="N151" s="65" t="s">
        <v>567</v>
      </c>
    </row>
    <row r="152">
      <c r="A152" s="65">
        <v>4778084.0</v>
      </c>
      <c r="B152" s="65" t="s">
        <v>101</v>
      </c>
      <c r="C152" s="65" t="s">
        <v>59</v>
      </c>
      <c r="D152" s="65">
        <v>1.0</v>
      </c>
      <c r="E152" s="65" t="s">
        <v>28</v>
      </c>
      <c r="F152" s="65" t="s">
        <v>102</v>
      </c>
      <c r="G152" s="65" t="s">
        <v>829</v>
      </c>
      <c r="H152" s="45" t="str">
        <f t="shared" si="1"/>
        <v>'JVCW60622',</v>
      </c>
      <c r="I152" s="65" t="s">
        <v>533</v>
      </c>
      <c r="J152" s="65" t="s">
        <v>534</v>
      </c>
      <c r="K152" s="65">
        <v>1.0</v>
      </c>
      <c r="L152" s="65">
        <v>0.0</v>
      </c>
      <c r="M152" s="65" t="s">
        <v>830</v>
      </c>
      <c r="N152" s="65" t="s">
        <v>831</v>
      </c>
    </row>
    <row r="153">
      <c r="A153" s="65">
        <v>4778084.0</v>
      </c>
      <c r="B153" s="65" t="s">
        <v>35</v>
      </c>
      <c r="C153" s="65" t="s">
        <v>36</v>
      </c>
      <c r="D153" s="65">
        <v>1.0</v>
      </c>
      <c r="E153" s="65" t="s">
        <v>28</v>
      </c>
      <c r="F153" s="65" t="s">
        <v>37</v>
      </c>
      <c r="G153" s="65" t="s">
        <v>832</v>
      </c>
      <c r="H153" s="45" t="str">
        <f t="shared" si="1"/>
        <v>'QCGO63317',</v>
      </c>
      <c r="I153" s="65" t="s">
        <v>533</v>
      </c>
      <c r="J153" s="65" t="s">
        <v>534</v>
      </c>
      <c r="K153" s="65">
        <v>1.0</v>
      </c>
      <c r="L153" s="65">
        <v>0.0</v>
      </c>
      <c r="M153" s="65" t="s">
        <v>833</v>
      </c>
      <c r="N153" s="65" t="s">
        <v>834</v>
      </c>
    </row>
    <row r="154">
      <c r="A154" s="65">
        <v>4778084.0</v>
      </c>
      <c r="B154" s="65" t="s">
        <v>262</v>
      </c>
      <c r="C154" s="65" t="s">
        <v>43</v>
      </c>
      <c r="D154" s="65">
        <v>1.0</v>
      </c>
      <c r="E154" s="65" t="s">
        <v>28</v>
      </c>
      <c r="F154" s="65" t="s">
        <v>263</v>
      </c>
      <c r="G154" s="65" t="s">
        <v>835</v>
      </c>
      <c r="H154" s="45" t="str">
        <f t="shared" si="1"/>
        <v>'HZDV15759',</v>
      </c>
      <c r="I154" s="65" t="s">
        <v>533</v>
      </c>
      <c r="J154" s="65" t="s">
        <v>534</v>
      </c>
      <c r="K154" s="65">
        <v>1.0</v>
      </c>
      <c r="L154" s="65">
        <v>0.0</v>
      </c>
      <c r="M154" s="65" t="s">
        <v>836</v>
      </c>
      <c r="N154" s="65" t="s">
        <v>837</v>
      </c>
    </row>
    <row r="155">
      <c r="A155" s="65">
        <v>4778084.0</v>
      </c>
      <c r="B155" s="65" t="s">
        <v>340</v>
      </c>
      <c r="C155" s="65" t="s">
        <v>27</v>
      </c>
      <c r="D155" s="65">
        <v>1.0</v>
      </c>
      <c r="E155" s="65" t="s">
        <v>28</v>
      </c>
      <c r="F155" s="65" t="s">
        <v>341</v>
      </c>
      <c r="G155" s="65" t="s">
        <v>766</v>
      </c>
      <c r="H155" s="45" t="str">
        <f t="shared" si="1"/>
        <v>'DYNA25673',</v>
      </c>
      <c r="I155" s="65" t="s">
        <v>533</v>
      </c>
      <c r="J155" s="65" t="s">
        <v>534</v>
      </c>
      <c r="K155" s="65">
        <v>1.0</v>
      </c>
      <c r="L155" s="65">
        <v>0.0</v>
      </c>
      <c r="M155" s="65" t="s">
        <v>767</v>
      </c>
      <c r="N155" s="65" t="s">
        <v>768</v>
      </c>
    </row>
    <row r="156">
      <c r="A156" s="65">
        <v>4778084.0</v>
      </c>
      <c r="B156" s="65" t="s">
        <v>398</v>
      </c>
      <c r="C156" s="65" t="s">
        <v>19</v>
      </c>
      <c r="D156" s="65">
        <v>1.0</v>
      </c>
      <c r="E156" s="65" t="s">
        <v>20</v>
      </c>
      <c r="F156" s="65" t="s">
        <v>399</v>
      </c>
      <c r="G156" s="65" t="s">
        <v>838</v>
      </c>
      <c r="H156" s="45" t="str">
        <f t="shared" si="1"/>
        <v>'XZYN42888',</v>
      </c>
      <c r="I156" s="65" t="s">
        <v>533</v>
      </c>
      <c r="J156" s="65" t="s">
        <v>534</v>
      </c>
      <c r="K156" s="65">
        <v>1.0</v>
      </c>
      <c r="L156" s="65">
        <v>0.0</v>
      </c>
      <c r="M156" s="65" t="s">
        <v>628</v>
      </c>
      <c r="N156" s="65" t="s">
        <v>839</v>
      </c>
    </row>
    <row r="157">
      <c r="A157" s="65">
        <v>4778084.0</v>
      </c>
      <c r="B157" s="65" t="s">
        <v>398</v>
      </c>
      <c r="C157" s="65" t="s">
        <v>113</v>
      </c>
      <c r="D157" s="65">
        <v>1.0</v>
      </c>
      <c r="E157" s="65" t="s">
        <v>20</v>
      </c>
      <c r="F157" s="65" t="s">
        <v>399</v>
      </c>
      <c r="G157" s="65" t="s">
        <v>838</v>
      </c>
      <c r="H157" s="45" t="str">
        <f t="shared" si="1"/>
        <v>'XZYN42888',</v>
      </c>
      <c r="I157" s="65" t="s">
        <v>533</v>
      </c>
      <c r="J157" s="65" t="s">
        <v>534</v>
      </c>
      <c r="K157" s="65">
        <v>1.0</v>
      </c>
      <c r="L157" s="65">
        <v>0.0</v>
      </c>
      <c r="M157" s="65" t="s">
        <v>628</v>
      </c>
      <c r="N157" s="65" t="s">
        <v>839</v>
      </c>
    </row>
    <row r="158">
      <c r="A158" s="65">
        <v>4778084.0</v>
      </c>
      <c r="B158" s="65" t="s">
        <v>279</v>
      </c>
      <c r="C158" s="65" t="s">
        <v>57</v>
      </c>
      <c r="D158" s="65">
        <v>1.0</v>
      </c>
      <c r="E158" s="65" t="s">
        <v>65</v>
      </c>
      <c r="F158" s="65" t="s">
        <v>280</v>
      </c>
      <c r="G158" s="65" t="s">
        <v>840</v>
      </c>
      <c r="H158" s="45" t="str">
        <f t="shared" si="1"/>
        <v>'ARNS52199',</v>
      </c>
      <c r="I158" s="65" t="s">
        <v>533</v>
      </c>
      <c r="J158" s="65" t="s">
        <v>534</v>
      </c>
      <c r="K158" s="65">
        <v>1.0</v>
      </c>
      <c r="L158" s="65">
        <v>0.0</v>
      </c>
      <c r="M158" s="65" t="s">
        <v>841</v>
      </c>
      <c r="N158" s="65" t="s">
        <v>842</v>
      </c>
    </row>
    <row r="159">
      <c r="A159" s="65">
        <v>4778084.0</v>
      </c>
      <c r="B159" s="65" t="s">
        <v>279</v>
      </c>
      <c r="C159" s="65" t="s">
        <v>34</v>
      </c>
      <c r="D159" s="65">
        <v>1.0</v>
      </c>
      <c r="E159" s="65" t="s">
        <v>65</v>
      </c>
      <c r="F159" s="65" t="s">
        <v>280</v>
      </c>
      <c r="G159" s="65" t="s">
        <v>840</v>
      </c>
      <c r="H159" s="45" t="str">
        <f t="shared" si="1"/>
        <v>'ARNS52199',</v>
      </c>
      <c r="I159" s="65" t="s">
        <v>533</v>
      </c>
      <c r="J159" s="65" t="s">
        <v>534</v>
      </c>
      <c r="K159" s="65">
        <v>1.0</v>
      </c>
      <c r="L159" s="65">
        <v>0.0</v>
      </c>
      <c r="M159" s="65" t="s">
        <v>841</v>
      </c>
      <c r="N159" s="65" t="s">
        <v>842</v>
      </c>
    </row>
    <row r="160">
      <c r="A160" s="65">
        <v>4778084.0</v>
      </c>
      <c r="B160" s="65" t="s">
        <v>64</v>
      </c>
      <c r="C160" s="65" t="s">
        <v>34</v>
      </c>
      <c r="D160" s="65">
        <v>1.0</v>
      </c>
      <c r="E160" s="65" t="s">
        <v>65</v>
      </c>
      <c r="F160" s="65" t="s">
        <v>66</v>
      </c>
      <c r="G160" s="65" t="s">
        <v>843</v>
      </c>
      <c r="H160" s="45" t="str">
        <f t="shared" si="1"/>
        <v>'YMYJ96240',</v>
      </c>
      <c r="I160" s="65" t="s">
        <v>533</v>
      </c>
      <c r="J160" s="65" t="s">
        <v>534</v>
      </c>
      <c r="K160" s="65">
        <v>1.0</v>
      </c>
      <c r="L160" s="65">
        <v>0.0</v>
      </c>
      <c r="M160" s="65" t="s">
        <v>752</v>
      </c>
      <c r="N160" s="65" t="s">
        <v>844</v>
      </c>
    </row>
    <row r="161">
      <c r="A161" s="65">
        <v>4778084.0</v>
      </c>
      <c r="B161" s="65" t="s">
        <v>214</v>
      </c>
      <c r="C161" s="65" t="s">
        <v>107</v>
      </c>
      <c r="D161" s="65">
        <v>1.0</v>
      </c>
      <c r="E161" s="65" t="s">
        <v>28</v>
      </c>
      <c r="F161" s="65" t="s">
        <v>215</v>
      </c>
      <c r="G161" s="65" t="s">
        <v>845</v>
      </c>
      <c r="H161" s="45" t="str">
        <f t="shared" si="1"/>
        <v>'JCIH88536',</v>
      </c>
      <c r="I161" s="65" t="s">
        <v>533</v>
      </c>
      <c r="J161" s="65" t="s">
        <v>534</v>
      </c>
      <c r="K161" s="65">
        <v>1.0</v>
      </c>
      <c r="L161" s="65">
        <v>0.0</v>
      </c>
      <c r="M161" s="65" t="s">
        <v>846</v>
      </c>
      <c r="N161" s="65" t="s">
        <v>847</v>
      </c>
    </row>
    <row r="162">
      <c r="A162" s="65">
        <v>4778084.0</v>
      </c>
      <c r="B162" s="65" t="s">
        <v>69</v>
      </c>
      <c r="C162" s="65" t="s">
        <v>57</v>
      </c>
      <c r="D162" s="65">
        <v>1.0</v>
      </c>
      <c r="E162" s="65" t="s">
        <v>65</v>
      </c>
      <c r="F162" s="65" t="s">
        <v>70</v>
      </c>
      <c r="G162" s="65" t="s">
        <v>848</v>
      </c>
      <c r="H162" s="45" t="str">
        <f t="shared" si="1"/>
        <v>'ALXG47602',</v>
      </c>
      <c r="I162" s="65" t="s">
        <v>533</v>
      </c>
      <c r="J162" s="65" t="s">
        <v>534</v>
      </c>
      <c r="K162" s="65">
        <v>1.0</v>
      </c>
      <c r="L162" s="65">
        <v>0.0</v>
      </c>
      <c r="M162" s="65" t="s">
        <v>849</v>
      </c>
      <c r="N162" s="65" t="s">
        <v>850</v>
      </c>
    </row>
    <row r="163">
      <c r="A163" s="65">
        <v>4778084.0</v>
      </c>
      <c r="B163" s="65" t="s">
        <v>38</v>
      </c>
      <c r="C163" s="65" t="s">
        <v>39</v>
      </c>
      <c r="D163" s="65">
        <v>1.0</v>
      </c>
      <c r="E163" s="65" t="s">
        <v>28</v>
      </c>
      <c r="F163" s="65" t="s">
        <v>40</v>
      </c>
      <c r="G163" s="67" t="s">
        <v>851</v>
      </c>
      <c r="H163" s="45" t="str">
        <f t="shared" si="1"/>
        <v>'KWQT01081',</v>
      </c>
      <c r="I163" s="65" t="s">
        <v>533</v>
      </c>
      <c r="J163" s="65" t="s">
        <v>534</v>
      </c>
      <c r="K163" s="65">
        <v>1.0</v>
      </c>
      <c r="L163" s="65">
        <v>0.0</v>
      </c>
      <c r="M163" s="65" t="s">
        <v>852</v>
      </c>
      <c r="N163" s="65" t="s">
        <v>853</v>
      </c>
    </row>
    <row r="164">
      <c r="A164" s="65">
        <v>4778084.0</v>
      </c>
      <c r="B164" s="65" t="s">
        <v>200</v>
      </c>
      <c r="C164" s="65" t="s">
        <v>50</v>
      </c>
      <c r="D164" s="65">
        <v>1.0</v>
      </c>
      <c r="E164" s="65" t="s">
        <v>20</v>
      </c>
      <c r="F164" s="65" t="s">
        <v>201</v>
      </c>
      <c r="G164" s="65" t="s">
        <v>854</v>
      </c>
      <c r="H164" s="45" t="str">
        <f t="shared" si="1"/>
        <v>'GFQI09970',</v>
      </c>
      <c r="I164" s="65" t="s">
        <v>533</v>
      </c>
      <c r="J164" s="65" t="s">
        <v>534</v>
      </c>
      <c r="K164" s="65">
        <v>1.0</v>
      </c>
      <c r="L164" s="65">
        <v>0.0</v>
      </c>
      <c r="M164" s="65" t="s">
        <v>855</v>
      </c>
      <c r="N164" s="65" t="s">
        <v>856</v>
      </c>
    </row>
    <row r="165">
      <c r="A165" s="65">
        <v>4778084.0</v>
      </c>
      <c r="B165" s="65" t="s">
        <v>129</v>
      </c>
      <c r="C165" s="65" t="s">
        <v>39</v>
      </c>
      <c r="D165" s="65">
        <v>1.0</v>
      </c>
      <c r="E165" s="65" t="s">
        <v>20</v>
      </c>
      <c r="F165" s="65" t="s">
        <v>130</v>
      </c>
      <c r="G165" s="65" t="s">
        <v>857</v>
      </c>
      <c r="H165" s="45" t="str">
        <f t="shared" si="1"/>
        <v>'DVMJ50426',</v>
      </c>
      <c r="I165" s="65" t="s">
        <v>533</v>
      </c>
      <c r="J165" s="65" t="s">
        <v>534</v>
      </c>
      <c r="K165" s="65">
        <v>1.0</v>
      </c>
      <c r="L165" s="65">
        <v>0.0</v>
      </c>
      <c r="M165" s="65" t="s">
        <v>858</v>
      </c>
      <c r="N165" s="65" t="s">
        <v>859</v>
      </c>
    </row>
    <row r="166">
      <c r="A166" s="65">
        <v>4778084.0</v>
      </c>
      <c r="B166" s="65" t="s">
        <v>129</v>
      </c>
      <c r="C166" s="65" t="s">
        <v>50</v>
      </c>
      <c r="D166" s="65">
        <v>1.0</v>
      </c>
      <c r="E166" s="65" t="s">
        <v>20</v>
      </c>
      <c r="F166" s="65" t="s">
        <v>130</v>
      </c>
      <c r="G166" s="65" t="s">
        <v>857</v>
      </c>
      <c r="H166" s="45" t="str">
        <f t="shared" si="1"/>
        <v>'DVMJ50426',</v>
      </c>
      <c r="I166" s="65" t="s">
        <v>533</v>
      </c>
      <c r="J166" s="65" t="s">
        <v>534</v>
      </c>
      <c r="K166" s="65">
        <v>1.0</v>
      </c>
      <c r="L166" s="65">
        <v>0.0</v>
      </c>
      <c r="M166" s="65" t="s">
        <v>858</v>
      </c>
      <c r="N166" s="65" t="s">
        <v>859</v>
      </c>
    </row>
    <row r="167">
      <c r="A167" s="65">
        <v>4778084.0</v>
      </c>
      <c r="B167" s="65" t="s">
        <v>133</v>
      </c>
      <c r="C167" s="65" t="s">
        <v>50</v>
      </c>
      <c r="D167" s="65">
        <v>1.0</v>
      </c>
      <c r="E167" s="65" t="s">
        <v>28</v>
      </c>
      <c r="F167" s="65" t="s">
        <v>134</v>
      </c>
      <c r="G167" s="65" t="s">
        <v>860</v>
      </c>
      <c r="H167" s="45" t="str">
        <f t="shared" si="1"/>
        <v>'PLSD03717',</v>
      </c>
      <c r="I167" s="65" t="s">
        <v>553</v>
      </c>
      <c r="J167" s="65" t="s">
        <v>63</v>
      </c>
      <c r="K167" s="65">
        <v>1.0</v>
      </c>
      <c r="L167" s="65">
        <v>0.0</v>
      </c>
      <c r="M167" s="65" t="s">
        <v>861</v>
      </c>
      <c r="N167" s="65" t="s">
        <v>862</v>
      </c>
    </row>
    <row r="168">
      <c r="A168" s="65">
        <v>4778084.0</v>
      </c>
      <c r="B168" s="65" t="s">
        <v>474</v>
      </c>
      <c r="C168" s="65" t="s">
        <v>34</v>
      </c>
      <c r="D168" s="65">
        <v>1.0</v>
      </c>
      <c r="E168" s="65" t="s">
        <v>65</v>
      </c>
      <c r="F168" s="65" t="s">
        <v>475</v>
      </c>
      <c r="G168" s="65" t="s">
        <v>586</v>
      </c>
      <c r="H168" s="45" t="str">
        <f t="shared" si="1"/>
        <v>'DZVJ82746',</v>
      </c>
      <c r="I168" s="65" t="s">
        <v>533</v>
      </c>
      <c r="J168" s="65" t="s">
        <v>534</v>
      </c>
      <c r="K168" s="65">
        <v>1.0</v>
      </c>
      <c r="L168" s="65">
        <v>0.0</v>
      </c>
      <c r="M168" s="65" t="s">
        <v>608</v>
      </c>
      <c r="N168" s="65" t="s">
        <v>588</v>
      </c>
    </row>
    <row r="169">
      <c r="A169" s="65">
        <v>4778084.0</v>
      </c>
      <c r="B169" s="65" t="s">
        <v>271</v>
      </c>
      <c r="C169" s="65" t="s">
        <v>50</v>
      </c>
      <c r="D169" s="65">
        <v>1.0</v>
      </c>
      <c r="E169" s="65" t="s">
        <v>20</v>
      </c>
      <c r="F169" s="65" t="s">
        <v>272</v>
      </c>
      <c r="G169" s="65" t="s">
        <v>863</v>
      </c>
      <c r="H169" s="45" t="str">
        <f t="shared" si="1"/>
        <v>'FQIO81596',</v>
      </c>
      <c r="I169" s="65" t="s">
        <v>533</v>
      </c>
      <c r="J169" s="65" t="s">
        <v>534</v>
      </c>
      <c r="K169" s="65">
        <v>1.0</v>
      </c>
      <c r="L169" s="65">
        <v>0.0</v>
      </c>
      <c r="M169" s="65" t="s">
        <v>864</v>
      </c>
      <c r="N169" s="65" t="s">
        <v>865</v>
      </c>
    </row>
    <row r="170">
      <c r="A170" s="65">
        <v>4778084.0</v>
      </c>
      <c r="B170" s="65" t="s">
        <v>90</v>
      </c>
      <c r="C170" s="65" t="s">
        <v>34</v>
      </c>
      <c r="D170" s="65">
        <v>1.0</v>
      </c>
      <c r="E170" s="65" t="s">
        <v>65</v>
      </c>
      <c r="F170" s="65" t="s">
        <v>91</v>
      </c>
      <c r="G170" s="65" t="s">
        <v>866</v>
      </c>
      <c r="H170" s="45" t="str">
        <f t="shared" si="1"/>
        <v>'XVRW77512',</v>
      </c>
      <c r="I170" s="65" t="s">
        <v>533</v>
      </c>
      <c r="J170" s="65" t="s">
        <v>534</v>
      </c>
      <c r="K170" s="65">
        <v>1.0</v>
      </c>
      <c r="L170" s="65">
        <v>0.0</v>
      </c>
      <c r="M170" s="65" t="s">
        <v>867</v>
      </c>
      <c r="N170" s="65" t="s">
        <v>868</v>
      </c>
    </row>
    <row r="171">
      <c r="A171" s="65">
        <v>4778084.0</v>
      </c>
      <c r="B171" s="65" t="s">
        <v>87</v>
      </c>
      <c r="C171" s="65" t="s">
        <v>27</v>
      </c>
      <c r="D171" s="65">
        <v>1.0</v>
      </c>
      <c r="E171" s="65" t="s">
        <v>28</v>
      </c>
      <c r="F171" s="65" t="s">
        <v>88</v>
      </c>
      <c r="G171" s="65" t="s">
        <v>869</v>
      </c>
      <c r="H171" s="45" t="str">
        <f t="shared" si="1"/>
        <v>'JTYE87110',</v>
      </c>
      <c r="I171" s="65" t="s">
        <v>533</v>
      </c>
      <c r="J171" s="65" t="s">
        <v>534</v>
      </c>
      <c r="K171" s="65">
        <v>1.0</v>
      </c>
      <c r="L171" s="65">
        <v>0.0</v>
      </c>
      <c r="M171" s="65" t="s">
        <v>870</v>
      </c>
      <c r="N171" s="65" t="s">
        <v>871</v>
      </c>
    </row>
    <row r="172">
      <c r="A172" s="65">
        <v>4778084.0</v>
      </c>
      <c r="B172" s="65" t="s">
        <v>220</v>
      </c>
      <c r="C172" s="65" t="s">
        <v>39</v>
      </c>
      <c r="D172" s="65">
        <v>2.0</v>
      </c>
      <c r="E172" s="65" t="s">
        <v>28</v>
      </c>
      <c r="F172" s="65" t="s">
        <v>221</v>
      </c>
      <c r="G172" s="65" t="s">
        <v>872</v>
      </c>
      <c r="H172" s="45" t="str">
        <f t="shared" si="1"/>
        <v>'CYXU31419',</v>
      </c>
      <c r="I172" s="65" t="s">
        <v>533</v>
      </c>
      <c r="J172" s="65" t="s">
        <v>534</v>
      </c>
      <c r="K172" s="65">
        <v>2.0</v>
      </c>
      <c r="L172" s="65">
        <v>0.0</v>
      </c>
      <c r="M172" s="65" t="s">
        <v>758</v>
      </c>
      <c r="N172" s="65" t="s">
        <v>873</v>
      </c>
    </row>
    <row r="173">
      <c r="A173" s="65">
        <v>4778084.0</v>
      </c>
      <c r="B173" s="65" t="s">
        <v>220</v>
      </c>
      <c r="C173" s="65" t="s">
        <v>27</v>
      </c>
      <c r="D173" s="65">
        <v>1.0</v>
      </c>
      <c r="E173" s="65" t="s">
        <v>28</v>
      </c>
      <c r="F173" s="65" t="s">
        <v>221</v>
      </c>
      <c r="G173" s="65" t="s">
        <v>872</v>
      </c>
      <c r="H173" s="45" t="str">
        <f t="shared" si="1"/>
        <v>'CYXU31419',</v>
      </c>
      <c r="I173" s="65" t="s">
        <v>533</v>
      </c>
      <c r="J173" s="65" t="s">
        <v>534</v>
      </c>
      <c r="K173" s="65">
        <v>1.0</v>
      </c>
      <c r="L173" s="65">
        <v>0.0</v>
      </c>
      <c r="M173" s="65" t="s">
        <v>758</v>
      </c>
      <c r="N173" s="65" t="s">
        <v>873</v>
      </c>
    </row>
    <row r="174">
      <c r="A174" s="65">
        <v>4778084.0</v>
      </c>
      <c r="B174" s="65" t="s">
        <v>220</v>
      </c>
      <c r="C174" s="65" t="s">
        <v>107</v>
      </c>
      <c r="D174" s="65">
        <v>1.0</v>
      </c>
      <c r="E174" s="65" t="s">
        <v>28</v>
      </c>
      <c r="F174" s="65" t="s">
        <v>221</v>
      </c>
      <c r="G174" s="65" t="s">
        <v>872</v>
      </c>
      <c r="H174" s="45" t="str">
        <f t="shared" si="1"/>
        <v>'CYXU31419',</v>
      </c>
      <c r="I174" s="65" t="s">
        <v>533</v>
      </c>
      <c r="J174" s="65" t="s">
        <v>534</v>
      </c>
      <c r="K174" s="65">
        <v>2.0</v>
      </c>
      <c r="L174" s="65">
        <v>0.0</v>
      </c>
      <c r="M174" s="65" t="s">
        <v>758</v>
      </c>
      <c r="N174" s="65" t="s">
        <v>873</v>
      </c>
    </row>
    <row r="175">
      <c r="A175" s="65">
        <v>4778084.0</v>
      </c>
      <c r="B175" s="65" t="s">
        <v>218</v>
      </c>
      <c r="C175" s="65" t="s">
        <v>83</v>
      </c>
      <c r="D175" s="65">
        <v>1.0</v>
      </c>
      <c r="E175" s="65" t="s">
        <v>28</v>
      </c>
      <c r="F175" s="65" t="s">
        <v>219</v>
      </c>
      <c r="G175" s="65" t="s">
        <v>874</v>
      </c>
      <c r="H175" s="45" t="str">
        <f t="shared" si="1"/>
        <v>'RTVL86724',</v>
      </c>
      <c r="I175" s="65" t="s">
        <v>533</v>
      </c>
      <c r="J175" s="65" t="s">
        <v>534</v>
      </c>
      <c r="K175" s="65">
        <v>1.0</v>
      </c>
      <c r="L175" s="65">
        <v>0.0</v>
      </c>
      <c r="M175" s="65" t="s">
        <v>875</v>
      </c>
      <c r="N175" s="65" t="s">
        <v>876</v>
      </c>
    </row>
    <row r="176">
      <c r="A176" s="65">
        <v>4778084.0</v>
      </c>
      <c r="B176" s="65" t="s">
        <v>305</v>
      </c>
      <c r="C176" s="65" t="s">
        <v>36</v>
      </c>
      <c r="D176" s="65">
        <v>1.0</v>
      </c>
      <c r="E176" s="65" t="s">
        <v>28</v>
      </c>
      <c r="F176" s="65" t="s">
        <v>306</v>
      </c>
      <c r="G176" s="65" t="s">
        <v>540</v>
      </c>
      <c r="H176" s="45" t="str">
        <f t="shared" si="1"/>
        <v>'LGMN79789',</v>
      </c>
      <c r="I176" s="65" t="s">
        <v>533</v>
      </c>
      <c r="J176" s="65" t="s">
        <v>534</v>
      </c>
      <c r="K176" s="65">
        <v>1.0</v>
      </c>
      <c r="L176" s="65">
        <v>0.0</v>
      </c>
      <c r="M176" s="65" t="s">
        <v>877</v>
      </c>
      <c r="N176" s="65" t="s">
        <v>542</v>
      </c>
    </row>
    <row r="177">
      <c r="A177" s="65">
        <v>4778084.0</v>
      </c>
      <c r="B177" s="65" t="s">
        <v>47</v>
      </c>
      <c r="C177" s="65" t="s">
        <v>43</v>
      </c>
      <c r="D177" s="65">
        <v>1.0</v>
      </c>
      <c r="E177" s="65" t="s">
        <v>28</v>
      </c>
      <c r="F177" s="65" t="s">
        <v>48</v>
      </c>
      <c r="G177" s="65" t="s">
        <v>878</v>
      </c>
      <c r="H177" s="45" t="str">
        <f t="shared" si="1"/>
        <v>'AFSP22765',</v>
      </c>
      <c r="I177" s="65" t="s">
        <v>533</v>
      </c>
      <c r="J177" s="65" t="s">
        <v>534</v>
      </c>
      <c r="K177" s="65">
        <v>2.0</v>
      </c>
      <c r="L177" s="65">
        <v>0.0</v>
      </c>
      <c r="M177" s="65" t="s">
        <v>879</v>
      </c>
      <c r="N177" s="65" t="s">
        <v>880</v>
      </c>
    </row>
    <row r="178">
      <c r="A178" s="65">
        <v>4778084.0</v>
      </c>
      <c r="B178" s="65" t="s">
        <v>426</v>
      </c>
      <c r="C178" s="65" t="s">
        <v>113</v>
      </c>
      <c r="D178" s="65">
        <v>1.0</v>
      </c>
      <c r="E178" s="65" t="s">
        <v>20</v>
      </c>
      <c r="F178" s="65" t="s">
        <v>427</v>
      </c>
      <c r="G178" s="65" t="s">
        <v>881</v>
      </c>
      <c r="H178" s="45" t="str">
        <f t="shared" si="1"/>
        <v>'WFBT49419',</v>
      </c>
      <c r="I178" s="65" t="s">
        <v>533</v>
      </c>
      <c r="J178" s="65" t="s">
        <v>534</v>
      </c>
      <c r="K178" s="65">
        <v>1.0</v>
      </c>
      <c r="L178" s="65">
        <v>0.0</v>
      </c>
      <c r="M178" s="65" t="s">
        <v>882</v>
      </c>
      <c r="N178" s="65" t="s">
        <v>883</v>
      </c>
    </row>
    <row r="179">
      <c r="A179" s="65">
        <v>4778084.0</v>
      </c>
      <c r="B179" s="65" t="s">
        <v>279</v>
      </c>
      <c r="C179" s="65" t="s">
        <v>31</v>
      </c>
      <c r="D179" s="65">
        <v>1.0</v>
      </c>
      <c r="E179" s="65" t="s">
        <v>32</v>
      </c>
      <c r="F179" s="65" t="s">
        <v>280</v>
      </c>
      <c r="G179" s="65" t="s">
        <v>840</v>
      </c>
      <c r="H179" s="45" t="str">
        <f t="shared" si="1"/>
        <v>'ARNS52199',</v>
      </c>
      <c r="I179" s="65" t="s">
        <v>533</v>
      </c>
      <c r="J179" s="65" t="s">
        <v>534</v>
      </c>
      <c r="K179" s="65">
        <v>1.0</v>
      </c>
      <c r="L179" s="65">
        <v>0.0</v>
      </c>
      <c r="M179" s="65" t="s">
        <v>841</v>
      </c>
      <c r="N179" s="65" t="s">
        <v>842</v>
      </c>
    </row>
    <row r="180">
      <c r="A180" s="65">
        <v>4778084.0</v>
      </c>
      <c r="B180" s="65" t="s">
        <v>301</v>
      </c>
      <c r="C180" s="65" t="s">
        <v>36</v>
      </c>
      <c r="D180" s="65">
        <v>1.0</v>
      </c>
      <c r="E180" s="65" t="s">
        <v>28</v>
      </c>
      <c r="F180" s="65" t="s">
        <v>302</v>
      </c>
      <c r="G180" s="65" t="s">
        <v>884</v>
      </c>
      <c r="H180" s="45" t="str">
        <f t="shared" si="1"/>
        <v>'JFNK90136',</v>
      </c>
      <c r="I180" s="65" t="s">
        <v>533</v>
      </c>
      <c r="J180" s="65" t="s">
        <v>534</v>
      </c>
      <c r="K180" s="65">
        <v>1.0</v>
      </c>
      <c r="L180" s="65">
        <v>0.0</v>
      </c>
      <c r="M180" s="65" t="s">
        <v>885</v>
      </c>
      <c r="N180" s="65" t="s">
        <v>886</v>
      </c>
    </row>
    <row r="181">
      <c r="A181" s="65">
        <v>4778084.0</v>
      </c>
      <c r="B181" s="65" t="s">
        <v>71</v>
      </c>
      <c r="C181" s="65" t="s">
        <v>57</v>
      </c>
      <c r="D181" s="65">
        <v>1.0</v>
      </c>
      <c r="E181" s="65" t="s">
        <v>28</v>
      </c>
      <c r="F181" s="65" t="s">
        <v>72</v>
      </c>
      <c r="G181" s="65" t="s">
        <v>887</v>
      </c>
      <c r="H181" s="45" t="str">
        <f t="shared" si="1"/>
        <v>'FYBN22063',</v>
      </c>
      <c r="I181" s="65" t="s">
        <v>533</v>
      </c>
      <c r="J181" s="65" t="s">
        <v>534</v>
      </c>
      <c r="K181" s="65">
        <v>1.0</v>
      </c>
      <c r="L181" s="65">
        <v>0.0</v>
      </c>
      <c r="M181" s="65" t="s">
        <v>888</v>
      </c>
      <c r="N181" s="65" t="s">
        <v>889</v>
      </c>
    </row>
    <row r="182">
      <c r="A182" s="65">
        <v>4778084.0</v>
      </c>
      <c r="B182" s="65" t="s">
        <v>71</v>
      </c>
      <c r="C182" s="65" t="s">
        <v>36</v>
      </c>
      <c r="D182" s="65">
        <v>1.0</v>
      </c>
      <c r="E182" s="65" t="s">
        <v>28</v>
      </c>
      <c r="F182" s="65" t="s">
        <v>72</v>
      </c>
      <c r="G182" s="65" t="s">
        <v>887</v>
      </c>
      <c r="H182" s="45" t="str">
        <f t="shared" si="1"/>
        <v>'FYBN22063',</v>
      </c>
      <c r="I182" s="65" t="s">
        <v>533</v>
      </c>
      <c r="J182" s="65" t="s">
        <v>534</v>
      </c>
      <c r="K182" s="65">
        <v>1.0</v>
      </c>
      <c r="L182" s="65">
        <v>0.0</v>
      </c>
      <c r="M182" s="65" t="s">
        <v>888</v>
      </c>
      <c r="N182" s="65" t="s">
        <v>889</v>
      </c>
    </row>
    <row r="183">
      <c r="A183" s="65">
        <v>4778084.0</v>
      </c>
      <c r="B183" s="65" t="s">
        <v>110</v>
      </c>
      <c r="C183" s="65" t="s">
        <v>34</v>
      </c>
      <c r="D183" s="65">
        <v>1.0</v>
      </c>
      <c r="E183" s="65" t="s">
        <v>32</v>
      </c>
      <c r="F183" s="65" t="s">
        <v>111</v>
      </c>
      <c r="G183" s="65" t="s">
        <v>890</v>
      </c>
      <c r="H183" s="45" t="str">
        <f t="shared" si="1"/>
        <v>'CRMK69328',</v>
      </c>
      <c r="I183" s="65" t="s">
        <v>533</v>
      </c>
      <c r="J183" s="65" t="s">
        <v>534</v>
      </c>
      <c r="K183" s="65">
        <v>1.0</v>
      </c>
      <c r="L183" s="65">
        <v>0.0</v>
      </c>
      <c r="M183" s="65" t="s">
        <v>891</v>
      </c>
      <c r="N183" s="65" t="s">
        <v>892</v>
      </c>
    </row>
    <row r="184">
      <c r="A184" s="65">
        <v>4778084.0</v>
      </c>
      <c r="B184" s="65" t="s">
        <v>99</v>
      </c>
      <c r="C184" s="65" t="s">
        <v>54</v>
      </c>
      <c r="D184" s="65">
        <v>2.0</v>
      </c>
      <c r="E184" s="65" t="s">
        <v>32</v>
      </c>
      <c r="F184" s="65" t="s">
        <v>100</v>
      </c>
      <c r="G184" s="65" t="s">
        <v>893</v>
      </c>
      <c r="H184" s="45" t="str">
        <f t="shared" si="1"/>
        <v>'ISWM44794',</v>
      </c>
      <c r="I184" s="65" t="s">
        <v>533</v>
      </c>
      <c r="J184" s="65" t="s">
        <v>534</v>
      </c>
      <c r="K184" s="65">
        <v>2.0</v>
      </c>
      <c r="L184" s="65">
        <v>0.0</v>
      </c>
      <c r="M184" s="65" t="s">
        <v>894</v>
      </c>
      <c r="N184" s="65" t="s">
        <v>895</v>
      </c>
    </row>
    <row r="185">
      <c r="A185" s="65">
        <v>4778084.0</v>
      </c>
      <c r="B185" s="65" t="s">
        <v>67</v>
      </c>
      <c r="C185" s="65" t="s">
        <v>54</v>
      </c>
      <c r="D185" s="65">
        <v>1.0</v>
      </c>
      <c r="E185" s="65" t="s">
        <v>32</v>
      </c>
      <c r="F185" s="65" t="s">
        <v>68</v>
      </c>
      <c r="G185" s="66" t="s">
        <v>896</v>
      </c>
      <c r="H185" s="45" t="str">
        <f t="shared" si="1"/>
        <v>'QAJO43537',</v>
      </c>
      <c r="I185" s="65" t="s">
        <v>533</v>
      </c>
      <c r="J185" s="65" t="s">
        <v>534</v>
      </c>
      <c r="K185" s="65">
        <v>1.0</v>
      </c>
      <c r="L185" s="65">
        <v>0.0</v>
      </c>
      <c r="M185" s="65" t="s">
        <v>897</v>
      </c>
      <c r="N185" s="65" t="s">
        <v>898</v>
      </c>
    </row>
    <row r="186">
      <c r="A186" s="65">
        <v>4778084.0</v>
      </c>
      <c r="B186" s="65" t="s">
        <v>141</v>
      </c>
      <c r="C186" s="65" t="s">
        <v>31</v>
      </c>
      <c r="D186" s="65">
        <v>1.0</v>
      </c>
      <c r="E186" s="65" t="s">
        <v>32</v>
      </c>
      <c r="F186" s="65" t="s">
        <v>142</v>
      </c>
      <c r="G186" s="65" t="s">
        <v>899</v>
      </c>
      <c r="H186" s="45" t="str">
        <f t="shared" si="1"/>
        <v>'EJJO69634',</v>
      </c>
      <c r="I186" s="65" t="s">
        <v>533</v>
      </c>
      <c r="J186" s="65" t="s">
        <v>534</v>
      </c>
      <c r="K186" s="65">
        <v>1.0</v>
      </c>
      <c r="L186" s="65">
        <v>0.0</v>
      </c>
      <c r="M186" s="65" t="s">
        <v>900</v>
      </c>
      <c r="N186" s="65" t="s">
        <v>901</v>
      </c>
    </row>
    <row r="187">
      <c r="A187" s="65">
        <v>4778084.0</v>
      </c>
      <c r="B187" s="65" t="s">
        <v>143</v>
      </c>
      <c r="C187" s="65" t="s">
        <v>31</v>
      </c>
      <c r="D187" s="65">
        <v>2.0</v>
      </c>
      <c r="E187" s="65" t="s">
        <v>20</v>
      </c>
      <c r="F187" s="65" t="s">
        <v>144</v>
      </c>
      <c r="G187" s="65" t="s">
        <v>902</v>
      </c>
      <c r="H187" s="45" t="str">
        <f t="shared" si="1"/>
        <v>'MJBA91185',</v>
      </c>
      <c r="I187" s="65" t="s">
        <v>533</v>
      </c>
      <c r="J187" s="65" t="s">
        <v>534</v>
      </c>
      <c r="K187" s="65">
        <v>2.0</v>
      </c>
      <c r="L187" s="65">
        <v>0.0</v>
      </c>
      <c r="M187" s="65" t="s">
        <v>903</v>
      </c>
      <c r="N187" s="65" t="s">
        <v>904</v>
      </c>
    </row>
    <row r="188">
      <c r="A188" s="65">
        <v>4778084.0</v>
      </c>
      <c r="B188" s="65" t="s">
        <v>178</v>
      </c>
      <c r="C188" s="65" t="s">
        <v>54</v>
      </c>
      <c r="D188" s="65">
        <v>2.0</v>
      </c>
      <c r="E188" s="65" t="s">
        <v>32</v>
      </c>
      <c r="F188" s="65" t="s">
        <v>179</v>
      </c>
      <c r="G188" s="65" t="s">
        <v>905</v>
      </c>
      <c r="H188" s="45" t="str">
        <f t="shared" si="1"/>
        <v>'XPLS70262',</v>
      </c>
      <c r="I188" s="65" t="s">
        <v>533</v>
      </c>
      <c r="J188" s="65" t="s">
        <v>534</v>
      </c>
      <c r="K188" s="65">
        <v>2.0</v>
      </c>
      <c r="L188" s="65">
        <v>0.0</v>
      </c>
      <c r="M188" s="65" t="s">
        <v>906</v>
      </c>
      <c r="N188" s="65" t="s">
        <v>907</v>
      </c>
    </row>
    <row r="189">
      <c r="A189" s="65">
        <v>4778084.0</v>
      </c>
      <c r="B189" s="65" t="s">
        <v>178</v>
      </c>
      <c r="C189" s="65" t="s">
        <v>31</v>
      </c>
      <c r="D189" s="65">
        <v>1.0</v>
      </c>
      <c r="E189" s="65" t="s">
        <v>32</v>
      </c>
      <c r="F189" s="65" t="s">
        <v>179</v>
      </c>
      <c r="G189" s="65" t="s">
        <v>905</v>
      </c>
      <c r="H189" s="45" t="str">
        <f t="shared" si="1"/>
        <v>'XPLS70262',</v>
      </c>
      <c r="I189" s="65" t="s">
        <v>533</v>
      </c>
      <c r="J189" s="65" t="s">
        <v>534</v>
      </c>
      <c r="K189" s="65">
        <v>1.0</v>
      </c>
      <c r="L189" s="65">
        <v>0.0</v>
      </c>
      <c r="M189" s="65" t="s">
        <v>906</v>
      </c>
      <c r="N189" s="65" t="s">
        <v>907</v>
      </c>
    </row>
    <row r="190">
      <c r="A190" s="65">
        <v>4778084.0</v>
      </c>
      <c r="B190" s="65" t="s">
        <v>178</v>
      </c>
      <c r="C190" s="65" t="s">
        <v>34</v>
      </c>
      <c r="D190" s="65">
        <v>1.0</v>
      </c>
      <c r="E190" s="65" t="s">
        <v>32</v>
      </c>
      <c r="F190" s="65" t="s">
        <v>179</v>
      </c>
      <c r="G190" s="65" t="s">
        <v>905</v>
      </c>
      <c r="H190" s="45" t="str">
        <f t="shared" si="1"/>
        <v>'XPLS70262',</v>
      </c>
      <c r="I190" s="65" t="s">
        <v>533</v>
      </c>
      <c r="J190" s="65" t="s">
        <v>534</v>
      </c>
      <c r="K190" s="65">
        <v>1.0</v>
      </c>
      <c r="L190" s="65">
        <v>0.0</v>
      </c>
      <c r="M190" s="65" t="s">
        <v>906</v>
      </c>
      <c r="N190" s="65" t="s">
        <v>907</v>
      </c>
    </row>
    <row r="191">
      <c r="A191" s="65">
        <v>4778084.0</v>
      </c>
      <c r="B191" s="65" t="s">
        <v>418</v>
      </c>
      <c r="C191" s="65" t="s">
        <v>31</v>
      </c>
      <c r="D191" s="65">
        <v>1.0</v>
      </c>
      <c r="E191" s="65" t="s">
        <v>20</v>
      </c>
      <c r="F191" s="65" t="s">
        <v>419</v>
      </c>
      <c r="G191" s="65" t="s">
        <v>908</v>
      </c>
      <c r="H191" s="45" t="str">
        <f t="shared" si="1"/>
        <v>'DKOT03241',</v>
      </c>
      <c r="I191" s="65" t="s">
        <v>533</v>
      </c>
      <c r="J191" s="65" t="s">
        <v>534</v>
      </c>
      <c r="K191" s="65">
        <v>1.0</v>
      </c>
      <c r="L191" s="65">
        <v>0.0</v>
      </c>
      <c r="M191" s="65" t="s">
        <v>909</v>
      </c>
      <c r="N191" s="65" t="s">
        <v>910</v>
      </c>
    </row>
    <row r="192">
      <c r="A192" s="65">
        <v>4778084.0</v>
      </c>
      <c r="B192" s="65" t="s">
        <v>418</v>
      </c>
      <c r="C192" s="65" t="s">
        <v>113</v>
      </c>
      <c r="D192" s="65">
        <v>1.0</v>
      </c>
      <c r="E192" s="65" t="s">
        <v>20</v>
      </c>
      <c r="F192" s="65" t="s">
        <v>419</v>
      </c>
      <c r="G192" s="65" t="s">
        <v>908</v>
      </c>
      <c r="H192" s="45" t="str">
        <f t="shared" si="1"/>
        <v>'DKOT03241',</v>
      </c>
      <c r="I192" s="65" t="s">
        <v>533</v>
      </c>
      <c r="J192" s="65" t="s">
        <v>534</v>
      </c>
      <c r="K192" s="65">
        <v>1.0</v>
      </c>
      <c r="L192" s="65">
        <v>0.0</v>
      </c>
      <c r="M192" s="65" t="s">
        <v>909</v>
      </c>
      <c r="N192" s="65" t="s">
        <v>910</v>
      </c>
    </row>
    <row r="193">
      <c r="A193" s="65">
        <v>4778084.0</v>
      </c>
      <c r="B193" s="65" t="s">
        <v>212</v>
      </c>
      <c r="C193" s="65" t="s">
        <v>31</v>
      </c>
      <c r="D193" s="65">
        <v>1.0</v>
      </c>
      <c r="E193" s="65" t="s">
        <v>20</v>
      </c>
      <c r="F193" s="65" t="s">
        <v>213</v>
      </c>
      <c r="G193" s="65" t="s">
        <v>911</v>
      </c>
      <c r="H193" s="45" t="str">
        <f t="shared" si="1"/>
        <v>'XEKE89774',</v>
      </c>
      <c r="I193" s="65" t="s">
        <v>533</v>
      </c>
      <c r="J193" s="65" t="s">
        <v>534</v>
      </c>
      <c r="K193" s="65">
        <v>1.0</v>
      </c>
      <c r="L193" s="65">
        <v>0.0</v>
      </c>
      <c r="M193" s="65" t="s">
        <v>867</v>
      </c>
      <c r="N193" s="65" t="s">
        <v>912</v>
      </c>
    </row>
    <row r="194">
      <c r="A194" s="65">
        <v>4778084.0</v>
      </c>
      <c r="B194" s="65" t="s">
        <v>474</v>
      </c>
      <c r="C194" s="65" t="s">
        <v>31</v>
      </c>
      <c r="D194" s="65">
        <v>2.0</v>
      </c>
      <c r="E194" s="65" t="s">
        <v>20</v>
      </c>
      <c r="F194" s="65" t="s">
        <v>475</v>
      </c>
      <c r="G194" s="65" t="s">
        <v>586</v>
      </c>
      <c r="H194" s="45" t="str">
        <f t="shared" si="1"/>
        <v>'DZVJ82746',</v>
      </c>
      <c r="I194" s="65" t="s">
        <v>533</v>
      </c>
      <c r="J194" s="65" t="s">
        <v>534</v>
      </c>
      <c r="K194" s="65">
        <v>2.0</v>
      </c>
      <c r="L194" s="65">
        <v>0.0</v>
      </c>
      <c r="M194" s="65" t="s">
        <v>608</v>
      </c>
      <c r="N194" s="65" t="s">
        <v>588</v>
      </c>
    </row>
    <row r="195">
      <c r="A195" s="65">
        <v>4778084.0</v>
      </c>
      <c r="B195" s="65" t="s">
        <v>474</v>
      </c>
      <c r="C195" s="65" t="s">
        <v>113</v>
      </c>
      <c r="D195" s="65">
        <v>4.0</v>
      </c>
      <c r="E195" s="65" t="s">
        <v>20</v>
      </c>
      <c r="F195" s="65" t="s">
        <v>475</v>
      </c>
      <c r="G195" s="65" t="s">
        <v>586</v>
      </c>
      <c r="H195" s="45" t="str">
        <f t="shared" si="1"/>
        <v>'DZVJ82746',</v>
      </c>
      <c r="I195" s="65" t="s">
        <v>533</v>
      </c>
      <c r="J195" s="65" t="s">
        <v>534</v>
      </c>
      <c r="K195" s="65">
        <v>4.0</v>
      </c>
      <c r="L195" s="65">
        <v>0.0</v>
      </c>
      <c r="M195" s="65" t="s">
        <v>608</v>
      </c>
      <c r="N195" s="65" t="s">
        <v>588</v>
      </c>
    </row>
    <row r="196">
      <c r="A196" s="65">
        <v>4778084.0</v>
      </c>
      <c r="B196" s="65" t="s">
        <v>474</v>
      </c>
      <c r="C196" s="65" t="s">
        <v>50</v>
      </c>
      <c r="D196" s="65">
        <v>2.0</v>
      </c>
      <c r="E196" s="65" t="s">
        <v>20</v>
      </c>
      <c r="F196" s="65" t="s">
        <v>475</v>
      </c>
      <c r="G196" s="65" t="s">
        <v>586</v>
      </c>
      <c r="H196" s="45" t="str">
        <f t="shared" si="1"/>
        <v>'DZVJ82746',</v>
      </c>
      <c r="I196" s="65" t="s">
        <v>533</v>
      </c>
      <c r="J196" s="65" t="s">
        <v>534</v>
      </c>
      <c r="K196" s="65">
        <v>2.0</v>
      </c>
      <c r="L196" s="65">
        <v>0.0</v>
      </c>
      <c r="M196" s="65" t="s">
        <v>608</v>
      </c>
      <c r="N196" s="65" t="s">
        <v>588</v>
      </c>
    </row>
    <row r="197">
      <c r="A197" s="65">
        <v>4778084.0</v>
      </c>
      <c r="B197" s="65" t="s">
        <v>367</v>
      </c>
      <c r="C197" s="65" t="s">
        <v>31</v>
      </c>
      <c r="D197" s="65">
        <v>1.0</v>
      </c>
      <c r="E197" s="65" t="s">
        <v>20</v>
      </c>
      <c r="F197" s="65" t="s">
        <v>368</v>
      </c>
      <c r="G197" s="65" t="s">
        <v>913</v>
      </c>
      <c r="H197" s="45" t="str">
        <f t="shared" si="1"/>
        <v>'JSVO54698',</v>
      </c>
      <c r="I197" s="65" t="s">
        <v>533</v>
      </c>
      <c r="J197" s="65" t="s">
        <v>534</v>
      </c>
      <c r="K197" s="65">
        <v>1.0</v>
      </c>
      <c r="L197" s="65">
        <v>0.0</v>
      </c>
      <c r="M197" s="65" t="s">
        <v>914</v>
      </c>
      <c r="N197" s="65" t="s">
        <v>915</v>
      </c>
    </row>
    <row r="198">
      <c r="A198" s="65">
        <v>4778084.0</v>
      </c>
      <c r="B198" s="65" t="s">
        <v>367</v>
      </c>
      <c r="C198" s="65" t="s">
        <v>19</v>
      </c>
      <c r="D198" s="65">
        <v>1.0</v>
      </c>
      <c r="E198" s="65" t="s">
        <v>20</v>
      </c>
      <c r="F198" s="65" t="s">
        <v>368</v>
      </c>
      <c r="G198" s="65" t="s">
        <v>913</v>
      </c>
      <c r="H198" s="45" t="str">
        <f t="shared" si="1"/>
        <v>'JSVO54698',</v>
      </c>
      <c r="I198" s="65" t="s">
        <v>533</v>
      </c>
      <c r="J198" s="65" t="s">
        <v>534</v>
      </c>
      <c r="K198" s="65">
        <v>1.0</v>
      </c>
      <c r="L198" s="65">
        <v>0.0</v>
      </c>
      <c r="M198" s="65" t="s">
        <v>914</v>
      </c>
      <c r="N198" s="65" t="s">
        <v>915</v>
      </c>
    </row>
    <row r="199">
      <c r="A199" s="65">
        <v>4778084.0</v>
      </c>
      <c r="B199" s="65" t="s">
        <v>410</v>
      </c>
      <c r="C199" s="65" t="s">
        <v>31</v>
      </c>
      <c r="D199" s="65">
        <v>1.0</v>
      </c>
      <c r="E199" s="65" t="s">
        <v>20</v>
      </c>
      <c r="F199" s="65" t="s">
        <v>411</v>
      </c>
      <c r="G199" s="65" t="s">
        <v>615</v>
      </c>
      <c r="H199" s="45" t="str">
        <f t="shared" si="1"/>
        <v>'BCZW86456',</v>
      </c>
      <c r="I199" s="65" t="s">
        <v>533</v>
      </c>
      <c r="J199" s="65" t="s">
        <v>534</v>
      </c>
      <c r="K199" s="65">
        <v>1.0</v>
      </c>
      <c r="L199" s="65">
        <v>0.0</v>
      </c>
      <c r="M199" s="65" t="s">
        <v>616</v>
      </c>
      <c r="N199" s="65" t="s">
        <v>617</v>
      </c>
    </row>
    <row r="200">
      <c r="A200" s="65">
        <v>4778084.0</v>
      </c>
      <c r="B200" s="65" t="s">
        <v>348</v>
      </c>
      <c r="C200" s="65" t="s">
        <v>31</v>
      </c>
      <c r="D200" s="65">
        <v>1.0</v>
      </c>
      <c r="E200" s="65" t="s">
        <v>20</v>
      </c>
      <c r="F200" s="65" t="s">
        <v>349</v>
      </c>
      <c r="G200" s="65" t="s">
        <v>916</v>
      </c>
      <c r="H200" s="45" t="str">
        <f t="shared" si="1"/>
        <v>'UOKP61609',</v>
      </c>
      <c r="I200" s="65" t="s">
        <v>533</v>
      </c>
      <c r="J200" s="65" t="s">
        <v>534</v>
      </c>
      <c r="K200" s="65">
        <v>1.0</v>
      </c>
      <c r="L200" s="65">
        <v>0.0</v>
      </c>
      <c r="M200" s="65" t="s">
        <v>917</v>
      </c>
      <c r="N200" s="65" t="s">
        <v>918</v>
      </c>
    </row>
    <row r="201">
      <c r="A201" s="65">
        <v>4778084.0</v>
      </c>
      <c r="B201" s="65" t="s">
        <v>311</v>
      </c>
      <c r="C201" s="65" t="s">
        <v>31</v>
      </c>
      <c r="D201" s="65">
        <v>1.0</v>
      </c>
      <c r="E201" s="65" t="s">
        <v>20</v>
      </c>
      <c r="F201" s="65" t="s">
        <v>312</v>
      </c>
      <c r="G201" s="65" t="s">
        <v>919</v>
      </c>
      <c r="H201" s="45" t="str">
        <f t="shared" si="1"/>
        <v>'PUOF88845',</v>
      </c>
      <c r="I201" s="65" t="s">
        <v>533</v>
      </c>
      <c r="J201" s="65" t="s">
        <v>534</v>
      </c>
      <c r="K201" s="65">
        <v>1.0</v>
      </c>
      <c r="L201" s="65">
        <v>0.0</v>
      </c>
      <c r="M201" s="65" t="s">
        <v>920</v>
      </c>
      <c r="N201" s="65" t="s">
        <v>921</v>
      </c>
    </row>
    <row r="202">
      <c r="A202" s="65">
        <v>4778084.0</v>
      </c>
      <c r="B202" s="65" t="s">
        <v>147</v>
      </c>
      <c r="C202" s="65" t="s">
        <v>31</v>
      </c>
      <c r="D202" s="65">
        <v>1.0</v>
      </c>
      <c r="E202" s="65" t="s">
        <v>20</v>
      </c>
      <c r="F202" s="65" t="s">
        <v>148</v>
      </c>
      <c r="G202" s="65" t="s">
        <v>922</v>
      </c>
      <c r="H202" s="45" t="str">
        <f t="shared" si="1"/>
        <v>'XFVP68353',</v>
      </c>
      <c r="I202" s="65" t="s">
        <v>533</v>
      </c>
      <c r="J202" s="65" t="s">
        <v>534</v>
      </c>
      <c r="K202" s="65">
        <v>1.0</v>
      </c>
      <c r="L202" s="65">
        <v>0.0</v>
      </c>
      <c r="M202" s="65" t="s">
        <v>923</v>
      </c>
      <c r="N202" s="65" t="s">
        <v>924</v>
      </c>
    </row>
    <row r="203">
      <c r="A203" s="65">
        <v>4778084.0</v>
      </c>
      <c r="B203" s="65" t="s">
        <v>430</v>
      </c>
      <c r="C203" s="65" t="s">
        <v>113</v>
      </c>
      <c r="D203" s="65">
        <v>1.0</v>
      </c>
      <c r="E203" s="65" t="s">
        <v>20</v>
      </c>
      <c r="F203" s="65" t="s">
        <v>431</v>
      </c>
      <c r="G203" s="65" t="s">
        <v>571</v>
      </c>
      <c r="H203" s="45" t="str">
        <f t="shared" si="1"/>
        <v>'UELH94941',</v>
      </c>
      <c r="I203" s="65" t="s">
        <v>533</v>
      </c>
      <c r="J203" s="65" t="s">
        <v>534</v>
      </c>
      <c r="K203" s="65">
        <v>1.0</v>
      </c>
      <c r="L203" s="65">
        <v>0.0</v>
      </c>
      <c r="M203" s="65" t="s">
        <v>689</v>
      </c>
      <c r="N203" s="65" t="s">
        <v>573</v>
      </c>
    </row>
    <row r="204">
      <c r="A204" s="65">
        <v>4778084.0</v>
      </c>
      <c r="B204" s="65" t="s">
        <v>273</v>
      </c>
      <c r="C204" s="65" t="s">
        <v>31</v>
      </c>
      <c r="D204" s="65">
        <v>1.0</v>
      </c>
      <c r="E204" s="65" t="s">
        <v>20</v>
      </c>
      <c r="F204" s="65" t="s">
        <v>274</v>
      </c>
      <c r="G204" s="65" t="s">
        <v>925</v>
      </c>
      <c r="H204" s="45" t="str">
        <f t="shared" si="1"/>
        <v>'AJIF92532',</v>
      </c>
      <c r="I204" s="65" t="s">
        <v>533</v>
      </c>
      <c r="J204" s="65" t="s">
        <v>534</v>
      </c>
      <c r="K204" s="65">
        <v>1.0</v>
      </c>
      <c r="L204" s="65">
        <v>0.0</v>
      </c>
      <c r="M204" s="65" t="s">
        <v>926</v>
      </c>
      <c r="N204" s="65" t="s">
        <v>927</v>
      </c>
    </row>
    <row r="205">
      <c r="A205" s="65">
        <v>4778084.0</v>
      </c>
      <c r="B205" s="65" t="s">
        <v>228</v>
      </c>
      <c r="C205" s="65" t="s">
        <v>34</v>
      </c>
      <c r="D205" s="65">
        <v>1.0</v>
      </c>
      <c r="E205" s="65" t="s">
        <v>65</v>
      </c>
      <c r="F205" s="65" t="s">
        <v>229</v>
      </c>
      <c r="G205" s="65" t="s">
        <v>928</v>
      </c>
      <c r="H205" s="45" t="str">
        <f t="shared" si="1"/>
        <v>'GLMK28830',</v>
      </c>
      <c r="I205" s="65" t="s">
        <v>533</v>
      </c>
      <c r="J205" s="65" t="s">
        <v>534</v>
      </c>
      <c r="K205" s="65">
        <v>1.0</v>
      </c>
      <c r="L205" s="65">
        <v>0.0</v>
      </c>
      <c r="M205" s="65" t="s">
        <v>929</v>
      </c>
      <c r="N205" s="65" t="s">
        <v>930</v>
      </c>
    </row>
    <row r="206">
      <c r="A206" s="65">
        <v>4778084.0</v>
      </c>
      <c r="B206" s="65" t="s">
        <v>330</v>
      </c>
      <c r="C206" s="65" t="s">
        <v>39</v>
      </c>
      <c r="D206" s="65">
        <v>1.0</v>
      </c>
      <c r="E206" s="65" t="s">
        <v>20</v>
      </c>
      <c r="F206" s="65" t="s">
        <v>331</v>
      </c>
      <c r="G206" s="65" t="s">
        <v>931</v>
      </c>
      <c r="H206" s="45" t="str">
        <f t="shared" si="1"/>
        <v>'PJAG84277',</v>
      </c>
      <c r="I206" s="65" t="s">
        <v>533</v>
      </c>
      <c r="J206" s="65" t="s">
        <v>534</v>
      </c>
      <c r="K206" s="65">
        <v>1.0</v>
      </c>
      <c r="L206" s="65">
        <v>0.0</v>
      </c>
      <c r="M206" s="65" t="s">
        <v>932</v>
      </c>
      <c r="N206" s="65" t="s">
        <v>933</v>
      </c>
    </row>
    <row r="207">
      <c r="A207" s="65">
        <v>4778084.0</v>
      </c>
      <c r="B207" s="65" t="s">
        <v>456</v>
      </c>
      <c r="C207" s="65" t="s">
        <v>31</v>
      </c>
      <c r="D207" s="65">
        <v>1.0</v>
      </c>
      <c r="E207" s="65" t="s">
        <v>20</v>
      </c>
      <c r="F207" s="65" t="s">
        <v>457</v>
      </c>
      <c r="G207" s="65" t="s">
        <v>934</v>
      </c>
      <c r="H207" s="45" t="str">
        <f t="shared" si="1"/>
        <v>'LYPY59281',</v>
      </c>
      <c r="I207" s="65" t="s">
        <v>533</v>
      </c>
      <c r="J207" s="65" t="s">
        <v>534</v>
      </c>
      <c r="K207" s="65">
        <v>1.0</v>
      </c>
      <c r="L207" s="65">
        <v>0.0</v>
      </c>
      <c r="M207" s="65" t="s">
        <v>935</v>
      </c>
      <c r="N207" s="65" t="s">
        <v>936</v>
      </c>
    </row>
    <row r="208">
      <c r="A208" s="65">
        <v>4778084.0</v>
      </c>
      <c r="B208" s="65" t="s">
        <v>267</v>
      </c>
      <c r="C208" s="65" t="s">
        <v>34</v>
      </c>
      <c r="D208" s="65">
        <v>1.0</v>
      </c>
      <c r="E208" s="65" t="s">
        <v>65</v>
      </c>
      <c r="F208" s="65" t="s">
        <v>268</v>
      </c>
      <c r="G208" s="65" t="s">
        <v>937</v>
      </c>
      <c r="H208" s="45" t="str">
        <f t="shared" si="1"/>
        <v>'CIKE55815',</v>
      </c>
      <c r="I208" s="65" t="s">
        <v>533</v>
      </c>
      <c r="J208" s="65" t="s">
        <v>534</v>
      </c>
      <c r="K208" s="65">
        <v>1.0</v>
      </c>
      <c r="L208" s="65">
        <v>0.0</v>
      </c>
      <c r="M208" s="65" t="s">
        <v>593</v>
      </c>
      <c r="N208" s="65" t="s">
        <v>938</v>
      </c>
    </row>
    <row r="209">
      <c r="A209" s="65">
        <v>4778084.0</v>
      </c>
      <c r="B209" s="65" t="s">
        <v>436</v>
      </c>
      <c r="C209" s="65" t="s">
        <v>31</v>
      </c>
      <c r="D209" s="65">
        <v>1.0</v>
      </c>
      <c r="E209" s="65" t="s">
        <v>20</v>
      </c>
      <c r="F209" s="65" t="s">
        <v>437</v>
      </c>
      <c r="G209" s="65" t="s">
        <v>595</v>
      </c>
      <c r="H209" s="45" t="str">
        <f t="shared" si="1"/>
        <v>'UNZO17457',</v>
      </c>
      <c r="I209" s="65" t="s">
        <v>533</v>
      </c>
      <c r="J209" s="65" t="s">
        <v>534</v>
      </c>
      <c r="K209" s="65">
        <v>1.0</v>
      </c>
      <c r="L209" s="65">
        <v>0.0</v>
      </c>
      <c r="M209" s="65" t="s">
        <v>596</v>
      </c>
      <c r="N209" s="65" t="s">
        <v>597</v>
      </c>
    </row>
    <row r="210">
      <c r="A210" s="65">
        <v>4778084.0</v>
      </c>
      <c r="B210" s="65" t="s">
        <v>436</v>
      </c>
      <c r="C210" s="65" t="s">
        <v>113</v>
      </c>
      <c r="D210" s="65">
        <v>2.0</v>
      </c>
      <c r="E210" s="65" t="s">
        <v>20</v>
      </c>
      <c r="F210" s="65" t="s">
        <v>437</v>
      </c>
      <c r="G210" s="65" t="s">
        <v>595</v>
      </c>
      <c r="H210" s="45" t="str">
        <f t="shared" si="1"/>
        <v>'UNZO17457',</v>
      </c>
      <c r="I210" s="65" t="s">
        <v>533</v>
      </c>
      <c r="J210" s="65" t="s">
        <v>534</v>
      </c>
      <c r="K210" s="65">
        <v>2.0</v>
      </c>
      <c r="L210" s="65">
        <v>0.0</v>
      </c>
      <c r="M210" s="65" t="s">
        <v>596</v>
      </c>
      <c r="N210" s="65" t="s">
        <v>597</v>
      </c>
    </row>
    <row r="211">
      <c r="A211" s="65">
        <v>4778084.0</v>
      </c>
      <c r="B211" s="65" t="s">
        <v>436</v>
      </c>
      <c r="C211" s="65" t="s">
        <v>50</v>
      </c>
      <c r="D211" s="65">
        <v>1.0</v>
      </c>
      <c r="E211" s="65" t="s">
        <v>20</v>
      </c>
      <c r="F211" s="65" t="s">
        <v>437</v>
      </c>
      <c r="G211" s="65" t="s">
        <v>595</v>
      </c>
      <c r="H211" s="45" t="str">
        <f t="shared" si="1"/>
        <v>'UNZO17457',</v>
      </c>
      <c r="I211" s="65" t="s">
        <v>533</v>
      </c>
      <c r="J211" s="65" t="s">
        <v>534</v>
      </c>
      <c r="K211" s="65">
        <v>1.0</v>
      </c>
      <c r="L211" s="65">
        <v>0.0</v>
      </c>
      <c r="M211" s="65" t="s">
        <v>596</v>
      </c>
      <c r="N211" s="65" t="s">
        <v>597</v>
      </c>
    </row>
    <row r="212">
      <c r="A212" s="65">
        <v>4778084.0</v>
      </c>
      <c r="B212" s="65" t="s">
        <v>194</v>
      </c>
      <c r="C212" s="65" t="s">
        <v>34</v>
      </c>
      <c r="D212" s="65">
        <v>1.0</v>
      </c>
      <c r="E212" s="65" t="s">
        <v>65</v>
      </c>
      <c r="F212" s="65" t="s">
        <v>195</v>
      </c>
      <c r="G212" s="65" t="s">
        <v>939</v>
      </c>
      <c r="H212" s="45" t="str">
        <f t="shared" si="1"/>
        <v>'LNJB63340',</v>
      </c>
      <c r="I212" s="65" t="s">
        <v>533</v>
      </c>
      <c r="J212" s="65" t="s">
        <v>534</v>
      </c>
      <c r="K212" s="65">
        <v>1.0</v>
      </c>
      <c r="L212" s="65">
        <v>0.0</v>
      </c>
      <c r="M212" s="65" t="s">
        <v>755</v>
      </c>
      <c r="N212" s="65" t="s">
        <v>940</v>
      </c>
    </row>
    <row r="213">
      <c r="A213" s="65">
        <v>4778084.0</v>
      </c>
      <c r="B213" s="65" t="s">
        <v>166</v>
      </c>
      <c r="C213" s="65" t="s">
        <v>39</v>
      </c>
      <c r="D213" s="65">
        <v>1.0</v>
      </c>
      <c r="E213" s="65" t="s">
        <v>20</v>
      </c>
      <c r="F213" s="65" t="s">
        <v>167</v>
      </c>
      <c r="G213" s="65" t="s">
        <v>941</v>
      </c>
      <c r="H213" s="45" t="str">
        <f t="shared" si="1"/>
        <v>'BGHU51685',</v>
      </c>
      <c r="I213" s="65" t="s">
        <v>533</v>
      </c>
      <c r="J213" s="65" t="s">
        <v>534</v>
      </c>
      <c r="K213" s="65">
        <v>1.0</v>
      </c>
      <c r="L213" s="65">
        <v>0.0</v>
      </c>
      <c r="M213" s="65" t="s">
        <v>942</v>
      </c>
      <c r="N213" s="65" t="s">
        <v>943</v>
      </c>
    </row>
    <row r="214">
      <c r="A214" s="65">
        <v>4778084.0</v>
      </c>
      <c r="B214" s="65" t="s">
        <v>346</v>
      </c>
      <c r="C214" s="65" t="s">
        <v>107</v>
      </c>
      <c r="D214" s="65">
        <v>1.0</v>
      </c>
      <c r="E214" s="65" t="s">
        <v>28</v>
      </c>
      <c r="F214" s="65" t="s">
        <v>347</v>
      </c>
      <c r="G214" s="65" t="s">
        <v>944</v>
      </c>
      <c r="H214" s="45" t="str">
        <f t="shared" si="1"/>
        <v>'NQGE77772',</v>
      </c>
      <c r="I214" s="65" t="s">
        <v>533</v>
      </c>
      <c r="J214" s="65" t="s">
        <v>534</v>
      </c>
      <c r="K214" s="65">
        <v>1.0</v>
      </c>
      <c r="L214" s="65">
        <v>0.0</v>
      </c>
      <c r="M214" s="65" t="s">
        <v>945</v>
      </c>
      <c r="N214" s="65" t="s">
        <v>946</v>
      </c>
    </row>
    <row r="215">
      <c r="A215" s="65">
        <v>4778084.0</v>
      </c>
      <c r="B215" s="65" t="s">
        <v>464</v>
      </c>
      <c r="C215" s="65" t="s">
        <v>113</v>
      </c>
      <c r="D215" s="65">
        <v>2.0</v>
      </c>
      <c r="E215" s="65" t="s">
        <v>20</v>
      </c>
      <c r="F215" s="65" t="s">
        <v>465</v>
      </c>
      <c r="G215" s="65" t="s">
        <v>947</v>
      </c>
      <c r="H215" s="45" t="str">
        <f t="shared" si="1"/>
        <v>'PELR85295',</v>
      </c>
      <c r="I215" s="65" t="s">
        <v>533</v>
      </c>
      <c r="J215" s="65" t="s">
        <v>534</v>
      </c>
      <c r="K215" s="65">
        <v>2.0</v>
      </c>
      <c r="L215" s="65">
        <v>0.0</v>
      </c>
      <c r="M215" s="65" t="s">
        <v>622</v>
      </c>
      <c r="N215" s="65" t="s">
        <v>948</v>
      </c>
    </row>
    <row r="216">
      <c r="A216" s="65">
        <v>4778084.0</v>
      </c>
      <c r="B216" s="65" t="s">
        <v>464</v>
      </c>
      <c r="C216" s="65" t="s">
        <v>50</v>
      </c>
      <c r="D216" s="65">
        <v>1.0</v>
      </c>
      <c r="E216" s="65" t="s">
        <v>20</v>
      </c>
      <c r="F216" s="65" t="s">
        <v>465</v>
      </c>
      <c r="G216" s="65" t="s">
        <v>947</v>
      </c>
      <c r="H216" s="45" t="str">
        <f t="shared" si="1"/>
        <v>'PELR85295',</v>
      </c>
      <c r="I216" s="65" t="s">
        <v>533</v>
      </c>
      <c r="J216" s="65" t="s">
        <v>534</v>
      </c>
      <c r="K216" s="65">
        <v>1.0</v>
      </c>
      <c r="L216" s="65">
        <v>0.0</v>
      </c>
      <c r="M216" s="65" t="s">
        <v>622</v>
      </c>
      <c r="N216" s="65" t="s">
        <v>948</v>
      </c>
    </row>
    <row r="217">
      <c r="A217" s="65">
        <v>4778084.0</v>
      </c>
      <c r="B217" s="65" t="s">
        <v>208</v>
      </c>
      <c r="C217" s="65" t="s">
        <v>57</v>
      </c>
      <c r="D217" s="65">
        <v>1.0</v>
      </c>
      <c r="E217" s="65" t="s">
        <v>28</v>
      </c>
      <c r="F217" s="65" t="s">
        <v>209</v>
      </c>
      <c r="G217" s="65" t="s">
        <v>949</v>
      </c>
      <c r="H217" s="45" t="str">
        <f t="shared" si="1"/>
        <v>'ETPS57266',</v>
      </c>
      <c r="I217" s="65" t="s">
        <v>533</v>
      </c>
      <c r="J217" s="65" t="s">
        <v>534</v>
      </c>
      <c r="K217" s="65">
        <v>1.0</v>
      </c>
      <c r="L217" s="65">
        <v>0.0</v>
      </c>
      <c r="M217" s="65" t="s">
        <v>923</v>
      </c>
      <c r="N217" s="65" t="s">
        <v>950</v>
      </c>
    </row>
    <row r="218">
      <c r="A218" s="65">
        <v>4778084.0</v>
      </c>
      <c r="B218" s="65" t="s">
        <v>391</v>
      </c>
      <c r="C218" s="65" t="s">
        <v>113</v>
      </c>
      <c r="D218" s="65">
        <v>1.0</v>
      </c>
      <c r="E218" s="65" t="s">
        <v>20</v>
      </c>
      <c r="F218" s="65" t="s">
        <v>392</v>
      </c>
      <c r="G218" s="65" t="s">
        <v>682</v>
      </c>
      <c r="H218" s="45" t="str">
        <f t="shared" si="1"/>
        <v>'PWMT63973',</v>
      </c>
      <c r="I218" s="65" t="s">
        <v>533</v>
      </c>
      <c r="J218" s="65" t="s">
        <v>534</v>
      </c>
      <c r="K218" s="65">
        <v>1.0</v>
      </c>
      <c r="L218" s="65">
        <v>0.0</v>
      </c>
      <c r="M218" s="65" t="s">
        <v>683</v>
      </c>
      <c r="N218" s="65" t="s">
        <v>684</v>
      </c>
    </row>
    <row r="219">
      <c r="A219" s="65">
        <v>4778084.0</v>
      </c>
      <c r="B219" s="65" t="s">
        <v>182</v>
      </c>
      <c r="C219" s="65" t="s">
        <v>39</v>
      </c>
      <c r="D219" s="65">
        <v>1.0</v>
      </c>
      <c r="E219" s="65" t="s">
        <v>20</v>
      </c>
      <c r="F219" s="65" t="s">
        <v>183</v>
      </c>
      <c r="G219" s="65" t="s">
        <v>745</v>
      </c>
      <c r="H219" s="45" t="str">
        <f t="shared" si="1"/>
        <v>'JPJQ59867',</v>
      </c>
      <c r="I219" s="65" t="s">
        <v>533</v>
      </c>
      <c r="J219" s="65" t="s">
        <v>534</v>
      </c>
      <c r="K219" s="65">
        <v>1.0</v>
      </c>
      <c r="L219" s="65">
        <v>0.0</v>
      </c>
      <c r="M219" s="65" t="s">
        <v>951</v>
      </c>
      <c r="N219" s="65" t="s">
        <v>747</v>
      </c>
    </row>
    <row r="220">
      <c r="A220" s="65">
        <v>4778084.0</v>
      </c>
      <c r="B220" s="65" t="s">
        <v>182</v>
      </c>
      <c r="C220" s="65" t="s">
        <v>83</v>
      </c>
      <c r="D220" s="65">
        <v>1.0</v>
      </c>
      <c r="E220" s="65" t="s">
        <v>20</v>
      </c>
      <c r="F220" s="65" t="s">
        <v>183</v>
      </c>
      <c r="G220" s="65" t="s">
        <v>745</v>
      </c>
      <c r="H220" s="45" t="str">
        <f t="shared" si="1"/>
        <v>'JPJQ59867',</v>
      </c>
      <c r="I220" s="65" t="s">
        <v>533</v>
      </c>
      <c r="J220" s="65" t="s">
        <v>534</v>
      </c>
      <c r="K220" s="65">
        <v>1.0</v>
      </c>
      <c r="L220" s="65">
        <v>0.0</v>
      </c>
      <c r="M220" s="65" t="s">
        <v>951</v>
      </c>
      <c r="N220" s="65" t="s">
        <v>747</v>
      </c>
    </row>
    <row r="221">
      <c r="A221" s="65">
        <v>4778084.0</v>
      </c>
      <c r="B221" s="65" t="s">
        <v>182</v>
      </c>
      <c r="C221" s="65" t="s">
        <v>113</v>
      </c>
      <c r="D221" s="65">
        <v>1.0</v>
      </c>
      <c r="E221" s="65" t="s">
        <v>20</v>
      </c>
      <c r="F221" s="65" t="s">
        <v>183</v>
      </c>
      <c r="G221" s="65" t="s">
        <v>745</v>
      </c>
      <c r="H221" s="45" t="str">
        <f t="shared" si="1"/>
        <v>'JPJQ59867',</v>
      </c>
      <c r="I221" s="65" t="s">
        <v>533</v>
      </c>
      <c r="J221" s="65" t="s">
        <v>534</v>
      </c>
      <c r="K221" s="65">
        <v>1.0</v>
      </c>
      <c r="L221" s="65">
        <v>0.0</v>
      </c>
      <c r="M221" s="65" t="s">
        <v>951</v>
      </c>
      <c r="N221" s="65" t="s">
        <v>747</v>
      </c>
    </row>
    <row r="222">
      <c r="A222" s="65">
        <v>4778084.0</v>
      </c>
      <c r="B222" s="65" t="s">
        <v>56</v>
      </c>
      <c r="C222" s="65" t="s">
        <v>57</v>
      </c>
      <c r="D222" s="65">
        <v>1.0</v>
      </c>
      <c r="E222" s="65" t="s">
        <v>28</v>
      </c>
      <c r="F222" s="65" t="s">
        <v>58</v>
      </c>
      <c r="G222" s="65" t="s">
        <v>952</v>
      </c>
      <c r="H222" s="45" t="str">
        <f t="shared" si="1"/>
        <v>'SHSQ98819',</v>
      </c>
      <c r="I222" s="65" t="s">
        <v>533</v>
      </c>
      <c r="J222" s="65" t="s">
        <v>534</v>
      </c>
      <c r="K222" s="65">
        <v>1.0</v>
      </c>
      <c r="L222" s="65">
        <v>0.0</v>
      </c>
      <c r="M222" s="65" t="s">
        <v>953</v>
      </c>
      <c r="N222" s="65" t="s">
        <v>954</v>
      </c>
    </row>
    <row r="223">
      <c r="A223" s="65">
        <v>4778084.0</v>
      </c>
      <c r="B223" s="65" t="s">
        <v>56</v>
      </c>
      <c r="C223" s="65" t="s">
        <v>36</v>
      </c>
      <c r="D223" s="65">
        <v>1.0</v>
      </c>
      <c r="E223" s="65" t="s">
        <v>28</v>
      </c>
      <c r="F223" s="65" t="s">
        <v>58</v>
      </c>
      <c r="G223" s="65" t="s">
        <v>952</v>
      </c>
      <c r="H223" s="45" t="str">
        <f t="shared" si="1"/>
        <v>'SHSQ98819',</v>
      </c>
      <c r="I223" s="65" t="s">
        <v>533</v>
      </c>
      <c r="J223" s="65" t="s">
        <v>534</v>
      </c>
      <c r="K223" s="65">
        <v>1.0</v>
      </c>
      <c r="L223" s="65">
        <v>0.0</v>
      </c>
      <c r="M223" s="65" t="s">
        <v>953</v>
      </c>
      <c r="N223" s="65" t="s">
        <v>954</v>
      </c>
    </row>
    <row r="224">
      <c r="A224" s="65">
        <v>4778084.0</v>
      </c>
      <c r="B224" s="65" t="s">
        <v>56</v>
      </c>
      <c r="C224" s="65" t="s">
        <v>43</v>
      </c>
      <c r="D224" s="65">
        <v>1.0</v>
      </c>
      <c r="E224" s="65" t="s">
        <v>28</v>
      </c>
      <c r="F224" s="65" t="s">
        <v>58</v>
      </c>
      <c r="G224" s="65" t="s">
        <v>952</v>
      </c>
      <c r="H224" s="45" t="str">
        <f t="shared" si="1"/>
        <v>'SHSQ98819',</v>
      </c>
      <c r="I224" s="65" t="s">
        <v>533</v>
      </c>
      <c r="J224" s="65" t="s">
        <v>534</v>
      </c>
      <c r="K224" s="65">
        <v>1.0</v>
      </c>
      <c r="L224" s="65">
        <v>0.0</v>
      </c>
      <c r="M224" s="65" t="s">
        <v>953</v>
      </c>
      <c r="N224" s="65" t="s">
        <v>954</v>
      </c>
    </row>
    <row r="225">
      <c r="A225" s="65">
        <v>4778084.0</v>
      </c>
      <c r="B225" s="65" t="s">
        <v>56</v>
      </c>
      <c r="C225" s="65" t="s">
        <v>59</v>
      </c>
      <c r="D225" s="65">
        <v>2.0</v>
      </c>
      <c r="E225" s="65" t="s">
        <v>28</v>
      </c>
      <c r="F225" s="65" t="s">
        <v>58</v>
      </c>
      <c r="G225" s="65" t="s">
        <v>952</v>
      </c>
      <c r="H225" s="45" t="str">
        <f t="shared" si="1"/>
        <v>'SHSQ98819',</v>
      </c>
      <c r="I225" s="65" t="s">
        <v>533</v>
      </c>
      <c r="J225" s="65" t="s">
        <v>534</v>
      </c>
      <c r="K225" s="65">
        <v>2.0</v>
      </c>
      <c r="L225" s="65">
        <v>0.0</v>
      </c>
      <c r="M225" s="65" t="s">
        <v>953</v>
      </c>
      <c r="N225" s="65" t="s">
        <v>954</v>
      </c>
    </row>
    <row r="226">
      <c r="A226" s="65">
        <v>4778084.0</v>
      </c>
      <c r="B226" s="65" t="s">
        <v>281</v>
      </c>
      <c r="C226" s="65" t="s">
        <v>36</v>
      </c>
      <c r="D226" s="65">
        <v>1.0</v>
      </c>
      <c r="E226" s="65" t="s">
        <v>28</v>
      </c>
      <c r="F226" s="65" t="s">
        <v>282</v>
      </c>
      <c r="G226" s="65" t="s">
        <v>955</v>
      </c>
      <c r="H226" s="45" t="str">
        <f t="shared" si="1"/>
        <v>'UKHV48989',</v>
      </c>
      <c r="I226" s="65" t="s">
        <v>533</v>
      </c>
      <c r="J226" s="65" t="s">
        <v>534</v>
      </c>
      <c r="K226" s="65">
        <v>1.0</v>
      </c>
      <c r="L226" s="65">
        <v>0.0</v>
      </c>
      <c r="M226" s="65" t="s">
        <v>956</v>
      </c>
      <c r="N226" s="65" t="s">
        <v>957</v>
      </c>
    </row>
    <row r="227">
      <c r="A227" s="65">
        <v>4778084.0</v>
      </c>
      <c r="B227" s="65" t="s">
        <v>281</v>
      </c>
      <c r="C227" s="65" t="s">
        <v>43</v>
      </c>
      <c r="D227" s="65">
        <v>1.0</v>
      </c>
      <c r="E227" s="65" t="s">
        <v>28</v>
      </c>
      <c r="F227" s="65" t="s">
        <v>282</v>
      </c>
      <c r="G227" s="65" t="s">
        <v>955</v>
      </c>
      <c r="H227" s="45" t="str">
        <f t="shared" si="1"/>
        <v>'UKHV48989',</v>
      </c>
      <c r="I227" s="65" t="s">
        <v>533</v>
      </c>
      <c r="J227" s="65" t="s">
        <v>534</v>
      </c>
      <c r="K227" s="65">
        <v>1.0</v>
      </c>
      <c r="L227" s="65">
        <v>0.0</v>
      </c>
      <c r="M227" s="65" t="s">
        <v>956</v>
      </c>
      <c r="N227" s="65" t="s">
        <v>957</v>
      </c>
    </row>
    <row r="228">
      <c r="A228" s="65">
        <v>4778084.0</v>
      </c>
      <c r="B228" s="65" t="s">
        <v>281</v>
      </c>
      <c r="C228" s="65" t="s">
        <v>59</v>
      </c>
      <c r="D228" s="65">
        <v>1.0</v>
      </c>
      <c r="E228" s="65" t="s">
        <v>28</v>
      </c>
      <c r="F228" s="65" t="s">
        <v>282</v>
      </c>
      <c r="G228" s="65" t="s">
        <v>955</v>
      </c>
      <c r="H228" s="45" t="str">
        <f t="shared" si="1"/>
        <v>'UKHV48989',</v>
      </c>
      <c r="I228" s="65" t="s">
        <v>533</v>
      </c>
      <c r="J228" s="65" t="s">
        <v>534</v>
      </c>
      <c r="K228" s="65">
        <v>1.0</v>
      </c>
      <c r="L228" s="65">
        <v>0.0</v>
      </c>
      <c r="M228" s="65" t="s">
        <v>956</v>
      </c>
      <c r="N228" s="65" t="s">
        <v>957</v>
      </c>
    </row>
    <row r="229">
      <c r="A229" s="65">
        <v>4778084.0</v>
      </c>
      <c r="B229" s="65" t="s">
        <v>287</v>
      </c>
      <c r="C229" s="65" t="s">
        <v>31</v>
      </c>
      <c r="D229" s="65">
        <v>1.0</v>
      </c>
      <c r="E229" s="65" t="s">
        <v>20</v>
      </c>
      <c r="F229" s="65" t="s">
        <v>288</v>
      </c>
      <c r="G229" s="65" t="s">
        <v>958</v>
      </c>
      <c r="H229" s="45" t="str">
        <f t="shared" si="1"/>
        <v>'IJSZ71836',</v>
      </c>
      <c r="I229" s="65" t="s">
        <v>533</v>
      </c>
      <c r="J229" s="65" t="s">
        <v>534</v>
      </c>
      <c r="K229" s="65">
        <v>1.0</v>
      </c>
      <c r="L229" s="65">
        <v>0.0</v>
      </c>
      <c r="M229" s="65" t="s">
        <v>959</v>
      </c>
      <c r="N229" s="65" t="s">
        <v>960</v>
      </c>
    </row>
    <row r="230">
      <c r="A230" s="65">
        <v>4778084.0</v>
      </c>
      <c r="B230" s="65" t="s">
        <v>400</v>
      </c>
      <c r="C230" s="65" t="s">
        <v>57</v>
      </c>
      <c r="D230" s="65">
        <v>1.0</v>
      </c>
      <c r="E230" s="65" t="s">
        <v>28</v>
      </c>
      <c r="F230" s="65" t="s">
        <v>401</v>
      </c>
      <c r="G230" s="65" t="s">
        <v>961</v>
      </c>
      <c r="H230" s="45" t="str">
        <f t="shared" si="1"/>
        <v>'FKKL60050',</v>
      </c>
      <c r="I230" s="65" t="s">
        <v>533</v>
      </c>
      <c r="J230" s="65" t="s">
        <v>534</v>
      </c>
      <c r="K230" s="65">
        <v>1.0</v>
      </c>
      <c r="L230" s="65">
        <v>0.0</v>
      </c>
      <c r="M230" s="65" t="s">
        <v>962</v>
      </c>
      <c r="N230" s="65" t="s">
        <v>963</v>
      </c>
    </row>
    <row r="231">
      <c r="A231" s="65">
        <v>4778084.0</v>
      </c>
      <c r="B231" s="65" t="s">
        <v>400</v>
      </c>
      <c r="C231" s="65" t="s">
        <v>36</v>
      </c>
      <c r="D231" s="65">
        <v>3.0</v>
      </c>
      <c r="E231" s="65" t="s">
        <v>28</v>
      </c>
      <c r="F231" s="65" t="s">
        <v>401</v>
      </c>
      <c r="G231" s="65" t="s">
        <v>961</v>
      </c>
      <c r="H231" s="45" t="str">
        <f t="shared" si="1"/>
        <v>'FKKL60050',</v>
      </c>
      <c r="I231" s="65" t="s">
        <v>533</v>
      </c>
      <c r="J231" s="65" t="s">
        <v>534</v>
      </c>
      <c r="K231" s="65">
        <v>3.0</v>
      </c>
      <c r="L231" s="65">
        <v>0.0</v>
      </c>
      <c r="M231" s="65" t="s">
        <v>962</v>
      </c>
      <c r="N231" s="65" t="s">
        <v>963</v>
      </c>
    </row>
    <row r="232">
      <c r="A232" s="65">
        <v>4778084.0</v>
      </c>
      <c r="B232" s="65" t="s">
        <v>362</v>
      </c>
      <c r="C232" s="65" t="s">
        <v>50</v>
      </c>
      <c r="D232" s="65">
        <v>1.0</v>
      </c>
      <c r="E232" s="65" t="s">
        <v>20</v>
      </c>
      <c r="F232" s="65" t="s">
        <v>363</v>
      </c>
      <c r="G232" s="65" t="s">
        <v>964</v>
      </c>
      <c r="H232" s="45" t="str">
        <f t="shared" si="1"/>
        <v>'ZMJF20083',</v>
      </c>
      <c r="I232" s="65" t="s">
        <v>533</v>
      </c>
      <c r="J232" s="65" t="s">
        <v>534</v>
      </c>
      <c r="K232" s="65">
        <v>1.0</v>
      </c>
      <c r="L232" s="65">
        <v>0.0</v>
      </c>
      <c r="M232" s="65" t="s">
        <v>965</v>
      </c>
      <c r="N232" s="65" t="s">
        <v>966</v>
      </c>
    </row>
    <row r="233">
      <c r="A233" s="65">
        <v>4778084.0</v>
      </c>
      <c r="B233" s="65" t="s">
        <v>477</v>
      </c>
      <c r="C233" s="65" t="s">
        <v>113</v>
      </c>
      <c r="D233" s="65">
        <v>1.0</v>
      </c>
      <c r="E233" s="65" t="s">
        <v>20</v>
      </c>
      <c r="F233" s="65" t="s">
        <v>478</v>
      </c>
      <c r="G233" s="65" t="s">
        <v>967</v>
      </c>
      <c r="H233" s="45" t="str">
        <f t="shared" si="1"/>
        <v>'VLMH30730',</v>
      </c>
      <c r="I233" s="65" t="s">
        <v>533</v>
      </c>
      <c r="J233" s="65" t="s">
        <v>534</v>
      </c>
      <c r="K233" s="65">
        <v>1.0</v>
      </c>
      <c r="L233" s="65">
        <v>0.0</v>
      </c>
      <c r="M233" s="65" t="s">
        <v>968</v>
      </c>
      <c r="N233" s="65" t="s">
        <v>969</v>
      </c>
    </row>
    <row r="234">
      <c r="A234" s="65">
        <v>4778084.0</v>
      </c>
      <c r="B234" s="65" t="s">
        <v>446</v>
      </c>
      <c r="C234" s="65" t="s">
        <v>50</v>
      </c>
      <c r="D234" s="65">
        <v>3.0</v>
      </c>
      <c r="E234" s="65" t="s">
        <v>20</v>
      </c>
      <c r="F234" s="65" t="s">
        <v>447</v>
      </c>
      <c r="G234" s="65" t="s">
        <v>970</v>
      </c>
      <c r="H234" s="45" t="str">
        <f t="shared" si="1"/>
        <v>'MCWY97814',</v>
      </c>
      <c r="I234" s="65" t="s">
        <v>533</v>
      </c>
      <c r="J234" s="65" t="s">
        <v>534</v>
      </c>
      <c r="K234" s="65">
        <v>3.0</v>
      </c>
      <c r="L234" s="65">
        <v>0.0</v>
      </c>
      <c r="M234" s="65" t="s">
        <v>971</v>
      </c>
      <c r="N234" s="65" t="s">
        <v>972</v>
      </c>
    </row>
    <row r="235">
      <c r="A235" s="65">
        <v>4778084.0</v>
      </c>
      <c r="B235" s="65" t="s">
        <v>210</v>
      </c>
      <c r="C235" s="65" t="s">
        <v>50</v>
      </c>
      <c r="D235" s="65">
        <v>1.0</v>
      </c>
      <c r="E235" s="65" t="s">
        <v>20</v>
      </c>
      <c r="F235" s="65" t="s">
        <v>211</v>
      </c>
      <c r="G235" s="65" t="s">
        <v>973</v>
      </c>
      <c r="H235" s="45" t="str">
        <f t="shared" si="1"/>
        <v>'OQJG10088',</v>
      </c>
      <c r="I235" s="65" t="s">
        <v>533</v>
      </c>
      <c r="J235" s="65" t="s">
        <v>534</v>
      </c>
      <c r="K235" s="65">
        <v>1.0</v>
      </c>
      <c r="L235" s="65">
        <v>0.0</v>
      </c>
      <c r="M235" s="65" t="s">
        <v>855</v>
      </c>
      <c r="N235" s="65" t="s">
        <v>974</v>
      </c>
    </row>
    <row r="236">
      <c r="A236" s="65">
        <v>4778084.0</v>
      </c>
      <c r="B236" s="65" t="s">
        <v>73</v>
      </c>
      <c r="C236" s="65" t="s">
        <v>36</v>
      </c>
      <c r="D236" s="65">
        <v>1.0</v>
      </c>
      <c r="E236" s="65" t="s">
        <v>28</v>
      </c>
      <c r="F236" s="65" t="s">
        <v>75</v>
      </c>
      <c r="G236" s="65" t="s">
        <v>975</v>
      </c>
      <c r="H236" s="45" t="str">
        <f t="shared" si="1"/>
        <v>'ZEQN00413',</v>
      </c>
      <c r="I236" s="65" t="s">
        <v>533</v>
      </c>
      <c r="J236" s="65" t="s">
        <v>534</v>
      </c>
      <c r="K236" s="65">
        <v>1.0</v>
      </c>
      <c r="L236" s="65">
        <v>0.0</v>
      </c>
      <c r="M236" s="65" t="s">
        <v>674</v>
      </c>
      <c r="N236" s="65" t="s">
        <v>976</v>
      </c>
    </row>
    <row r="237">
      <c r="A237" s="65">
        <v>4778084.0</v>
      </c>
      <c r="B237" s="65" t="s">
        <v>73</v>
      </c>
      <c r="C237" s="65" t="s">
        <v>59</v>
      </c>
      <c r="D237" s="65">
        <v>2.0</v>
      </c>
      <c r="E237" s="65" t="s">
        <v>28</v>
      </c>
      <c r="F237" s="65" t="s">
        <v>75</v>
      </c>
      <c r="G237" s="65" t="s">
        <v>975</v>
      </c>
      <c r="H237" s="45" t="str">
        <f t="shared" si="1"/>
        <v>'ZEQN00413',</v>
      </c>
      <c r="I237" s="65" t="s">
        <v>533</v>
      </c>
      <c r="J237" s="65" t="s">
        <v>534</v>
      </c>
      <c r="K237" s="65">
        <v>2.0</v>
      </c>
      <c r="L237" s="65">
        <v>0.0</v>
      </c>
      <c r="M237" s="65" t="s">
        <v>674</v>
      </c>
      <c r="N237" s="65" t="s">
        <v>976</v>
      </c>
    </row>
    <row r="238">
      <c r="A238" s="65">
        <v>4778084.0</v>
      </c>
      <c r="B238" s="65" t="s">
        <v>275</v>
      </c>
      <c r="C238" s="65" t="s">
        <v>113</v>
      </c>
      <c r="D238" s="65">
        <v>1.0</v>
      </c>
      <c r="E238" s="65" t="s">
        <v>20</v>
      </c>
      <c r="F238" s="65" t="s">
        <v>276</v>
      </c>
      <c r="G238" s="65" t="s">
        <v>977</v>
      </c>
      <c r="H238" s="45" t="str">
        <f t="shared" si="1"/>
        <v>'DHQG23411',</v>
      </c>
      <c r="I238" s="65" t="s">
        <v>533</v>
      </c>
      <c r="J238" s="65" t="s">
        <v>534</v>
      </c>
      <c r="K238" s="65">
        <v>1.0</v>
      </c>
      <c r="L238" s="65">
        <v>0.0</v>
      </c>
      <c r="M238" s="65" t="s">
        <v>978</v>
      </c>
      <c r="N238" s="65" t="s">
        <v>979</v>
      </c>
    </row>
    <row r="239">
      <c r="A239" s="65">
        <v>4778084.0</v>
      </c>
      <c r="B239" s="65" t="s">
        <v>275</v>
      </c>
      <c r="C239" s="65" t="s">
        <v>34</v>
      </c>
      <c r="D239" s="65">
        <v>3.0</v>
      </c>
      <c r="E239" s="65" t="s">
        <v>20</v>
      </c>
      <c r="F239" s="65" t="s">
        <v>276</v>
      </c>
      <c r="G239" s="65" t="s">
        <v>977</v>
      </c>
      <c r="H239" s="45" t="str">
        <f t="shared" si="1"/>
        <v>'DHQG23411',</v>
      </c>
      <c r="I239" s="65" t="s">
        <v>533</v>
      </c>
      <c r="J239" s="65" t="s">
        <v>534</v>
      </c>
      <c r="K239" s="65">
        <v>3.0</v>
      </c>
      <c r="L239" s="65">
        <v>0.0</v>
      </c>
      <c r="M239" s="65" t="s">
        <v>978</v>
      </c>
      <c r="N239" s="65" t="s">
        <v>979</v>
      </c>
    </row>
    <row r="240">
      <c r="A240" s="65">
        <v>4778084.0</v>
      </c>
      <c r="B240" s="65" t="s">
        <v>275</v>
      </c>
      <c r="C240" s="65" t="s">
        <v>50</v>
      </c>
      <c r="D240" s="65">
        <v>4.0</v>
      </c>
      <c r="E240" s="65" t="s">
        <v>20</v>
      </c>
      <c r="F240" s="65" t="s">
        <v>276</v>
      </c>
      <c r="G240" s="65" t="s">
        <v>977</v>
      </c>
      <c r="H240" s="45" t="str">
        <f t="shared" si="1"/>
        <v>'DHQG23411',</v>
      </c>
      <c r="I240" s="65" t="s">
        <v>533</v>
      </c>
      <c r="J240" s="65" t="s">
        <v>534</v>
      </c>
      <c r="K240" s="65">
        <v>4.0</v>
      </c>
      <c r="L240" s="65">
        <v>0.0</v>
      </c>
      <c r="M240" s="65" t="s">
        <v>978</v>
      </c>
      <c r="N240" s="65" t="s">
        <v>979</v>
      </c>
    </row>
    <row r="241">
      <c r="A241" s="65">
        <v>4778084.0</v>
      </c>
      <c r="B241" s="65" t="s">
        <v>412</v>
      </c>
      <c r="C241" s="65" t="s">
        <v>113</v>
      </c>
      <c r="D241" s="65">
        <v>2.0</v>
      </c>
      <c r="E241" s="65" t="s">
        <v>20</v>
      </c>
      <c r="F241" s="65" t="s">
        <v>413</v>
      </c>
      <c r="G241" s="65" t="s">
        <v>980</v>
      </c>
      <c r="H241" s="45" t="str">
        <f t="shared" si="1"/>
        <v>'URIH25354',</v>
      </c>
      <c r="I241" s="65" t="s">
        <v>533</v>
      </c>
      <c r="J241" s="65" t="s">
        <v>534</v>
      </c>
      <c r="K241" s="65">
        <v>2.0</v>
      </c>
      <c r="L241" s="65">
        <v>0.0</v>
      </c>
      <c r="M241" s="65" t="s">
        <v>981</v>
      </c>
      <c r="N241" s="65" t="s">
        <v>982</v>
      </c>
    </row>
    <row r="242">
      <c r="A242" s="65">
        <v>4778084.0</v>
      </c>
      <c r="B242" s="65" t="s">
        <v>412</v>
      </c>
      <c r="C242" s="65" t="s">
        <v>34</v>
      </c>
      <c r="D242" s="65">
        <v>2.0</v>
      </c>
      <c r="E242" s="65" t="s">
        <v>20</v>
      </c>
      <c r="F242" s="65" t="s">
        <v>413</v>
      </c>
      <c r="G242" s="65" t="s">
        <v>980</v>
      </c>
      <c r="H242" s="45" t="str">
        <f t="shared" si="1"/>
        <v>'URIH25354',</v>
      </c>
      <c r="I242" s="65" t="s">
        <v>533</v>
      </c>
      <c r="J242" s="65" t="s">
        <v>534</v>
      </c>
      <c r="K242" s="65">
        <v>2.0</v>
      </c>
      <c r="L242" s="65">
        <v>0.0</v>
      </c>
      <c r="M242" s="65" t="s">
        <v>981</v>
      </c>
      <c r="N242" s="65" t="s">
        <v>982</v>
      </c>
    </row>
    <row r="243">
      <c r="A243" s="65">
        <v>4778084.0</v>
      </c>
      <c r="B243" s="65" t="s">
        <v>412</v>
      </c>
      <c r="C243" s="65" t="s">
        <v>50</v>
      </c>
      <c r="D243" s="65">
        <v>8.0</v>
      </c>
      <c r="E243" s="65" t="s">
        <v>20</v>
      </c>
      <c r="F243" s="65" t="s">
        <v>413</v>
      </c>
      <c r="G243" s="65" t="s">
        <v>980</v>
      </c>
      <c r="H243" s="45" t="str">
        <f t="shared" si="1"/>
        <v>'URIH25354',</v>
      </c>
      <c r="I243" s="65" t="s">
        <v>533</v>
      </c>
      <c r="J243" s="65" t="s">
        <v>534</v>
      </c>
      <c r="K243" s="65">
        <v>9.0</v>
      </c>
      <c r="L243" s="65">
        <v>0.0</v>
      </c>
      <c r="M243" s="65" t="s">
        <v>981</v>
      </c>
      <c r="N243" s="65" t="s">
        <v>982</v>
      </c>
    </row>
    <row r="244">
      <c r="A244" s="65">
        <v>4778084.0</v>
      </c>
      <c r="B244" s="65" t="s">
        <v>222</v>
      </c>
      <c r="C244" s="65" t="s">
        <v>27</v>
      </c>
      <c r="D244" s="65">
        <v>1.0</v>
      </c>
      <c r="E244" s="65" t="s">
        <v>28</v>
      </c>
      <c r="F244" s="65" t="s">
        <v>223</v>
      </c>
      <c r="G244" s="65" t="s">
        <v>983</v>
      </c>
      <c r="H244" s="45" t="str">
        <f t="shared" si="1"/>
        <v>'POIF03182',</v>
      </c>
      <c r="I244" s="65" t="s">
        <v>533</v>
      </c>
      <c r="J244" s="65" t="s">
        <v>534</v>
      </c>
      <c r="K244" s="65">
        <v>1.0</v>
      </c>
      <c r="L244" s="65">
        <v>0.0</v>
      </c>
      <c r="M244" s="65" t="s">
        <v>879</v>
      </c>
      <c r="N244" s="65" t="s">
        <v>984</v>
      </c>
    </row>
    <row r="245">
      <c r="A245" s="65">
        <v>4778084.0</v>
      </c>
      <c r="B245" s="65" t="s">
        <v>222</v>
      </c>
      <c r="C245" s="65" t="s">
        <v>74</v>
      </c>
      <c r="D245" s="65">
        <v>1.0</v>
      </c>
      <c r="E245" s="65" t="s">
        <v>28</v>
      </c>
      <c r="F245" s="65" t="s">
        <v>223</v>
      </c>
      <c r="G245" s="65" t="s">
        <v>983</v>
      </c>
      <c r="H245" s="45" t="str">
        <f t="shared" si="1"/>
        <v>'POIF03182',</v>
      </c>
      <c r="I245" s="65" t="s">
        <v>533</v>
      </c>
      <c r="J245" s="65" t="s">
        <v>534</v>
      </c>
      <c r="K245" s="65">
        <v>1.0</v>
      </c>
      <c r="L245" s="65">
        <v>0.0</v>
      </c>
      <c r="M245" s="65" t="s">
        <v>879</v>
      </c>
      <c r="N245" s="65" t="s">
        <v>984</v>
      </c>
    </row>
    <row r="246">
      <c r="A246" s="65">
        <v>4778084.0</v>
      </c>
      <c r="B246" s="65" t="s">
        <v>222</v>
      </c>
      <c r="C246" s="65" t="s">
        <v>36</v>
      </c>
      <c r="D246" s="65">
        <v>1.0</v>
      </c>
      <c r="E246" s="65" t="s">
        <v>28</v>
      </c>
      <c r="F246" s="65" t="s">
        <v>223</v>
      </c>
      <c r="G246" s="65" t="s">
        <v>983</v>
      </c>
      <c r="H246" s="45" t="str">
        <f t="shared" si="1"/>
        <v>'POIF03182',</v>
      </c>
      <c r="I246" s="65" t="s">
        <v>533</v>
      </c>
      <c r="J246" s="65" t="s">
        <v>534</v>
      </c>
      <c r="K246" s="65">
        <v>1.0</v>
      </c>
      <c r="L246" s="65">
        <v>0.0</v>
      </c>
      <c r="M246" s="65" t="s">
        <v>879</v>
      </c>
      <c r="N246" s="65" t="s">
        <v>984</v>
      </c>
    </row>
    <row r="247">
      <c r="A247" s="65">
        <v>4778084.0</v>
      </c>
      <c r="B247" s="65" t="s">
        <v>222</v>
      </c>
      <c r="C247" s="65" t="s">
        <v>107</v>
      </c>
      <c r="D247" s="65">
        <v>1.0</v>
      </c>
      <c r="E247" s="65" t="s">
        <v>28</v>
      </c>
      <c r="F247" s="65" t="s">
        <v>223</v>
      </c>
      <c r="G247" s="65" t="s">
        <v>983</v>
      </c>
      <c r="H247" s="45" t="str">
        <f t="shared" si="1"/>
        <v>'POIF03182',</v>
      </c>
      <c r="I247" s="65" t="s">
        <v>533</v>
      </c>
      <c r="J247" s="65" t="s">
        <v>534</v>
      </c>
      <c r="K247" s="65">
        <v>1.0</v>
      </c>
      <c r="L247" s="65">
        <v>0.0</v>
      </c>
      <c r="M247" s="65" t="s">
        <v>879</v>
      </c>
      <c r="N247" s="65" t="s">
        <v>984</v>
      </c>
    </row>
    <row r="248">
      <c r="A248" s="65">
        <v>4778084.0</v>
      </c>
      <c r="B248" s="65" t="s">
        <v>222</v>
      </c>
      <c r="C248" s="65" t="s">
        <v>59</v>
      </c>
      <c r="D248" s="65">
        <v>1.0</v>
      </c>
      <c r="E248" s="65" t="s">
        <v>28</v>
      </c>
      <c r="F248" s="65" t="s">
        <v>223</v>
      </c>
      <c r="G248" s="65" t="s">
        <v>983</v>
      </c>
      <c r="H248" s="45" t="str">
        <f t="shared" si="1"/>
        <v>'POIF03182',</v>
      </c>
      <c r="I248" s="65" t="s">
        <v>533</v>
      </c>
      <c r="J248" s="65" t="s">
        <v>534</v>
      </c>
      <c r="K248" s="65">
        <v>1.0</v>
      </c>
      <c r="L248" s="65">
        <v>0.0</v>
      </c>
      <c r="M248" s="65" t="s">
        <v>879</v>
      </c>
      <c r="N248" s="65" t="s">
        <v>984</v>
      </c>
    </row>
    <row r="249">
      <c r="A249" s="65">
        <v>4778084.0</v>
      </c>
      <c r="B249" s="65" t="s">
        <v>313</v>
      </c>
      <c r="C249" s="65" t="s">
        <v>83</v>
      </c>
      <c r="D249" s="65">
        <v>3.0</v>
      </c>
      <c r="E249" s="65" t="s">
        <v>20</v>
      </c>
      <c r="F249" s="65" t="s">
        <v>314</v>
      </c>
      <c r="G249" s="65" t="s">
        <v>985</v>
      </c>
      <c r="H249" s="45" t="str">
        <f t="shared" si="1"/>
        <v>'OMSQ91088',</v>
      </c>
      <c r="I249" s="65" t="s">
        <v>533</v>
      </c>
      <c r="J249" s="65" t="s">
        <v>534</v>
      </c>
      <c r="K249" s="65">
        <v>3.0</v>
      </c>
      <c r="L249" s="65">
        <v>0.0</v>
      </c>
      <c r="M249" s="65" t="s">
        <v>986</v>
      </c>
      <c r="N249" s="65" t="s">
        <v>987</v>
      </c>
    </row>
    <row r="250">
      <c r="A250" s="65">
        <v>4778084.0</v>
      </c>
      <c r="B250" s="65" t="s">
        <v>198</v>
      </c>
      <c r="C250" s="65" t="s">
        <v>50</v>
      </c>
      <c r="D250" s="65">
        <v>1.0</v>
      </c>
      <c r="E250" s="65" t="s">
        <v>20</v>
      </c>
      <c r="F250" s="65" t="s">
        <v>199</v>
      </c>
      <c r="G250" s="65" t="s">
        <v>988</v>
      </c>
      <c r="H250" s="45" t="str">
        <f t="shared" si="1"/>
        <v>'BSOP41910',</v>
      </c>
      <c r="I250" s="65" t="s">
        <v>533</v>
      </c>
      <c r="J250" s="65" t="s">
        <v>534</v>
      </c>
      <c r="K250" s="65">
        <v>1.0</v>
      </c>
      <c r="L250" s="65">
        <v>0.0</v>
      </c>
      <c r="M250" s="65" t="s">
        <v>989</v>
      </c>
      <c r="N250" s="65" t="s">
        <v>990</v>
      </c>
    </row>
    <row r="251">
      <c r="A251" s="65">
        <v>4778084.0</v>
      </c>
      <c r="B251" s="65" t="s">
        <v>78</v>
      </c>
      <c r="C251" s="65" t="s">
        <v>36</v>
      </c>
      <c r="D251" s="65">
        <v>1.0</v>
      </c>
      <c r="E251" s="65" t="s">
        <v>28</v>
      </c>
      <c r="F251" s="65" t="s">
        <v>79</v>
      </c>
      <c r="G251" s="65" t="s">
        <v>991</v>
      </c>
      <c r="H251" s="45" t="str">
        <f t="shared" si="1"/>
        <v>'YSAF27454',</v>
      </c>
      <c r="I251" s="65" t="s">
        <v>533</v>
      </c>
      <c r="J251" s="65" t="s">
        <v>534</v>
      </c>
      <c r="K251" s="65">
        <v>1.0</v>
      </c>
      <c r="L251" s="65">
        <v>0.0</v>
      </c>
      <c r="M251" s="65" t="s">
        <v>992</v>
      </c>
      <c r="N251" s="65" t="s">
        <v>993</v>
      </c>
    </row>
    <row r="252">
      <c r="A252" s="65">
        <v>4778084.0</v>
      </c>
      <c r="B252" s="65" t="s">
        <v>342</v>
      </c>
      <c r="C252" s="65" t="s">
        <v>36</v>
      </c>
      <c r="D252" s="65">
        <v>1.0</v>
      </c>
      <c r="E252" s="65" t="s">
        <v>28</v>
      </c>
      <c r="F252" s="65" t="s">
        <v>343</v>
      </c>
      <c r="G252" s="65" t="s">
        <v>994</v>
      </c>
      <c r="H252" s="45" t="str">
        <f t="shared" si="1"/>
        <v>'EUXY80891',</v>
      </c>
      <c r="I252" s="65" t="s">
        <v>533</v>
      </c>
      <c r="J252" s="65" t="s">
        <v>534</v>
      </c>
      <c r="K252" s="65">
        <v>1.0</v>
      </c>
      <c r="L252" s="65">
        <v>0.0</v>
      </c>
      <c r="M252" s="65" t="s">
        <v>654</v>
      </c>
      <c r="N252" s="65" t="s">
        <v>995</v>
      </c>
    </row>
    <row r="253">
      <c r="A253" s="65">
        <v>4778084.0</v>
      </c>
      <c r="B253" s="65" t="s">
        <v>342</v>
      </c>
      <c r="C253" s="65" t="s">
        <v>43</v>
      </c>
      <c r="D253" s="65">
        <v>1.0</v>
      </c>
      <c r="E253" s="65" t="s">
        <v>28</v>
      </c>
      <c r="F253" s="65" t="s">
        <v>343</v>
      </c>
      <c r="G253" s="65" t="s">
        <v>994</v>
      </c>
      <c r="H253" s="45" t="str">
        <f t="shared" si="1"/>
        <v>'EUXY80891',</v>
      </c>
      <c r="I253" s="65" t="s">
        <v>533</v>
      </c>
      <c r="J253" s="65" t="s">
        <v>534</v>
      </c>
      <c r="K253" s="65">
        <v>2.0</v>
      </c>
      <c r="L253" s="65">
        <v>0.0</v>
      </c>
      <c r="M253" s="65" t="s">
        <v>654</v>
      </c>
      <c r="N253" s="65" t="s">
        <v>995</v>
      </c>
    </row>
    <row r="254">
      <c r="A254" s="65">
        <v>4778084.0</v>
      </c>
      <c r="B254" s="65" t="s">
        <v>315</v>
      </c>
      <c r="C254" s="65" t="s">
        <v>83</v>
      </c>
      <c r="D254" s="65">
        <v>1.0</v>
      </c>
      <c r="E254" s="65" t="s">
        <v>28</v>
      </c>
      <c r="F254" s="65" t="s">
        <v>316</v>
      </c>
      <c r="G254" s="65" t="s">
        <v>996</v>
      </c>
      <c r="H254" s="45" t="str">
        <f t="shared" si="1"/>
        <v>'EDOJ88320',</v>
      </c>
      <c r="I254" s="65" t="s">
        <v>533</v>
      </c>
      <c r="J254" s="65" t="s">
        <v>534</v>
      </c>
      <c r="K254" s="65">
        <v>1.0</v>
      </c>
      <c r="L254" s="65">
        <v>0.0</v>
      </c>
      <c r="M254" s="65" t="s">
        <v>997</v>
      </c>
      <c r="N254" s="65" t="s">
        <v>998</v>
      </c>
    </row>
    <row r="255">
      <c r="A255" s="65">
        <v>4778084.0</v>
      </c>
      <c r="B255" s="65" t="s">
        <v>224</v>
      </c>
      <c r="C255" s="65" t="s">
        <v>36</v>
      </c>
      <c r="D255" s="65">
        <v>1.0</v>
      </c>
      <c r="E255" s="65" t="s">
        <v>28</v>
      </c>
      <c r="F255" s="65" t="s">
        <v>225</v>
      </c>
      <c r="G255" s="65" t="s">
        <v>983</v>
      </c>
      <c r="H255" s="45" t="str">
        <f t="shared" si="1"/>
        <v>'ZCHW97898',</v>
      </c>
      <c r="I255" s="65" t="s">
        <v>533</v>
      </c>
      <c r="J255" s="65" t="s">
        <v>534</v>
      </c>
      <c r="K255" s="65">
        <v>2.0</v>
      </c>
      <c r="L255" s="65">
        <v>0.0</v>
      </c>
      <c r="M255" s="65" t="s">
        <v>999</v>
      </c>
      <c r="N255" s="65" t="s">
        <v>984</v>
      </c>
    </row>
    <row r="256">
      <c r="A256" s="65">
        <v>4778084.0</v>
      </c>
      <c r="B256" s="65" t="s">
        <v>253</v>
      </c>
      <c r="C256" s="65" t="s">
        <v>107</v>
      </c>
      <c r="D256" s="65">
        <v>1.0</v>
      </c>
      <c r="E256" s="65" t="s">
        <v>28</v>
      </c>
      <c r="F256" s="65" t="s">
        <v>254</v>
      </c>
      <c r="G256" s="65" t="s">
        <v>1000</v>
      </c>
      <c r="H256" s="45" t="str">
        <f t="shared" si="1"/>
        <v>'YGRK76037',</v>
      </c>
      <c r="I256" s="65" t="s">
        <v>533</v>
      </c>
      <c r="J256" s="65" t="s">
        <v>534</v>
      </c>
      <c r="K256" s="65">
        <v>1.0</v>
      </c>
      <c r="L256" s="65">
        <v>0.0</v>
      </c>
      <c r="M256" s="65" t="s">
        <v>929</v>
      </c>
      <c r="N256" s="65" t="s">
        <v>1001</v>
      </c>
    </row>
    <row r="257">
      <c r="A257" s="65">
        <v>4778084.0</v>
      </c>
      <c r="B257" s="65" t="s">
        <v>383</v>
      </c>
      <c r="C257" s="65" t="s">
        <v>59</v>
      </c>
      <c r="D257" s="65">
        <v>1.0</v>
      </c>
      <c r="E257" s="65" t="s">
        <v>28</v>
      </c>
      <c r="F257" s="65" t="s">
        <v>384</v>
      </c>
      <c r="G257" s="65" t="s">
        <v>532</v>
      </c>
      <c r="H257" s="45" t="str">
        <f t="shared" si="1"/>
        <v>'XBEM06064',</v>
      </c>
      <c r="I257" s="65" t="s">
        <v>533</v>
      </c>
      <c r="J257" s="65" t="s">
        <v>534</v>
      </c>
      <c r="K257" s="65">
        <v>1.0</v>
      </c>
      <c r="L257" s="65">
        <v>0.0</v>
      </c>
      <c r="M257" s="65" t="s">
        <v>1002</v>
      </c>
      <c r="N257" s="65" t="s">
        <v>536</v>
      </c>
    </row>
    <row r="258">
      <c r="A258" s="65">
        <v>4778084.0</v>
      </c>
      <c r="B258" s="65" t="s">
        <v>325</v>
      </c>
      <c r="C258" s="65" t="s">
        <v>57</v>
      </c>
      <c r="D258" s="65">
        <v>1.0</v>
      </c>
      <c r="E258" s="65" t="s">
        <v>28</v>
      </c>
      <c r="F258" s="65" t="s">
        <v>326</v>
      </c>
      <c r="G258" s="65" t="s">
        <v>624</v>
      </c>
      <c r="H258" s="45" t="str">
        <f t="shared" si="1"/>
        <v>'HBIU10747',</v>
      </c>
      <c r="I258" s="65" t="s">
        <v>533</v>
      </c>
      <c r="J258" s="65" t="s">
        <v>534</v>
      </c>
      <c r="K258" s="65">
        <v>1.0</v>
      </c>
      <c r="L258" s="65">
        <v>0.0</v>
      </c>
      <c r="M258" s="65" t="s">
        <v>654</v>
      </c>
      <c r="N258" s="65" t="s">
        <v>626</v>
      </c>
    </row>
    <row r="259">
      <c r="A259" s="65">
        <v>4778084.0</v>
      </c>
      <c r="B259" s="65" t="s">
        <v>325</v>
      </c>
      <c r="C259" s="65" t="s">
        <v>27</v>
      </c>
      <c r="D259" s="65">
        <v>3.0</v>
      </c>
      <c r="E259" s="65" t="s">
        <v>28</v>
      </c>
      <c r="F259" s="65" t="s">
        <v>326</v>
      </c>
      <c r="G259" s="65" t="s">
        <v>624</v>
      </c>
      <c r="H259" s="45" t="str">
        <f t="shared" si="1"/>
        <v>'HBIU10747',</v>
      </c>
      <c r="I259" s="65" t="s">
        <v>533</v>
      </c>
      <c r="J259" s="65" t="s">
        <v>534</v>
      </c>
      <c r="K259" s="65">
        <v>3.0</v>
      </c>
      <c r="L259" s="65">
        <v>0.0</v>
      </c>
      <c r="M259" s="65" t="s">
        <v>654</v>
      </c>
      <c r="N259" s="65" t="s">
        <v>626</v>
      </c>
    </row>
    <row r="260">
      <c r="A260" s="65">
        <v>4778084.0</v>
      </c>
      <c r="B260" s="65" t="s">
        <v>325</v>
      </c>
      <c r="C260" s="65" t="s">
        <v>83</v>
      </c>
      <c r="D260" s="65">
        <v>1.0</v>
      </c>
      <c r="E260" s="65" t="s">
        <v>28</v>
      </c>
      <c r="F260" s="65" t="s">
        <v>326</v>
      </c>
      <c r="G260" s="65" t="s">
        <v>624</v>
      </c>
      <c r="H260" s="45" t="str">
        <f t="shared" si="1"/>
        <v>'HBIU10747',</v>
      </c>
      <c r="I260" s="65" t="s">
        <v>533</v>
      </c>
      <c r="J260" s="65" t="s">
        <v>534</v>
      </c>
      <c r="K260" s="65">
        <v>1.0</v>
      </c>
      <c r="L260" s="65">
        <v>0.0</v>
      </c>
      <c r="M260" s="65" t="s">
        <v>654</v>
      </c>
      <c r="N260" s="65" t="s">
        <v>626</v>
      </c>
    </row>
    <row r="261">
      <c r="A261" s="65">
        <v>4778084.0</v>
      </c>
      <c r="B261" s="65" t="s">
        <v>325</v>
      </c>
      <c r="C261" s="65" t="s">
        <v>43</v>
      </c>
      <c r="D261" s="65">
        <v>1.0</v>
      </c>
      <c r="E261" s="65" t="s">
        <v>28</v>
      </c>
      <c r="F261" s="65" t="s">
        <v>326</v>
      </c>
      <c r="G261" s="65" t="s">
        <v>624</v>
      </c>
      <c r="H261" s="45" t="str">
        <f t="shared" si="1"/>
        <v>'HBIU10747',</v>
      </c>
      <c r="I261" s="65" t="s">
        <v>533</v>
      </c>
      <c r="J261" s="65" t="s">
        <v>534</v>
      </c>
      <c r="K261" s="65">
        <v>1.0</v>
      </c>
      <c r="L261" s="65">
        <v>0.0</v>
      </c>
      <c r="M261" s="65" t="s">
        <v>654</v>
      </c>
      <c r="N261" s="65" t="s">
        <v>626</v>
      </c>
    </row>
    <row r="262">
      <c r="A262" s="65">
        <v>4778084.0</v>
      </c>
      <c r="B262" s="65" t="s">
        <v>325</v>
      </c>
      <c r="C262" s="65" t="s">
        <v>59</v>
      </c>
      <c r="D262" s="65">
        <v>5.0</v>
      </c>
      <c r="E262" s="65" t="s">
        <v>28</v>
      </c>
      <c r="F262" s="65" t="s">
        <v>326</v>
      </c>
      <c r="G262" s="65" t="s">
        <v>624</v>
      </c>
      <c r="H262" s="45" t="str">
        <f t="shared" si="1"/>
        <v>'HBIU10747',</v>
      </c>
      <c r="I262" s="65" t="s">
        <v>533</v>
      </c>
      <c r="J262" s="65" t="s">
        <v>534</v>
      </c>
      <c r="K262" s="65">
        <v>5.0</v>
      </c>
      <c r="L262" s="65">
        <v>0.0</v>
      </c>
      <c r="M262" s="65" t="s">
        <v>654</v>
      </c>
      <c r="N262" s="65" t="s">
        <v>626</v>
      </c>
    </row>
    <row r="263">
      <c r="A263" s="65">
        <v>4778084.0</v>
      </c>
      <c r="B263" s="65" t="s">
        <v>119</v>
      </c>
      <c r="C263" s="65" t="s">
        <v>57</v>
      </c>
      <c r="D263" s="65">
        <v>1.0</v>
      </c>
      <c r="E263" s="65" t="s">
        <v>28</v>
      </c>
      <c r="F263" s="65" t="s">
        <v>120</v>
      </c>
      <c r="G263" s="65" t="s">
        <v>1003</v>
      </c>
      <c r="H263" s="45" t="str">
        <f t="shared" si="1"/>
        <v>'YWDL24690',</v>
      </c>
      <c r="I263" s="65" t="s">
        <v>533</v>
      </c>
      <c r="J263" s="65" t="s">
        <v>534</v>
      </c>
      <c r="K263" s="65">
        <v>1.0</v>
      </c>
      <c r="L263" s="65">
        <v>0.0</v>
      </c>
      <c r="M263" s="65" t="s">
        <v>1004</v>
      </c>
      <c r="N263" s="65" t="s">
        <v>1005</v>
      </c>
    </row>
    <row r="264">
      <c r="A264" s="65">
        <v>4778084.0</v>
      </c>
      <c r="B264" s="65" t="s">
        <v>119</v>
      </c>
      <c r="C264" s="65" t="s">
        <v>34</v>
      </c>
      <c r="D264" s="65">
        <v>1.0</v>
      </c>
      <c r="E264" s="65" t="s">
        <v>28</v>
      </c>
      <c r="F264" s="65" t="s">
        <v>120</v>
      </c>
      <c r="G264" s="65" t="s">
        <v>1003</v>
      </c>
      <c r="H264" s="45" t="str">
        <f t="shared" si="1"/>
        <v>'YWDL24690',</v>
      </c>
      <c r="I264" s="65" t="s">
        <v>533</v>
      </c>
      <c r="J264" s="65" t="s">
        <v>534</v>
      </c>
      <c r="K264" s="65">
        <v>1.0</v>
      </c>
      <c r="L264" s="65">
        <v>0.0</v>
      </c>
      <c r="M264" s="65" t="s">
        <v>1004</v>
      </c>
      <c r="N264" s="65" t="s">
        <v>1005</v>
      </c>
    </row>
    <row r="265">
      <c r="A265" s="65">
        <v>4778084.0</v>
      </c>
      <c r="B265" s="65" t="s">
        <v>466</v>
      </c>
      <c r="C265" s="65" t="s">
        <v>113</v>
      </c>
      <c r="D265" s="65">
        <v>2.0</v>
      </c>
      <c r="E265" s="65" t="s">
        <v>20</v>
      </c>
      <c r="F265" s="65" t="s">
        <v>467</v>
      </c>
      <c r="G265" s="65" t="s">
        <v>947</v>
      </c>
      <c r="H265" s="45" t="str">
        <f t="shared" si="1"/>
        <v>'ZJWE28502',</v>
      </c>
      <c r="I265" s="65" t="s">
        <v>533</v>
      </c>
      <c r="J265" s="65" t="s">
        <v>534</v>
      </c>
      <c r="K265" s="65">
        <v>2.0</v>
      </c>
      <c r="L265" s="65">
        <v>0.0</v>
      </c>
      <c r="M265" s="65" t="s">
        <v>1006</v>
      </c>
      <c r="N265" s="65" t="s">
        <v>948</v>
      </c>
    </row>
    <row r="266">
      <c r="A266" s="65">
        <v>4778084.0</v>
      </c>
      <c r="B266" s="65" t="s">
        <v>285</v>
      </c>
      <c r="C266" s="65" t="s">
        <v>83</v>
      </c>
      <c r="D266" s="65">
        <v>1.0</v>
      </c>
      <c r="E266" s="65" t="s">
        <v>20</v>
      </c>
      <c r="F266" s="65" t="s">
        <v>286</v>
      </c>
      <c r="G266" s="65" t="s">
        <v>662</v>
      </c>
      <c r="H266" s="45" t="str">
        <f t="shared" si="1"/>
        <v>'GCDT72591',</v>
      </c>
      <c r="I266" s="65" t="s">
        <v>533</v>
      </c>
      <c r="J266" s="65" t="s">
        <v>534</v>
      </c>
      <c r="K266" s="65">
        <v>1.0</v>
      </c>
      <c r="L266" s="65">
        <v>0.0</v>
      </c>
      <c r="M266" s="65" t="s">
        <v>932</v>
      </c>
      <c r="N266" s="65" t="s">
        <v>1007</v>
      </c>
    </row>
    <row r="267">
      <c r="A267" s="65">
        <v>4778084.0</v>
      </c>
      <c r="B267" s="65" t="s">
        <v>123</v>
      </c>
      <c r="C267" s="65" t="s">
        <v>39</v>
      </c>
      <c r="D267" s="65">
        <v>1.0</v>
      </c>
      <c r="E267" s="65" t="s">
        <v>20</v>
      </c>
      <c r="F267" s="65" t="s">
        <v>124</v>
      </c>
      <c r="G267" s="65" t="s">
        <v>1008</v>
      </c>
      <c r="H267" s="45" t="str">
        <f t="shared" si="1"/>
        <v>'NVIW38598',</v>
      </c>
      <c r="I267" s="65" t="s">
        <v>533</v>
      </c>
      <c r="J267" s="65" t="s">
        <v>534</v>
      </c>
      <c r="K267" s="65">
        <v>1.0</v>
      </c>
      <c r="L267" s="65">
        <v>0.0</v>
      </c>
      <c r="M267" s="65" t="s">
        <v>1009</v>
      </c>
      <c r="N267" s="65" t="s">
        <v>1010</v>
      </c>
    </row>
    <row r="268">
      <c r="A268" s="65">
        <v>4778084.0</v>
      </c>
      <c r="B268" s="65" t="s">
        <v>123</v>
      </c>
      <c r="C268" s="65" t="s">
        <v>83</v>
      </c>
      <c r="D268" s="65">
        <v>1.0</v>
      </c>
      <c r="E268" s="65" t="s">
        <v>20</v>
      </c>
      <c r="F268" s="65" t="s">
        <v>124</v>
      </c>
      <c r="G268" s="65" t="s">
        <v>1008</v>
      </c>
      <c r="H268" s="45" t="str">
        <f t="shared" si="1"/>
        <v>'NVIW38598',</v>
      </c>
      <c r="I268" s="65" t="s">
        <v>533</v>
      </c>
      <c r="J268" s="65" t="s">
        <v>534</v>
      </c>
      <c r="K268" s="65">
        <v>1.0</v>
      </c>
      <c r="L268" s="65">
        <v>0.0</v>
      </c>
      <c r="M268" s="65" t="s">
        <v>1009</v>
      </c>
      <c r="N268" s="65" t="s">
        <v>1010</v>
      </c>
    </row>
    <row r="269">
      <c r="A269" s="65">
        <v>4778084.0</v>
      </c>
      <c r="B269" s="65" t="s">
        <v>123</v>
      </c>
      <c r="C269" s="65" t="s">
        <v>113</v>
      </c>
      <c r="D269" s="65">
        <v>1.0</v>
      </c>
      <c r="E269" s="65" t="s">
        <v>20</v>
      </c>
      <c r="F269" s="65" t="s">
        <v>124</v>
      </c>
      <c r="G269" s="65" t="s">
        <v>1008</v>
      </c>
      <c r="H269" s="45" t="str">
        <f t="shared" si="1"/>
        <v>'NVIW38598',</v>
      </c>
      <c r="I269" s="65" t="s">
        <v>533</v>
      </c>
      <c r="J269" s="65" t="s">
        <v>534</v>
      </c>
      <c r="K269" s="65">
        <v>1.0</v>
      </c>
      <c r="L269" s="65">
        <v>0.0</v>
      </c>
      <c r="M269" s="65" t="s">
        <v>1009</v>
      </c>
      <c r="N269" s="65" t="s">
        <v>1010</v>
      </c>
    </row>
    <row r="270">
      <c r="A270" s="65">
        <v>4778084.0</v>
      </c>
      <c r="B270" s="65" t="s">
        <v>367</v>
      </c>
      <c r="C270" s="65" t="s">
        <v>34</v>
      </c>
      <c r="D270" s="65">
        <v>1.0</v>
      </c>
      <c r="E270" s="65" t="s">
        <v>32</v>
      </c>
      <c r="F270" s="65" t="s">
        <v>368</v>
      </c>
      <c r="G270" s="65" t="s">
        <v>913</v>
      </c>
      <c r="H270" s="45" t="str">
        <f t="shared" si="1"/>
        <v>'JSVO54698',</v>
      </c>
      <c r="I270" s="65" t="s">
        <v>533</v>
      </c>
      <c r="J270" s="65" t="s">
        <v>534</v>
      </c>
      <c r="K270" s="65">
        <v>2.0</v>
      </c>
      <c r="L270" s="65">
        <v>0.0</v>
      </c>
      <c r="M270" s="65" t="s">
        <v>914</v>
      </c>
      <c r="N270" s="65" t="s">
        <v>915</v>
      </c>
    </row>
    <row r="271">
      <c r="A271" s="65">
        <v>4778084.0</v>
      </c>
      <c r="B271" s="65" t="s">
        <v>117</v>
      </c>
      <c r="C271" s="65" t="s">
        <v>113</v>
      </c>
      <c r="D271" s="65">
        <v>1.0</v>
      </c>
      <c r="E271" s="65" t="s">
        <v>20</v>
      </c>
      <c r="F271" s="65" t="s">
        <v>118</v>
      </c>
      <c r="G271" s="65" t="s">
        <v>1011</v>
      </c>
      <c r="H271" s="45" t="str">
        <f t="shared" si="1"/>
        <v>'KJKA95608',</v>
      </c>
      <c r="I271" s="65" t="s">
        <v>533</v>
      </c>
      <c r="J271" s="65" t="s">
        <v>534</v>
      </c>
      <c r="K271" s="65">
        <v>1.0</v>
      </c>
      <c r="L271" s="65">
        <v>0.0</v>
      </c>
      <c r="M271" s="65" t="s">
        <v>1012</v>
      </c>
      <c r="N271" s="65" t="s">
        <v>1013</v>
      </c>
    </row>
    <row r="272">
      <c r="A272" s="65">
        <v>4778084.0</v>
      </c>
      <c r="B272" s="65" t="s">
        <v>350</v>
      </c>
      <c r="C272" s="65" t="s">
        <v>113</v>
      </c>
      <c r="D272" s="65">
        <v>1.0</v>
      </c>
      <c r="E272" s="65" t="s">
        <v>20</v>
      </c>
      <c r="F272" s="65" t="s">
        <v>351</v>
      </c>
      <c r="G272" s="65" t="s">
        <v>1014</v>
      </c>
      <c r="H272" s="45" t="str">
        <f t="shared" si="1"/>
        <v>'SDNY29596',</v>
      </c>
      <c r="I272" s="65" t="s">
        <v>533</v>
      </c>
      <c r="J272" s="65" t="s">
        <v>534</v>
      </c>
      <c r="K272" s="65">
        <v>1.0</v>
      </c>
      <c r="L272" s="65">
        <v>0.0</v>
      </c>
      <c r="M272" s="65" t="s">
        <v>1015</v>
      </c>
      <c r="N272" s="65" t="s">
        <v>1016</v>
      </c>
    </row>
    <row r="273">
      <c r="A273" s="65">
        <v>4778084.0</v>
      </c>
      <c r="B273" s="65" t="s">
        <v>430</v>
      </c>
      <c r="C273" s="65" t="s">
        <v>34</v>
      </c>
      <c r="D273" s="65">
        <v>1.0</v>
      </c>
      <c r="E273" s="65" t="s">
        <v>32</v>
      </c>
      <c r="F273" s="65" t="s">
        <v>431</v>
      </c>
      <c r="G273" s="65" t="s">
        <v>571</v>
      </c>
      <c r="H273" s="45" t="str">
        <f t="shared" si="1"/>
        <v>'UELH94941',</v>
      </c>
      <c r="I273" s="65" t="s">
        <v>533</v>
      </c>
      <c r="J273" s="65" t="s">
        <v>534</v>
      </c>
      <c r="K273" s="65">
        <v>1.0</v>
      </c>
      <c r="L273" s="65">
        <v>0.0</v>
      </c>
      <c r="M273" s="65" t="s">
        <v>689</v>
      </c>
      <c r="N273" s="65" t="s">
        <v>573</v>
      </c>
    </row>
    <row r="274">
      <c r="A274" s="65">
        <v>4778084.0</v>
      </c>
      <c r="B274" s="65" t="s">
        <v>420</v>
      </c>
      <c r="C274" s="65" t="s">
        <v>34</v>
      </c>
      <c r="D274" s="65">
        <v>1.0</v>
      </c>
      <c r="E274" s="65" t="s">
        <v>32</v>
      </c>
      <c r="F274" s="65" t="s">
        <v>421</v>
      </c>
      <c r="G274" s="65" t="s">
        <v>1017</v>
      </c>
      <c r="H274" s="45" t="str">
        <f t="shared" si="1"/>
        <v>'MTDI04694',</v>
      </c>
      <c r="I274" s="65" t="s">
        <v>533</v>
      </c>
      <c r="J274" s="65" t="s">
        <v>534</v>
      </c>
      <c r="K274" s="65">
        <v>1.0</v>
      </c>
      <c r="L274" s="65">
        <v>0.0</v>
      </c>
      <c r="M274" s="65" t="s">
        <v>803</v>
      </c>
      <c r="N274" s="65" t="s">
        <v>1018</v>
      </c>
    </row>
    <row r="275">
      <c r="A275" s="65">
        <v>4778084.0</v>
      </c>
      <c r="B275" s="65" t="s">
        <v>158</v>
      </c>
      <c r="C275" s="65" t="s">
        <v>34</v>
      </c>
      <c r="D275" s="65">
        <v>1.0</v>
      </c>
      <c r="E275" s="65" t="s">
        <v>32</v>
      </c>
      <c r="F275" s="65" t="s">
        <v>159</v>
      </c>
      <c r="G275" s="65" t="s">
        <v>1019</v>
      </c>
      <c r="H275" s="45" t="str">
        <f t="shared" si="1"/>
        <v>'MNCF57039',</v>
      </c>
      <c r="I275" s="65" t="s">
        <v>533</v>
      </c>
      <c r="J275" s="65" t="s">
        <v>534</v>
      </c>
      <c r="K275" s="65">
        <v>1.0</v>
      </c>
      <c r="L275" s="65">
        <v>0.0</v>
      </c>
      <c r="M275" s="65" t="s">
        <v>686</v>
      </c>
      <c r="N275" s="65" t="s">
        <v>1020</v>
      </c>
    </row>
    <row r="276">
      <c r="A276" s="65">
        <v>4778084.0</v>
      </c>
      <c r="B276" s="65" t="s">
        <v>73</v>
      </c>
      <c r="C276" s="65" t="s">
        <v>74</v>
      </c>
      <c r="D276" s="65">
        <v>2.0</v>
      </c>
      <c r="E276" s="65" t="s">
        <v>32</v>
      </c>
      <c r="F276" s="65" t="s">
        <v>75</v>
      </c>
      <c r="G276" s="65" t="s">
        <v>975</v>
      </c>
      <c r="H276" s="45" t="str">
        <f t="shared" si="1"/>
        <v>'ZEQN00413',</v>
      </c>
      <c r="I276" s="65" t="s">
        <v>533</v>
      </c>
      <c r="J276" s="65" t="s">
        <v>534</v>
      </c>
      <c r="K276" s="65">
        <v>2.0</v>
      </c>
      <c r="L276" s="65">
        <v>0.0</v>
      </c>
      <c r="M276" s="65" t="s">
        <v>674</v>
      </c>
      <c r="N276" s="65" t="s">
        <v>976</v>
      </c>
    </row>
    <row r="277">
      <c r="A277" s="65">
        <v>4778084.0</v>
      </c>
      <c r="B277" s="65" t="s">
        <v>30</v>
      </c>
      <c r="C277" s="65" t="s">
        <v>31</v>
      </c>
      <c r="D277" s="65">
        <v>1.0</v>
      </c>
      <c r="E277" s="65" t="s">
        <v>32</v>
      </c>
      <c r="F277" s="65" t="s">
        <v>33</v>
      </c>
      <c r="G277" s="65" t="s">
        <v>1021</v>
      </c>
      <c r="H277" s="45" t="str">
        <f t="shared" si="1"/>
        <v>'DNGW99161',</v>
      </c>
      <c r="I277" s="65" t="s">
        <v>533</v>
      </c>
      <c r="J277" s="65" t="s">
        <v>534</v>
      </c>
      <c r="K277" s="65">
        <v>1.0</v>
      </c>
      <c r="L277" s="65">
        <v>0.0</v>
      </c>
      <c r="M277" s="65" t="s">
        <v>1022</v>
      </c>
      <c r="N277" s="65" t="s">
        <v>1023</v>
      </c>
    </row>
    <row r="278">
      <c r="A278" s="65">
        <v>4778084.0</v>
      </c>
      <c r="B278" s="65" t="s">
        <v>30</v>
      </c>
      <c r="C278" s="65" t="s">
        <v>34</v>
      </c>
      <c r="D278" s="65">
        <v>1.0</v>
      </c>
      <c r="E278" s="65" t="s">
        <v>32</v>
      </c>
      <c r="F278" s="65" t="s">
        <v>33</v>
      </c>
      <c r="G278" s="65" t="s">
        <v>1021</v>
      </c>
      <c r="H278" s="45" t="str">
        <f t="shared" si="1"/>
        <v>'DNGW99161',</v>
      </c>
      <c r="I278" s="65" t="s">
        <v>533</v>
      </c>
      <c r="J278" s="65" t="s">
        <v>534</v>
      </c>
      <c r="K278" s="65">
        <v>1.0</v>
      </c>
      <c r="L278" s="65">
        <v>0.0</v>
      </c>
      <c r="M278" s="65" t="s">
        <v>1022</v>
      </c>
      <c r="N278" s="65" t="s">
        <v>1023</v>
      </c>
    </row>
    <row r="279">
      <c r="A279" s="65">
        <v>4778084.0</v>
      </c>
      <c r="B279" s="65" t="s">
        <v>291</v>
      </c>
      <c r="C279" s="65" t="s">
        <v>113</v>
      </c>
      <c r="D279" s="65">
        <v>1.0</v>
      </c>
      <c r="E279" s="65" t="s">
        <v>20</v>
      </c>
      <c r="F279" s="65" t="s">
        <v>292</v>
      </c>
      <c r="G279" s="65" t="s">
        <v>1024</v>
      </c>
      <c r="H279" s="45" t="str">
        <f t="shared" si="1"/>
        <v>'OCOO25884',</v>
      </c>
      <c r="I279" s="65" t="s">
        <v>533</v>
      </c>
      <c r="J279" s="65" t="s">
        <v>534</v>
      </c>
      <c r="K279" s="65">
        <v>1.0</v>
      </c>
      <c r="L279" s="65">
        <v>0.0</v>
      </c>
      <c r="M279" s="65" t="s">
        <v>683</v>
      </c>
      <c r="N279" s="65" t="s">
        <v>1025</v>
      </c>
    </row>
    <row r="280">
      <c r="A280" s="65">
        <v>4778084.0</v>
      </c>
      <c r="B280" s="65" t="s">
        <v>377</v>
      </c>
      <c r="C280" s="65" t="s">
        <v>57</v>
      </c>
      <c r="D280" s="65">
        <v>1.0</v>
      </c>
      <c r="E280" s="65" t="s">
        <v>65</v>
      </c>
      <c r="F280" s="65" t="s">
        <v>378</v>
      </c>
      <c r="G280" s="65" t="s">
        <v>1026</v>
      </c>
      <c r="H280" s="45" t="str">
        <f t="shared" si="1"/>
        <v>'CBNX23226',</v>
      </c>
      <c r="I280" s="65" t="s">
        <v>533</v>
      </c>
      <c r="J280" s="65" t="s">
        <v>534</v>
      </c>
      <c r="K280" s="65">
        <v>1.0</v>
      </c>
      <c r="L280" s="65">
        <v>0.0</v>
      </c>
      <c r="M280" s="65" t="s">
        <v>1027</v>
      </c>
      <c r="N280" s="65" t="s">
        <v>1028</v>
      </c>
    </row>
    <row r="281">
      <c r="A281" s="65">
        <v>4778084.0</v>
      </c>
      <c r="B281" s="65" t="s">
        <v>377</v>
      </c>
      <c r="C281" s="65" t="s">
        <v>34</v>
      </c>
      <c r="D281" s="65">
        <v>1.0</v>
      </c>
      <c r="E281" s="65" t="s">
        <v>65</v>
      </c>
      <c r="F281" s="65" t="s">
        <v>378</v>
      </c>
      <c r="G281" s="65" t="s">
        <v>1026</v>
      </c>
      <c r="H281" s="45" t="str">
        <f t="shared" si="1"/>
        <v>'CBNX23226',</v>
      </c>
      <c r="I281" s="65" t="s">
        <v>533</v>
      </c>
      <c r="J281" s="65" t="s">
        <v>534</v>
      </c>
      <c r="K281" s="65">
        <v>1.0</v>
      </c>
      <c r="L281" s="65">
        <v>0.0</v>
      </c>
      <c r="M281" s="65" t="s">
        <v>1027</v>
      </c>
      <c r="N281" s="65" t="s">
        <v>1028</v>
      </c>
    </row>
    <row r="282">
      <c r="A282" s="65">
        <v>4778084.0</v>
      </c>
      <c r="B282" s="65" t="s">
        <v>204</v>
      </c>
      <c r="C282" s="65" t="s">
        <v>57</v>
      </c>
      <c r="D282" s="65">
        <v>1.0</v>
      </c>
      <c r="E282" s="65" t="s">
        <v>65</v>
      </c>
      <c r="F282" s="65" t="s">
        <v>205</v>
      </c>
      <c r="G282" s="65" t="s">
        <v>1029</v>
      </c>
      <c r="H282" s="45" t="str">
        <f t="shared" si="1"/>
        <v>'KGYT40848',</v>
      </c>
      <c r="I282" s="65" t="s">
        <v>533</v>
      </c>
      <c r="J282" s="65" t="s">
        <v>534</v>
      </c>
      <c r="K282" s="65">
        <v>1.0</v>
      </c>
      <c r="L282" s="65">
        <v>0.0</v>
      </c>
      <c r="M282" s="65" t="s">
        <v>1030</v>
      </c>
      <c r="N282" s="65" t="s">
        <v>1031</v>
      </c>
    </row>
    <row r="283">
      <c r="A283" s="65">
        <v>4778084.0</v>
      </c>
      <c r="B283" s="65" t="s">
        <v>164</v>
      </c>
      <c r="C283" s="65" t="s">
        <v>57</v>
      </c>
      <c r="D283" s="65">
        <v>1.0</v>
      </c>
      <c r="E283" s="65" t="s">
        <v>65</v>
      </c>
      <c r="F283" s="65" t="s">
        <v>165</v>
      </c>
      <c r="G283" s="65" t="s">
        <v>826</v>
      </c>
      <c r="H283" s="45" t="str">
        <f t="shared" si="1"/>
        <v>'UJHN90376',</v>
      </c>
      <c r="I283" s="65" t="s">
        <v>533</v>
      </c>
      <c r="J283" s="65" t="s">
        <v>534</v>
      </c>
      <c r="K283" s="65">
        <v>1.0</v>
      </c>
      <c r="L283" s="65">
        <v>0.0</v>
      </c>
      <c r="M283" s="65" t="s">
        <v>1032</v>
      </c>
      <c r="N283" s="65" t="s">
        <v>1033</v>
      </c>
    </row>
    <row r="284">
      <c r="A284" s="65">
        <v>4778084.0</v>
      </c>
      <c r="B284" s="65" t="s">
        <v>149</v>
      </c>
      <c r="C284" s="65" t="s">
        <v>57</v>
      </c>
      <c r="D284" s="65">
        <v>1.0</v>
      </c>
      <c r="E284" s="65" t="s">
        <v>65</v>
      </c>
      <c r="F284" s="65" t="s">
        <v>150</v>
      </c>
      <c r="G284" s="65" t="s">
        <v>1034</v>
      </c>
      <c r="H284" s="45" t="str">
        <f t="shared" si="1"/>
        <v>'BOCS09621',</v>
      </c>
      <c r="I284" s="65" t="s">
        <v>533</v>
      </c>
      <c r="J284" s="65" t="s">
        <v>534</v>
      </c>
      <c r="K284" s="65">
        <v>1.0</v>
      </c>
      <c r="L284" s="65">
        <v>0.0</v>
      </c>
      <c r="M284" s="65" t="s">
        <v>1035</v>
      </c>
      <c r="N284" s="65" t="s">
        <v>1036</v>
      </c>
    </row>
    <row r="285">
      <c r="A285" s="65">
        <v>4778084.0</v>
      </c>
      <c r="B285" s="65" t="s">
        <v>313</v>
      </c>
      <c r="C285" s="65" t="s">
        <v>57</v>
      </c>
      <c r="D285" s="65">
        <v>2.0</v>
      </c>
      <c r="E285" s="65" t="s">
        <v>65</v>
      </c>
      <c r="F285" s="65" t="s">
        <v>314</v>
      </c>
      <c r="G285" s="65" t="s">
        <v>985</v>
      </c>
      <c r="H285" s="45" t="str">
        <f t="shared" si="1"/>
        <v>'OMSQ91088',</v>
      </c>
      <c r="I285" s="65" t="s">
        <v>533</v>
      </c>
      <c r="J285" s="65" t="s">
        <v>534</v>
      </c>
      <c r="K285" s="65">
        <v>2.0</v>
      </c>
      <c r="L285" s="65">
        <v>0.0</v>
      </c>
      <c r="M285" s="65" t="s">
        <v>986</v>
      </c>
      <c r="N285" s="65" t="s">
        <v>987</v>
      </c>
    </row>
    <row r="286">
      <c r="A286" s="65">
        <v>4778084.0</v>
      </c>
      <c r="B286" s="65" t="s">
        <v>313</v>
      </c>
      <c r="C286" s="65" t="s">
        <v>34</v>
      </c>
      <c r="D286" s="65">
        <v>1.0</v>
      </c>
      <c r="E286" s="65" t="s">
        <v>65</v>
      </c>
      <c r="F286" s="65" t="s">
        <v>314</v>
      </c>
      <c r="G286" s="65" t="s">
        <v>985</v>
      </c>
      <c r="H286" s="45" t="str">
        <f t="shared" si="1"/>
        <v>'OMSQ91088',</v>
      </c>
      <c r="I286" s="65" t="s">
        <v>533</v>
      </c>
      <c r="J286" s="65" t="s">
        <v>534</v>
      </c>
      <c r="K286" s="65">
        <v>1.0</v>
      </c>
      <c r="L286" s="65">
        <v>0.0</v>
      </c>
      <c r="M286" s="65" t="s">
        <v>986</v>
      </c>
      <c r="N286" s="65" t="s">
        <v>987</v>
      </c>
    </row>
    <row r="287">
      <c r="A287" s="65">
        <v>4778084.0</v>
      </c>
      <c r="B287" s="65" t="s">
        <v>248</v>
      </c>
      <c r="C287" s="65" t="s">
        <v>113</v>
      </c>
      <c r="D287" s="65">
        <v>1.0</v>
      </c>
      <c r="E287" s="65" t="s">
        <v>20</v>
      </c>
      <c r="F287" s="65" t="s">
        <v>249</v>
      </c>
      <c r="G287" s="65" t="s">
        <v>1037</v>
      </c>
      <c r="H287" s="45" t="str">
        <f t="shared" si="1"/>
        <v>'RLCZ28721',</v>
      </c>
      <c r="I287" s="65" t="s">
        <v>533</v>
      </c>
      <c r="J287" s="65" t="s">
        <v>534</v>
      </c>
      <c r="K287" s="65">
        <v>1.0</v>
      </c>
      <c r="L287" s="65">
        <v>0.0</v>
      </c>
      <c r="M287" s="65" t="s">
        <v>646</v>
      </c>
      <c r="N287" s="65" t="s">
        <v>1038</v>
      </c>
    </row>
    <row r="288">
      <c r="A288" s="65">
        <v>4778084.0</v>
      </c>
      <c r="B288" s="65" t="s">
        <v>248</v>
      </c>
      <c r="C288" s="65" t="s">
        <v>50</v>
      </c>
      <c r="D288" s="65">
        <v>3.0</v>
      </c>
      <c r="E288" s="65" t="s">
        <v>20</v>
      </c>
      <c r="F288" s="65" t="s">
        <v>249</v>
      </c>
      <c r="G288" s="65" t="s">
        <v>1037</v>
      </c>
      <c r="H288" s="45" t="str">
        <f t="shared" si="1"/>
        <v>'RLCZ28721',</v>
      </c>
      <c r="I288" s="65" t="s">
        <v>533</v>
      </c>
      <c r="J288" s="65" t="s">
        <v>534</v>
      </c>
      <c r="K288" s="65">
        <v>3.0</v>
      </c>
      <c r="L288" s="65">
        <v>0.0</v>
      </c>
      <c r="M288" s="65" t="s">
        <v>646</v>
      </c>
      <c r="N288" s="65" t="s">
        <v>1038</v>
      </c>
    </row>
    <row r="289">
      <c r="A289" s="65">
        <v>4778084.0</v>
      </c>
      <c r="B289" s="65" t="s">
        <v>232</v>
      </c>
      <c r="C289" s="65" t="s">
        <v>113</v>
      </c>
      <c r="D289" s="65">
        <v>1.0</v>
      </c>
      <c r="E289" s="65" t="s">
        <v>20</v>
      </c>
      <c r="F289" s="65" t="s">
        <v>233</v>
      </c>
      <c r="G289" s="65" t="s">
        <v>728</v>
      </c>
      <c r="H289" s="45" t="str">
        <f t="shared" si="1"/>
        <v>'PJDG95988',</v>
      </c>
      <c r="I289" s="65" t="s">
        <v>533</v>
      </c>
      <c r="J289" s="65" t="s">
        <v>534</v>
      </c>
      <c r="K289" s="65">
        <v>1.0</v>
      </c>
      <c r="L289" s="65">
        <v>0.0</v>
      </c>
      <c r="M289" s="65" t="s">
        <v>1039</v>
      </c>
      <c r="N289" s="65" t="s">
        <v>730</v>
      </c>
    </row>
    <row r="290">
      <c r="A290" s="65">
        <v>4778084.0</v>
      </c>
      <c r="B290" s="65" t="s">
        <v>481</v>
      </c>
      <c r="C290" s="65" t="s">
        <v>50</v>
      </c>
      <c r="D290" s="65">
        <v>1.0</v>
      </c>
      <c r="E290" s="65" t="s">
        <v>20</v>
      </c>
      <c r="F290" s="65" t="s">
        <v>482</v>
      </c>
      <c r="G290" s="65" t="s">
        <v>1040</v>
      </c>
      <c r="H290" s="45" t="str">
        <f t="shared" si="1"/>
        <v>'UMSK47205',</v>
      </c>
      <c r="I290" s="65" t="s">
        <v>533</v>
      </c>
      <c r="J290" s="65" t="s">
        <v>534</v>
      </c>
      <c r="K290" s="65">
        <v>1.0</v>
      </c>
      <c r="L290" s="65">
        <v>0.0</v>
      </c>
      <c r="M290" s="65" t="s">
        <v>676</v>
      </c>
      <c r="N290" s="65" t="s">
        <v>1041</v>
      </c>
    </row>
    <row r="291">
      <c r="A291" s="65">
        <v>4778084.0</v>
      </c>
      <c r="B291" s="65" t="s">
        <v>379</v>
      </c>
      <c r="C291" s="65" t="s">
        <v>19</v>
      </c>
      <c r="D291" s="65">
        <v>1.0</v>
      </c>
      <c r="E291" s="65" t="s">
        <v>20</v>
      </c>
      <c r="F291" s="65" t="s">
        <v>380</v>
      </c>
      <c r="G291" s="65" t="s">
        <v>1042</v>
      </c>
      <c r="H291" s="45" t="str">
        <f t="shared" si="1"/>
        <v>'XVHE07513',</v>
      </c>
      <c r="I291" s="65" t="s">
        <v>533</v>
      </c>
      <c r="J291" s="65" t="s">
        <v>534</v>
      </c>
      <c r="K291" s="65">
        <v>1.0</v>
      </c>
      <c r="L291" s="65">
        <v>0.0</v>
      </c>
      <c r="M291" s="65" t="s">
        <v>1043</v>
      </c>
      <c r="N291" s="65" t="s">
        <v>1044</v>
      </c>
    </row>
    <row r="292">
      <c r="A292" s="65">
        <v>4778084.0</v>
      </c>
      <c r="B292" s="65" t="s">
        <v>373</v>
      </c>
      <c r="C292" s="65" t="s">
        <v>50</v>
      </c>
      <c r="D292" s="65">
        <v>1.0</v>
      </c>
      <c r="E292" s="65" t="s">
        <v>20</v>
      </c>
      <c r="F292" s="65" t="s">
        <v>374</v>
      </c>
      <c r="G292" s="65" t="s">
        <v>1045</v>
      </c>
      <c r="H292" s="45" t="str">
        <f t="shared" si="1"/>
        <v>'QOGG29475',</v>
      </c>
      <c r="I292" s="65" t="s">
        <v>533</v>
      </c>
      <c r="J292" s="65" t="s">
        <v>534</v>
      </c>
      <c r="K292" s="65">
        <v>1.0</v>
      </c>
      <c r="L292" s="65">
        <v>0.0</v>
      </c>
      <c r="M292" s="65" t="s">
        <v>1046</v>
      </c>
      <c r="N292" s="65" t="s">
        <v>1047</v>
      </c>
    </row>
    <row r="293">
      <c r="A293" s="65">
        <v>4778084.0</v>
      </c>
      <c r="B293" s="65" t="s">
        <v>108</v>
      </c>
      <c r="C293" s="65" t="s">
        <v>83</v>
      </c>
      <c r="D293" s="65">
        <v>1.0</v>
      </c>
      <c r="E293" s="65" t="s">
        <v>20</v>
      </c>
      <c r="F293" s="65" t="s">
        <v>109</v>
      </c>
      <c r="G293" s="65" t="s">
        <v>1048</v>
      </c>
      <c r="H293" s="45" t="str">
        <f t="shared" si="1"/>
        <v>'GJSZ90999',</v>
      </c>
      <c r="I293" s="65" t="s">
        <v>533</v>
      </c>
      <c r="J293" s="65" t="s">
        <v>534</v>
      </c>
      <c r="K293" s="65">
        <v>1.0</v>
      </c>
      <c r="L293" s="65">
        <v>0.0</v>
      </c>
      <c r="M293" s="65" t="s">
        <v>1049</v>
      </c>
      <c r="N293" s="65" t="s">
        <v>1050</v>
      </c>
    </row>
    <row r="294">
      <c r="A294" s="65">
        <v>4778084.0</v>
      </c>
      <c r="B294" s="65" t="s">
        <v>332</v>
      </c>
      <c r="C294" s="65" t="s">
        <v>57</v>
      </c>
      <c r="D294" s="65">
        <v>1.0</v>
      </c>
      <c r="E294" s="65" t="s">
        <v>28</v>
      </c>
      <c r="F294" s="65" t="s">
        <v>333</v>
      </c>
      <c r="G294" s="65" t="s">
        <v>1051</v>
      </c>
      <c r="H294" s="45" t="str">
        <f t="shared" si="1"/>
        <v>'PZYA67133',</v>
      </c>
      <c r="I294" s="65" t="s">
        <v>533</v>
      </c>
      <c r="J294" s="65" t="s">
        <v>534</v>
      </c>
      <c r="K294" s="65">
        <v>1.0</v>
      </c>
      <c r="L294" s="65">
        <v>0.0</v>
      </c>
      <c r="M294" s="65" t="s">
        <v>1052</v>
      </c>
      <c r="N294" s="65" t="s">
        <v>1053</v>
      </c>
    </row>
    <row r="295">
      <c r="A295" s="65">
        <v>4778084.0</v>
      </c>
      <c r="B295" s="65" t="s">
        <v>332</v>
      </c>
      <c r="C295" s="65" t="s">
        <v>39</v>
      </c>
      <c r="D295" s="65">
        <v>4.0</v>
      </c>
      <c r="E295" s="65" t="s">
        <v>28</v>
      </c>
      <c r="F295" s="65" t="s">
        <v>333</v>
      </c>
      <c r="G295" s="65" t="s">
        <v>1051</v>
      </c>
      <c r="H295" s="45" t="str">
        <f t="shared" si="1"/>
        <v>'PZYA67133',</v>
      </c>
      <c r="I295" s="65" t="s">
        <v>533</v>
      </c>
      <c r="J295" s="65" t="s">
        <v>534</v>
      </c>
      <c r="K295" s="65">
        <v>4.0</v>
      </c>
      <c r="L295" s="65">
        <v>0.0</v>
      </c>
      <c r="M295" s="65" t="s">
        <v>1052</v>
      </c>
      <c r="N295" s="65" t="s">
        <v>1053</v>
      </c>
    </row>
    <row r="296">
      <c r="A296" s="65">
        <v>4778084.0</v>
      </c>
      <c r="B296" s="65" t="s">
        <v>332</v>
      </c>
      <c r="C296" s="65" t="s">
        <v>74</v>
      </c>
      <c r="D296" s="65">
        <v>1.0</v>
      </c>
      <c r="E296" s="65" t="s">
        <v>28</v>
      </c>
      <c r="F296" s="65" t="s">
        <v>333</v>
      </c>
      <c r="G296" s="65" t="s">
        <v>1051</v>
      </c>
      <c r="H296" s="45" t="str">
        <f t="shared" si="1"/>
        <v>'PZYA67133',</v>
      </c>
      <c r="I296" s="65" t="s">
        <v>533</v>
      </c>
      <c r="J296" s="65" t="s">
        <v>534</v>
      </c>
      <c r="K296" s="65">
        <v>1.0</v>
      </c>
      <c r="L296" s="65">
        <v>0.0</v>
      </c>
      <c r="M296" s="65" t="s">
        <v>1052</v>
      </c>
      <c r="N296" s="65" t="s">
        <v>1053</v>
      </c>
    </row>
    <row r="297">
      <c r="A297" s="65">
        <v>4778084.0</v>
      </c>
      <c r="B297" s="65" t="s">
        <v>332</v>
      </c>
      <c r="C297" s="65" t="s">
        <v>36</v>
      </c>
      <c r="D297" s="65">
        <v>1.0</v>
      </c>
      <c r="E297" s="65" t="s">
        <v>28</v>
      </c>
      <c r="F297" s="65" t="s">
        <v>333</v>
      </c>
      <c r="G297" s="65" t="s">
        <v>1051</v>
      </c>
      <c r="H297" s="45" t="str">
        <f t="shared" si="1"/>
        <v>'PZYA67133',</v>
      </c>
      <c r="I297" s="65" t="s">
        <v>533</v>
      </c>
      <c r="J297" s="65" t="s">
        <v>534</v>
      </c>
      <c r="K297" s="65">
        <v>1.0</v>
      </c>
      <c r="L297" s="65">
        <v>0.0</v>
      </c>
      <c r="M297" s="65" t="s">
        <v>1052</v>
      </c>
      <c r="N297" s="65" t="s">
        <v>1053</v>
      </c>
    </row>
    <row r="298">
      <c r="A298" s="65">
        <v>4778084.0</v>
      </c>
      <c r="B298" s="65" t="s">
        <v>332</v>
      </c>
      <c r="C298" s="65" t="s">
        <v>43</v>
      </c>
      <c r="D298" s="65">
        <v>1.0</v>
      </c>
      <c r="E298" s="65" t="s">
        <v>28</v>
      </c>
      <c r="F298" s="65" t="s">
        <v>333</v>
      </c>
      <c r="G298" s="65" t="s">
        <v>1051</v>
      </c>
      <c r="H298" s="45" t="str">
        <f t="shared" si="1"/>
        <v>'PZYA67133',</v>
      </c>
      <c r="I298" s="65" t="s">
        <v>533</v>
      </c>
      <c r="J298" s="65" t="s">
        <v>534</v>
      </c>
      <c r="K298" s="65">
        <v>1.0</v>
      </c>
      <c r="L298" s="65">
        <v>0.0</v>
      </c>
      <c r="M298" s="65" t="s">
        <v>1052</v>
      </c>
      <c r="N298" s="65" t="s">
        <v>1053</v>
      </c>
    </row>
    <row r="299">
      <c r="A299" s="65">
        <v>4778084.0</v>
      </c>
      <c r="B299" s="65" t="s">
        <v>332</v>
      </c>
      <c r="C299" s="65" t="s">
        <v>59</v>
      </c>
      <c r="D299" s="65">
        <v>1.0</v>
      </c>
      <c r="E299" s="65" t="s">
        <v>28</v>
      </c>
      <c r="F299" s="65" t="s">
        <v>333</v>
      </c>
      <c r="G299" s="65" t="s">
        <v>1051</v>
      </c>
      <c r="H299" s="45" t="str">
        <f t="shared" si="1"/>
        <v>'PZYA67133',</v>
      </c>
      <c r="I299" s="65" t="s">
        <v>533</v>
      </c>
      <c r="J299" s="65" t="s">
        <v>534</v>
      </c>
      <c r="K299" s="65">
        <v>1.0</v>
      </c>
      <c r="L299" s="65">
        <v>0.0</v>
      </c>
      <c r="M299" s="65" t="s">
        <v>1052</v>
      </c>
      <c r="N299" s="65" t="s">
        <v>1053</v>
      </c>
    </row>
    <row r="300">
      <c r="A300" s="65">
        <v>4778084.0</v>
      </c>
      <c r="B300" s="65" t="s">
        <v>439</v>
      </c>
      <c r="C300" s="65" t="s">
        <v>31</v>
      </c>
      <c r="D300" s="65">
        <v>1.0</v>
      </c>
      <c r="E300" s="65" t="s">
        <v>20</v>
      </c>
      <c r="F300" s="65" t="s">
        <v>429</v>
      </c>
      <c r="G300" s="65" t="s">
        <v>621</v>
      </c>
      <c r="H300" s="45" t="str">
        <f t="shared" si="1"/>
        <v>'RWWO65603',</v>
      </c>
      <c r="I300" s="65" t="s">
        <v>533</v>
      </c>
      <c r="J300" s="65" t="s">
        <v>534</v>
      </c>
      <c r="K300" s="65">
        <v>1.0</v>
      </c>
      <c r="L300" s="65">
        <v>0.0</v>
      </c>
      <c r="M300" s="65" t="s">
        <v>1054</v>
      </c>
      <c r="N300" s="65" t="s">
        <v>623</v>
      </c>
    </row>
    <row r="301">
      <c r="A301" s="65">
        <v>4778084.0</v>
      </c>
      <c r="B301" s="65" t="s">
        <v>439</v>
      </c>
      <c r="C301" s="65" t="s">
        <v>19</v>
      </c>
      <c r="D301" s="65">
        <v>1.0</v>
      </c>
      <c r="E301" s="65" t="s">
        <v>20</v>
      </c>
      <c r="F301" s="65" t="s">
        <v>429</v>
      </c>
      <c r="G301" s="65" t="s">
        <v>621</v>
      </c>
      <c r="H301" s="45" t="str">
        <f t="shared" si="1"/>
        <v>'RWWO65603',</v>
      </c>
      <c r="I301" s="65" t="s">
        <v>533</v>
      </c>
      <c r="J301" s="65" t="s">
        <v>534</v>
      </c>
      <c r="K301" s="65">
        <v>1.0</v>
      </c>
      <c r="L301" s="65">
        <v>0.0</v>
      </c>
      <c r="M301" s="65" t="s">
        <v>1054</v>
      </c>
      <c r="N301" s="65" t="s">
        <v>623</v>
      </c>
    </row>
    <row r="302">
      <c r="A302" s="65">
        <v>4778084.0</v>
      </c>
      <c r="B302" s="65" t="s">
        <v>404</v>
      </c>
      <c r="C302" s="65" t="s">
        <v>34</v>
      </c>
      <c r="D302" s="65">
        <v>1.0</v>
      </c>
      <c r="E302" s="65" t="s">
        <v>65</v>
      </c>
      <c r="F302" s="65" t="s">
        <v>405</v>
      </c>
      <c r="G302" s="65" t="s">
        <v>1055</v>
      </c>
      <c r="H302" s="45" t="str">
        <f t="shared" si="1"/>
        <v>'UKNM39907',</v>
      </c>
      <c r="I302" s="65" t="s">
        <v>533</v>
      </c>
      <c r="J302" s="65" t="s">
        <v>534</v>
      </c>
      <c r="K302" s="65">
        <v>1.0</v>
      </c>
      <c r="L302" s="65">
        <v>0.0</v>
      </c>
      <c r="M302" s="65" t="s">
        <v>689</v>
      </c>
      <c r="N302" s="65" t="s">
        <v>1056</v>
      </c>
    </row>
    <row r="303">
      <c r="A303" s="65">
        <v>4778084.0</v>
      </c>
      <c r="B303" s="65" t="s">
        <v>82</v>
      </c>
      <c r="C303" s="65" t="s">
        <v>83</v>
      </c>
      <c r="D303" s="65">
        <v>1.0</v>
      </c>
      <c r="E303" s="65" t="s">
        <v>28</v>
      </c>
      <c r="F303" s="65" t="s">
        <v>84</v>
      </c>
      <c r="G303" s="66" t="s">
        <v>1057</v>
      </c>
      <c r="H303" s="45" t="str">
        <f t="shared" si="1"/>
        <v>'FYJP62573',</v>
      </c>
      <c r="I303" s="65" t="s">
        <v>533</v>
      </c>
      <c r="J303" s="65" t="s">
        <v>534</v>
      </c>
      <c r="K303" s="65">
        <v>1.0</v>
      </c>
      <c r="L303" s="65">
        <v>0.0</v>
      </c>
      <c r="M303" s="65" t="s">
        <v>1058</v>
      </c>
      <c r="N303" s="65" t="s">
        <v>1059</v>
      </c>
    </row>
    <row r="304">
      <c r="A304" s="65">
        <v>4778084.0</v>
      </c>
      <c r="B304" s="65" t="s">
        <v>82</v>
      </c>
      <c r="C304" s="65" t="s">
        <v>74</v>
      </c>
      <c r="D304" s="65">
        <v>1.0</v>
      </c>
      <c r="E304" s="65" t="s">
        <v>28</v>
      </c>
      <c r="F304" s="65" t="s">
        <v>84</v>
      </c>
      <c r="G304" s="66" t="s">
        <v>1057</v>
      </c>
      <c r="H304" s="45" t="str">
        <f t="shared" si="1"/>
        <v>'FYJP62573',</v>
      </c>
      <c r="I304" s="65" t="s">
        <v>533</v>
      </c>
      <c r="J304" s="65" t="s">
        <v>534</v>
      </c>
      <c r="K304" s="65">
        <v>1.0</v>
      </c>
      <c r="L304" s="65">
        <v>0.0</v>
      </c>
      <c r="M304" s="65" t="s">
        <v>1058</v>
      </c>
      <c r="N304" s="65" t="s">
        <v>1059</v>
      </c>
    </row>
    <row r="305">
      <c r="A305" s="65">
        <v>4778084.0</v>
      </c>
      <c r="B305" s="65" t="s">
        <v>82</v>
      </c>
      <c r="C305" s="65" t="s">
        <v>59</v>
      </c>
      <c r="D305" s="65">
        <v>2.0</v>
      </c>
      <c r="E305" s="65" t="s">
        <v>28</v>
      </c>
      <c r="F305" s="65" t="s">
        <v>84</v>
      </c>
      <c r="G305" s="66" t="s">
        <v>1057</v>
      </c>
      <c r="H305" s="45" t="str">
        <f t="shared" si="1"/>
        <v>'FYJP62573',</v>
      </c>
      <c r="I305" s="65" t="s">
        <v>533</v>
      </c>
      <c r="J305" s="65" t="s">
        <v>534</v>
      </c>
      <c r="K305" s="65">
        <v>2.0</v>
      </c>
      <c r="L305" s="65">
        <v>0.0</v>
      </c>
      <c r="M305" s="65" t="s">
        <v>1058</v>
      </c>
      <c r="N305" s="65" t="s">
        <v>1059</v>
      </c>
    </row>
    <row r="306">
      <c r="A306" s="65">
        <v>4778084.0</v>
      </c>
      <c r="B306" s="65" t="s">
        <v>406</v>
      </c>
      <c r="C306" s="65" t="s">
        <v>19</v>
      </c>
      <c r="D306" s="65">
        <v>1.0</v>
      </c>
      <c r="E306" s="65" t="s">
        <v>20</v>
      </c>
      <c r="F306" s="65" t="s">
        <v>407</v>
      </c>
      <c r="G306" s="65" t="s">
        <v>786</v>
      </c>
      <c r="H306" s="45" t="str">
        <f t="shared" si="1"/>
        <v>'CBMK72768',</v>
      </c>
      <c r="I306" s="65" t="s">
        <v>533</v>
      </c>
      <c r="J306" s="65" t="s">
        <v>534</v>
      </c>
      <c r="K306" s="65">
        <v>1.0</v>
      </c>
      <c r="L306" s="65">
        <v>0.0</v>
      </c>
      <c r="M306" s="65" t="s">
        <v>787</v>
      </c>
      <c r="N306" s="65" t="s">
        <v>788</v>
      </c>
    </row>
    <row r="307">
      <c r="A307" s="65">
        <v>4778084.0</v>
      </c>
      <c r="B307" s="65" t="s">
        <v>73</v>
      </c>
      <c r="C307" s="65" t="s">
        <v>57</v>
      </c>
      <c r="D307" s="65">
        <v>2.0</v>
      </c>
      <c r="E307" s="65" t="s">
        <v>65</v>
      </c>
      <c r="F307" s="65" t="s">
        <v>75</v>
      </c>
      <c r="G307" s="65" t="s">
        <v>975</v>
      </c>
      <c r="H307" s="45" t="str">
        <f t="shared" si="1"/>
        <v>'ZEQN00413',</v>
      </c>
      <c r="I307" s="65" t="s">
        <v>533</v>
      </c>
      <c r="J307" s="65" t="s">
        <v>534</v>
      </c>
      <c r="K307" s="65">
        <v>2.0</v>
      </c>
      <c r="L307" s="65">
        <v>0.0</v>
      </c>
      <c r="M307" s="65" t="s">
        <v>674</v>
      </c>
      <c r="N307" s="65" t="s">
        <v>976</v>
      </c>
    </row>
    <row r="308">
      <c r="A308" s="65">
        <v>4778084.0</v>
      </c>
      <c r="B308" s="65" t="s">
        <v>73</v>
      </c>
      <c r="C308" s="65" t="s">
        <v>34</v>
      </c>
      <c r="D308" s="65">
        <v>1.0</v>
      </c>
      <c r="E308" s="65" t="s">
        <v>65</v>
      </c>
      <c r="F308" s="65" t="s">
        <v>75</v>
      </c>
      <c r="G308" s="65" t="s">
        <v>975</v>
      </c>
      <c r="H308" s="45" t="str">
        <f t="shared" si="1"/>
        <v>'ZEQN00413',</v>
      </c>
      <c r="I308" s="65" t="s">
        <v>533</v>
      </c>
      <c r="J308" s="65" t="s">
        <v>534</v>
      </c>
      <c r="K308" s="65">
        <v>1.0</v>
      </c>
      <c r="L308" s="65">
        <v>0.0</v>
      </c>
      <c r="M308" s="65" t="s">
        <v>674</v>
      </c>
      <c r="N308" s="65" t="s">
        <v>976</v>
      </c>
    </row>
    <row r="309">
      <c r="A309" s="65">
        <v>4778084.0</v>
      </c>
      <c r="B309" s="65" t="s">
        <v>336</v>
      </c>
      <c r="C309" s="65" t="s">
        <v>83</v>
      </c>
      <c r="D309" s="65">
        <v>1.0</v>
      </c>
      <c r="E309" s="65" t="s">
        <v>20</v>
      </c>
      <c r="F309" s="65" t="s">
        <v>337</v>
      </c>
      <c r="G309" s="65" t="s">
        <v>697</v>
      </c>
      <c r="H309" s="45" t="str">
        <f t="shared" si="1"/>
        <v>'HJEZ60260',</v>
      </c>
      <c r="I309" s="65" t="s">
        <v>533</v>
      </c>
      <c r="J309" s="65" t="s">
        <v>534</v>
      </c>
      <c r="K309" s="65">
        <v>1.0</v>
      </c>
      <c r="L309" s="65">
        <v>0.0</v>
      </c>
      <c r="M309" s="65" t="s">
        <v>698</v>
      </c>
      <c r="N309" s="65" t="s">
        <v>699</v>
      </c>
    </row>
    <row r="310">
      <c r="A310" s="65">
        <v>4778084.0</v>
      </c>
      <c r="B310" s="65" t="s">
        <v>336</v>
      </c>
      <c r="C310" s="65" t="s">
        <v>19</v>
      </c>
      <c r="D310" s="65">
        <v>1.0</v>
      </c>
      <c r="E310" s="65" t="s">
        <v>20</v>
      </c>
      <c r="F310" s="65" t="s">
        <v>337</v>
      </c>
      <c r="G310" s="65" t="s">
        <v>697</v>
      </c>
      <c r="H310" s="45" t="str">
        <f t="shared" si="1"/>
        <v>'HJEZ60260',</v>
      </c>
      <c r="I310" s="65" t="s">
        <v>533</v>
      </c>
      <c r="J310" s="65" t="s">
        <v>534</v>
      </c>
      <c r="K310" s="65">
        <v>1.0</v>
      </c>
      <c r="L310" s="65">
        <v>0.0</v>
      </c>
      <c r="M310" s="65" t="s">
        <v>698</v>
      </c>
      <c r="N310" s="65" t="s">
        <v>699</v>
      </c>
    </row>
    <row r="311">
      <c r="A311" s="65">
        <v>4778084.0</v>
      </c>
      <c r="B311" s="65" t="s">
        <v>265</v>
      </c>
      <c r="C311" s="65" t="s">
        <v>27</v>
      </c>
      <c r="D311" s="65">
        <v>1.0</v>
      </c>
      <c r="E311" s="65" t="s">
        <v>28</v>
      </c>
      <c r="F311" s="65" t="s">
        <v>266</v>
      </c>
      <c r="G311" s="65" t="s">
        <v>1060</v>
      </c>
      <c r="H311" s="45" t="str">
        <f t="shared" si="1"/>
        <v>'JGTO84001',</v>
      </c>
      <c r="I311" s="65" t="s">
        <v>533</v>
      </c>
      <c r="J311" s="65" t="s">
        <v>534</v>
      </c>
      <c r="K311" s="65">
        <v>1.0</v>
      </c>
      <c r="L311" s="65">
        <v>0.0</v>
      </c>
      <c r="M311" s="65" t="s">
        <v>1061</v>
      </c>
      <c r="N311" s="65" t="s">
        <v>1062</v>
      </c>
    </row>
    <row r="312">
      <c r="A312" s="65">
        <v>4778084.0</v>
      </c>
      <c r="B312" s="65" t="s">
        <v>414</v>
      </c>
      <c r="C312" s="65" t="s">
        <v>34</v>
      </c>
      <c r="D312" s="65">
        <v>1.0</v>
      </c>
      <c r="E312" s="65" t="s">
        <v>32</v>
      </c>
      <c r="F312" s="65" t="s">
        <v>415</v>
      </c>
      <c r="G312" s="65" t="s">
        <v>1063</v>
      </c>
      <c r="H312" s="45" t="str">
        <f t="shared" si="1"/>
        <v>'UKHV04401',</v>
      </c>
      <c r="I312" s="65" t="s">
        <v>533</v>
      </c>
      <c r="J312" s="65" t="s">
        <v>534</v>
      </c>
      <c r="K312" s="65">
        <v>1.0</v>
      </c>
      <c r="L312" s="65">
        <v>0.0</v>
      </c>
      <c r="M312" s="65" t="s">
        <v>1064</v>
      </c>
      <c r="N312" s="65" t="s">
        <v>1065</v>
      </c>
    </row>
    <row r="313">
      <c r="A313" s="65">
        <v>4778084.0</v>
      </c>
      <c r="B313" s="65" t="s">
        <v>479</v>
      </c>
      <c r="C313" s="65" t="s">
        <v>50</v>
      </c>
      <c r="D313" s="65">
        <v>1.0</v>
      </c>
      <c r="E313" s="65" t="s">
        <v>28</v>
      </c>
      <c r="F313" s="65" t="s">
        <v>480</v>
      </c>
      <c r="G313" s="65" t="s">
        <v>1066</v>
      </c>
      <c r="H313" s="45" t="str">
        <f t="shared" si="1"/>
        <v>'OCPL83030',</v>
      </c>
      <c r="I313" s="65" t="s">
        <v>553</v>
      </c>
      <c r="J313" s="65" t="s">
        <v>63</v>
      </c>
      <c r="K313" s="65">
        <v>1.0</v>
      </c>
      <c r="L313" s="65">
        <v>0.0</v>
      </c>
      <c r="M313" s="65" t="s">
        <v>1067</v>
      </c>
      <c r="N313" s="65" t="s">
        <v>1068</v>
      </c>
    </row>
    <row r="314">
      <c r="A314" s="65">
        <v>4778084.0</v>
      </c>
      <c r="B314" s="65" t="s">
        <v>365</v>
      </c>
      <c r="C314" s="65" t="s">
        <v>50</v>
      </c>
      <c r="D314" s="65">
        <v>2.0</v>
      </c>
      <c r="E314" s="65" t="s">
        <v>28</v>
      </c>
      <c r="F314" s="65" t="s">
        <v>366</v>
      </c>
      <c r="G314" s="65" t="s">
        <v>1069</v>
      </c>
      <c r="H314" s="45" t="str">
        <f t="shared" si="1"/>
        <v>'DJGZ86559',</v>
      </c>
      <c r="I314" s="65" t="s">
        <v>553</v>
      </c>
      <c r="J314" s="65" t="s">
        <v>63</v>
      </c>
      <c r="K314" s="65">
        <v>2.0</v>
      </c>
      <c r="L314" s="65">
        <v>0.0</v>
      </c>
      <c r="M314" s="65" t="s">
        <v>1070</v>
      </c>
      <c r="N314" s="65" t="s">
        <v>1071</v>
      </c>
    </row>
    <row r="315">
      <c r="A315" s="65">
        <v>4778084.0</v>
      </c>
      <c r="B315" s="65" t="s">
        <v>240</v>
      </c>
      <c r="C315" s="65" t="s">
        <v>36</v>
      </c>
      <c r="D315" s="65">
        <v>1.0</v>
      </c>
      <c r="E315" s="65" t="s">
        <v>28</v>
      </c>
      <c r="F315" s="65" t="s">
        <v>241</v>
      </c>
      <c r="G315" s="65" t="s">
        <v>1072</v>
      </c>
      <c r="H315" s="45" t="str">
        <f t="shared" si="1"/>
        <v>'WCLN73168',</v>
      </c>
      <c r="I315" s="65" t="s">
        <v>533</v>
      </c>
      <c r="J315" s="65" t="s">
        <v>534</v>
      </c>
      <c r="K315" s="65">
        <v>1.0</v>
      </c>
      <c r="L315" s="65">
        <v>0.0</v>
      </c>
      <c r="M315" s="65" t="s">
        <v>1073</v>
      </c>
      <c r="N315" s="65" t="s">
        <v>1074</v>
      </c>
    </row>
    <row r="316">
      <c r="A316" s="65">
        <v>4778084.0</v>
      </c>
      <c r="B316" s="65" t="s">
        <v>60</v>
      </c>
      <c r="C316" s="65" t="s">
        <v>61</v>
      </c>
      <c r="D316" s="65">
        <v>1.0</v>
      </c>
      <c r="E316" s="65" t="s">
        <v>28</v>
      </c>
      <c r="F316" s="65" t="s">
        <v>62</v>
      </c>
      <c r="G316" s="66" t="s">
        <v>1075</v>
      </c>
      <c r="H316" s="45" t="str">
        <f t="shared" si="1"/>
        <v>'SZCM13443',</v>
      </c>
      <c r="I316" s="65" t="s">
        <v>553</v>
      </c>
      <c r="J316" s="65" t="s">
        <v>63</v>
      </c>
      <c r="K316" s="65">
        <v>1.0</v>
      </c>
      <c r="L316" s="65">
        <v>0.0</v>
      </c>
      <c r="M316" s="65" t="s">
        <v>1076</v>
      </c>
      <c r="N316" s="65" t="s">
        <v>1077</v>
      </c>
    </row>
    <row r="317">
      <c r="A317" s="65">
        <v>4778084.0</v>
      </c>
      <c r="B317" s="65" t="s">
        <v>371</v>
      </c>
      <c r="C317" s="65" t="s">
        <v>27</v>
      </c>
      <c r="D317" s="65">
        <v>1.0</v>
      </c>
      <c r="E317" s="65" t="s">
        <v>28</v>
      </c>
      <c r="F317" s="65" t="s">
        <v>372</v>
      </c>
      <c r="G317" s="65" t="s">
        <v>1078</v>
      </c>
      <c r="H317" s="45" t="str">
        <f t="shared" si="1"/>
        <v>'HIFH27939',</v>
      </c>
      <c r="I317" s="65" t="s">
        <v>533</v>
      </c>
      <c r="J317" s="65" t="s">
        <v>534</v>
      </c>
      <c r="K317" s="65">
        <v>1.0</v>
      </c>
      <c r="L317" s="65">
        <v>0.0</v>
      </c>
      <c r="M317" s="65" t="s">
        <v>716</v>
      </c>
      <c r="N317" s="65" t="s">
        <v>1079</v>
      </c>
    </row>
    <row r="318">
      <c r="A318" s="65">
        <v>4778084.0</v>
      </c>
      <c r="B318" s="65" t="s">
        <v>260</v>
      </c>
      <c r="C318" s="65" t="s">
        <v>61</v>
      </c>
      <c r="D318" s="65">
        <v>1.0</v>
      </c>
      <c r="E318" s="65" t="s">
        <v>28</v>
      </c>
      <c r="F318" s="65" t="s">
        <v>261</v>
      </c>
      <c r="G318" s="65" t="s">
        <v>1080</v>
      </c>
      <c r="H318" s="45" t="str">
        <f t="shared" si="1"/>
        <v>'RIXS09825',</v>
      </c>
      <c r="I318" s="65" t="s">
        <v>553</v>
      </c>
      <c r="J318" s="65" t="s">
        <v>63</v>
      </c>
      <c r="K318" s="65">
        <v>1.0</v>
      </c>
      <c r="L318" s="65">
        <v>0.0</v>
      </c>
      <c r="M318" s="65" t="s">
        <v>1081</v>
      </c>
      <c r="N318" s="65" t="s">
        <v>1082</v>
      </c>
    </row>
    <row r="319">
      <c r="A319" s="65">
        <v>4778084.0</v>
      </c>
      <c r="B319" s="65" t="s">
        <v>260</v>
      </c>
      <c r="C319" s="65" t="s">
        <v>50</v>
      </c>
      <c r="D319" s="65">
        <v>2.0</v>
      </c>
      <c r="E319" s="65" t="s">
        <v>28</v>
      </c>
      <c r="F319" s="65" t="s">
        <v>261</v>
      </c>
      <c r="G319" s="65" t="s">
        <v>1080</v>
      </c>
      <c r="H319" s="45" t="str">
        <f t="shared" si="1"/>
        <v>'RIXS09825',</v>
      </c>
      <c r="I319" s="65" t="s">
        <v>553</v>
      </c>
      <c r="J319" s="65" t="s">
        <v>63</v>
      </c>
      <c r="K319" s="65">
        <v>2.0</v>
      </c>
      <c r="L319" s="65">
        <v>0.0</v>
      </c>
      <c r="M319" s="65" t="s">
        <v>1081</v>
      </c>
      <c r="N319" s="65" t="s">
        <v>1082</v>
      </c>
    </row>
    <row r="320">
      <c r="A320" s="65">
        <v>4778084.0</v>
      </c>
      <c r="B320" s="65" t="s">
        <v>26</v>
      </c>
      <c r="C320" s="65" t="s">
        <v>27</v>
      </c>
      <c r="D320" s="65">
        <v>1.0</v>
      </c>
      <c r="E320" s="65" t="s">
        <v>28</v>
      </c>
      <c r="F320" s="65" t="s">
        <v>29</v>
      </c>
      <c r="G320" s="65" t="s">
        <v>1083</v>
      </c>
      <c r="H320" s="45" t="str">
        <f t="shared" si="1"/>
        <v>'RRSM31322',</v>
      </c>
      <c r="I320" s="65" t="s">
        <v>533</v>
      </c>
      <c r="J320" s="65" t="s">
        <v>534</v>
      </c>
      <c r="K320" s="65">
        <v>1.0</v>
      </c>
      <c r="L320" s="65">
        <v>0.0</v>
      </c>
      <c r="M320" s="65" t="s">
        <v>1084</v>
      </c>
      <c r="N320" s="65" t="s">
        <v>1085</v>
      </c>
    </row>
    <row r="321">
      <c r="A321" s="65">
        <v>4778084.0</v>
      </c>
      <c r="B321" s="65" t="s">
        <v>92</v>
      </c>
      <c r="C321" s="65" t="s">
        <v>36</v>
      </c>
      <c r="D321" s="65">
        <v>1.0</v>
      </c>
      <c r="E321" s="65" t="s">
        <v>28</v>
      </c>
      <c r="F321" s="65" t="s">
        <v>93</v>
      </c>
      <c r="G321" s="65" t="s">
        <v>1086</v>
      </c>
      <c r="H321" s="45" t="str">
        <f t="shared" si="1"/>
        <v>'DMLI77888',</v>
      </c>
      <c r="I321" s="65" t="s">
        <v>533</v>
      </c>
      <c r="J321" s="65" t="s">
        <v>534</v>
      </c>
      <c r="K321" s="65">
        <v>1.0</v>
      </c>
      <c r="L321" s="65">
        <v>0.0</v>
      </c>
      <c r="M321" s="65" t="s">
        <v>1087</v>
      </c>
      <c r="N321" s="65" t="s">
        <v>1088</v>
      </c>
    </row>
    <row r="322">
      <c r="A322" s="65">
        <v>4778084.0</v>
      </c>
      <c r="B322" s="65" t="s">
        <v>92</v>
      </c>
      <c r="C322" s="65" t="s">
        <v>59</v>
      </c>
      <c r="D322" s="65">
        <v>1.0</v>
      </c>
      <c r="E322" s="65" t="s">
        <v>28</v>
      </c>
      <c r="F322" s="65" t="s">
        <v>93</v>
      </c>
      <c r="G322" s="65" t="s">
        <v>1086</v>
      </c>
      <c r="H322" s="45" t="str">
        <f t="shared" si="1"/>
        <v>'DMLI77888',</v>
      </c>
      <c r="I322" s="65" t="s">
        <v>533</v>
      </c>
      <c r="J322" s="65" t="s">
        <v>534</v>
      </c>
      <c r="K322" s="65">
        <v>1.0</v>
      </c>
      <c r="L322" s="65">
        <v>0.0</v>
      </c>
      <c r="M322" s="65" t="s">
        <v>1087</v>
      </c>
      <c r="N322" s="65" t="s">
        <v>1088</v>
      </c>
    </row>
    <row r="323">
      <c r="A323" s="65">
        <v>4778084.0</v>
      </c>
      <c r="B323" s="65" t="s">
        <v>321</v>
      </c>
      <c r="C323" s="65" t="s">
        <v>57</v>
      </c>
      <c r="D323" s="65">
        <v>1.0</v>
      </c>
      <c r="E323" s="65" t="s">
        <v>28</v>
      </c>
      <c r="F323" s="65" t="s">
        <v>322</v>
      </c>
      <c r="G323" s="65" t="s">
        <v>1089</v>
      </c>
      <c r="H323" s="45" t="str">
        <f t="shared" si="1"/>
        <v>'YWET87031',</v>
      </c>
      <c r="I323" s="65" t="s">
        <v>533</v>
      </c>
      <c r="J323" s="65" t="s">
        <v>534</v>
      </c>
      <c r="K323" s="65">
        <v>1.0</v>
      </c>
      <c r="L323" s="65">
        <v>0.0</v>
      </c>
      <c r="M323" s="65" t="s">
        <v>1090</v>
      </c>
      <c r="N323" s="65" t="s">
        <v>1091</v>
      </c>
    </row>
    <row r="324">
      <c r="A324" s="65">
        <v>4778084.0</v>
      </c>
      <c r="B324" s="65" t="s">
        <v>321</v>
      </c>
      <c r="C324" s="65" t="s">
        <v>27</v>
      </c>
      <c r="D324" s="65">
        <v>1.0</v>
      </c>
      <c r="E324" s="65" t="s">
        <v>28</v>
      </c>
      <c r="F324" s="65" t="s">
        <v>322</v>
      </c>
      <c r="G324" s="65" t="s">
        <v>1089</v>
      </c>
      <c r="H324" s="45" t="str">
        <f t="shared" si="1"/>
        <v>'YWET87031',</v>
      </c>
      <c r="I324" s="65" t="s">
        <v>533</v>
      </c>
      <c r="J324" s="65" t="s">
        <v>534</v>
      </c>
      <c r="K324" s="65">
        <v>1.0</v>
      </c>
      <c r="L324" s="65">
        <v>0.0</v>
      </c>
      <c r="M324" s="65" t="s">
        <v>1090</v>
      </c>
      <c r="N324" s="65" t="s">
        <v>1091</v>
      </c>
    </row>
    <row r="325">
      <c r="A325" s="65">
        <v>4778084.0</v>
      </c>
      <c r="B325" s="65" t="s">
        <v>466</v>
      </c>
      <c r="C325" s="65" t="s">
        <v>50</v>
      </c>
      <c r="D325" s="65">
        <v>1.0</v>
      </c>
      <c r="E325" s="65" t="s">
        <v>28</v>
      </c>
      <c r="F325" s="65" t="s">
        <v>467</v>
      </c>
      <c r="G325" s="65" t="s">
        <v>947</v>
      </c>
      <c r="H325" s="45" t="str">
        <f t="shared" si="1"/>
        <v>'ZJWE28502',</v>
      </c>
      <c r="I325" s="65" t="s">
        <v>553</v>
      </c>
      <c r="J325" s="65" t="s">
        <v>63</v>
      </c>
      <c r="K325" s="65">
        <v>1.0</v>
      </c>
      <c r="L325" s="65">
        <v>0.0</v>
      </c>
      <c r="M325" s="65" t="s">
        <v>1006</v>
      </c>
      <c r="N325" s="65" t="s">
        <v>948</v>
      </c>
    </row>
    <row r="326">
      <c r="A326" s="65">
        <v>4778084.0</v>
      </c>
      <c r="B326" s="65" t="s">
        <v>317</v>
      </c>
      <c r="C326" s="65" t="s">
        <v>43</v>
      </c>
      <c r="D326" s="65">
        <v>1.0</v>
      </c>
      <c r="E326" s="65" t="s">
        <v>28</v>
      </c>
      <c r="F326" s="65" t="s">
        <v>318</v>
      </c>
      <c r="G326" s="65" t="s">
        <v>1092</v>
      </c>
      <c r="H326" s="45" t="str">
        <f t="shared" si="1"/>
        <v>'TZNQ25948',</v>
      </c>
      <c r="I326" s="65" t="s">
        <v>533</v>
      </c>
      <c r="J326" s="65" t="s">
        <v>534</v>
      </c>
      <c r="K326" s="65">
        <v>1.0</v>
      </c>
      <c r="L326" s="65">
        <v>0.0</v>
      </c>
      <c r="M326" s="65" t="s">
        <v>1093</v>
      </c>
      <c r="N326" s="65" t="s">
        <v>1094</v>
      </c>
    </row>
    <row r="327">
      <c r="A327" s="65">
        <v>4778084.0</v>
      </c>
      <c r="B327" s="65" t="s">
        <v>317</v>
      </c>
      <c r="C327" s="65" t="s">
        <v>107</v>
      </c>
      <c r="D327" s="65">
        <v>1.0</v>
      </c>
      <c r="E327" s="65" t="s">
        <v>28</v>
      </c>
      <c r="F327" s="65" t="s">
        <v>318</v>
      </c>
      <c r="G327" s="65" t="s">
        <v>1092</v>
      </c>
      <c r="H327" s="45" t="str">
        <f t="shared" si="1"/>
        <v>'TZNQ25948',</v>
      </c>
      <c r="I327" s="65" t="s">
        <v>533</v>
      </c>
      <c r="J327" s="65" t="s">
        <v>534</v>
      </c>
      <c r="K327" s="65">
        <v>1.0</v>
      </c>
      <c r="L327" s="65">
        <v>0.0</v>
      </c>
      <c r="M327" s="65" t="s">
        <v>1093</v>
      </c>
      <c r="N327" s="65" t="s">
        <v>1094</v>
      </c>
    </row>
    <row r="328">
      <c r="A328" s="65">
        <v>4778084.0</v>
      </c>
      <c r="B328" s="65" t="s">
        <v>317</v>
      </c>
      <c r="C328" s="65" t="s">
        <v>59</v>
      </c>
      <c r="D328" s="65">
        <v>1.0</v>
      </c>
      <c r="E328" s="65" t="s">
        <v>28</v>
      </c>
      <c r="F328" s="65" t="s">
        <v>318</v>
      </c>
      <c r="G328" s="65" t="s">
        <v>1092</v>
      </c>
      <c r="H328" s="45" t="str">
        <f t="shared" si="1"/>
        <v>'TZNQ25948',</v>
      </c>
      <c r="I328" s="65" t="s">
        <v>533</v>
      </c>
      <c r="J328" s="65" t="s">
        <v>534</v>
      </c>
      <c r="K328" s="65">
        <v>1.0</v>
      </c>
      <c r="L328" s="65">
        <v>0.0</v>
      </c>
      <c r="M328" s="65" t="s">
        <v>1093</v>
      </c>
      <c r="N328" s="65" t="s">
        <v>1094</v>
      </c>
    </row>
    <row r="329">
      <c r="A329" s="65">
        <v>4778084.0</v>
      </c>
      <c r="B329" s="65" t="s">
        <v>139</v>
      </c>
      <c r="C329" s="65" t="s">
        <v>113</v>
      </c>
      <c r="D329" s="65">
        <v>2.0</v>
      </c>
      <c r="E329" s="65" t="s">
        <v>20</v>
      </c>
      <c r="F329" s="65" t="s">
        <v>140</v>
      </c>
      <c r="G329" s="65" t="s">
        <v>1095</v>
      </c>
      <c r="H329" s="45" t="str">
        <f t="shared" si="1"/>
        <v>'ETJE18647',</v>
      </c>
      <c r="I329" s="65" t="s">
        <v>533</v>
      </c>
      <c r="J329" s="65" t="s">
        <v>534</v>
      </c>
      <c r="K329" s="65">
        <v>2.0</v>
      </c>
      <c r="L329" s="65">
        <v>0.0</v>
      </c>
      <c r="M329" s="65" t="s">
        <v>1096</v>
      </c>
      <c r="N329" s="65" t="s">
        <v>1097</v>
      </c>
    </row>
    <row r="330">
      <c r="A330" s="65">
        <v>4778084.0</v>
      </c>
      <c r="B330" s="65" t="s">
        <v>76</v>
      </c>
      <c r="C330" s="65" t="s">
        <v>57</v>
      </c>
      <c r="D330" s="65">
        <v>1.0</v>
      </c>
      <c r="E330" s="65" t="s">
        <v>65</v>
      </c>
      <c r="F330" s="65" t="s">
        <v>77</v>
      </c>
      <c r="G330" s="66" t="s">
        <v>1098</v>
      </c>
      <c r="H330" s="45" t="str">
        <f t="shared" si="1"/>
        <v>'JLZX61609',</v>
      </c>
      <c r="I330" s="65" t="s">
        <v>533</v>
      </c>
      <c r="J330" s="65" t="s">
        <v>534</v>
      </c>
      <c r="K330" s="65">
        <v>1.0</v>
      </c>
      <c r="L330" s="65">
        <v>0.0</v>
      </c>
      <c r="M330" s="65" t="s">
        <v>1099</v>
      </c>
      <c r="N330" s="65" t="s">
        <v>1100</v>
      </c>
    </row>
    <row r="331">
      <c r="A331" s="65">
        <v>4778084.0</v>
      </c>
      <c r="B331" s="65" t="s">
        <v>470</v>
      </c>
      <c r="C331" s="65" t="s">
        <v>113</v>
      </c>
      <c r="D331" s="65">
        <v>2.0</v>
      </c>
      <c r="E331" s="65" t="s">
        <v>20</v>
      </c>
      <c r="F331" s="65" t="s">
        <v>471</v>
      </c>
      <c r="G331" s="65" t="s">
        <v>574</v>
      </c>
      <c r="H331" s="45" t="str">
        <f t="shared" si="1"/>
        <v>'EAFF82798',</v>
      </c>
      <c r="I331" s="65" t="s">
        <v>533</v>
      </c>
      <c r="J331" s="65" t="s">
        <v>534</v>
      </c>
      <c r="K331" s="65">
        <v>2.0</v>
      </c>
      <c r="L331" s="65">
        <v>0.0</v>
      </c>
      <c r="M331" s="65" t="s">
        <v>1101</v>
      </c>
      <c r="N331" s="65" t="s">
        <v>576</v>
      </c>
    </row>
    <row r="332">
      <c r="A332" s="65">
        <v>4778084.0</v>
      </c>
      <c r="B332" s="65" t="s">
        <v>112</v>
      </c>
      <c r="C332" s="65" t="s">
        <v>113</v>
      </c>
      <c r="D332" s="65">
        <v>1.0</v>
      </c>
      <c r="E332" s="65" t="s">
        <v>20</v>
      </c>
      <c r="F332" s="65" t="s">
        <v>114</v>
      </c>
      <c r="G332" s="65" t="s">
        <v>1102</v>
      </c>
      <c r="H332" s="45" t="str">
        <f t="shared" si="1"/>
        <v>'KMEZ37671',</v>
      </c>
      <c r="I332" s="65" t="s">
        <v>533</v>
      </c>
      <c r="J332" s="65" t="s">
        <v>534</v>
      </c>
      <c r="K332" s="65">
        <v>1.0</v>
      </c>
      <c r="L332" s="65">
        <v>0.0</v>
      </c>
      <c r="M332" s="65" t="s">
        <v>776</v>
      </c>
      <c r="N332" s="65" t="s">
        <v>1103</v>
      </c>
    </row>
    <row r="333">
      <c r="A333" s="65">
        <v>4778084.0</v>
      </c>
      <c r="B333" s="65" t="s">
        <v>206</v>
      </c>
      <c r="C333" s="65" t="s">
        <v>39</v>
      </c>
      <c r="D333" s="65">
        <v>1.0</v>
      </c>
      <c r="E333" s="65" t="s">
        <v>28</v>
      </c>
      <c r="F333" s="65" t="s">
        <v>207</v>
      </c>
      <c r="G333" s="65" t="s">
        <v>1104</v>
      </c>
      <c r="H333" s="45" t="str">
        <f t="shared" si="1"/>
        <v>'WNOF53455',</v>
      </c>
      <c r="I333" s="65" t="s">
        <v>533</v>
      </c>
      <c r="J333" s="65" t="s">
        <v>534</v>
      </c>
      <c r="K333" s="65">
        <v>1.0</v>
      </c>
      <c r="L333" s="65">
        <v>0.0</v>
      </c>
      <c r="M333" s="65" t="s">
        <v>1105</v>
      </c>
      <c r="N333" s="65" t="s">
        <v>1106</v>
      </c>
    </row>
    <row r="334">
      <c r="A334" s="65">
        <v>4778084.0</v>
      </c>
      <c r="B334" s="65" t="s">
        <v>206</v>
      </c>
      <c r="C334" s="65" t="s">
        <v>83</v>
      </c>
      <c r="D334" s="65">
        <v>2.0</v>
      </c>
      <c r="E334" s="65" t="s">
        <v>28</v>
      </c>
      <c r="F334" s="65" t="s">
        <v>207</v>
      </c>
      <c r="G334" s="65" t="s">
        <v>1104</v>
      </c>
      <c r="H334" s="45" t="str">
        <f t="shared" si="1"/>
        <v>'WNOF53455',</v>
      </c>
      <c r="I334" s="65" t="s">
        <v>533</v>
      </c>
      <c r="J334" s="65" t="s">
        <v>534</v>
      </c>
      <c r="K334" s="65">
        <v>2.0</v>
      </c>
      <c r="L334" s="65">
        <v>0.0</v>
      </c>
      <c r="M334" s="65" t="s">
        <v>1105</v>
      </c>
      <c r="N334" s="65" t="s">
        <v>1106</v>
      </c>
    </row>
    <row r="335">
      <c r="A335" s="65">
        <v>4778084.0</v>
      </c>
      <c r="B335" s="65" t="s">
        <v>206</v>
      </c>
      <c r="C335" s="65" t="s">
        <v>36</v>
      </c>
      <c r="D335" s="65">
        <v>2.0</v>
      </c>
      <c r="E335" s="65" t="s">
        <v>28</v>
      </c>
      <c r="F335" s="65" t="s">
        <v>207</v>
      </c>
      <c r="G335" s="65" t="s">
        <v>1104</v>
      </c>
      <c r="H335" s="45" t="str">
        <f t="shared" si="1"/>
        <v>'WNOF53455',</v>
      </c>
      <c r="I335" s="65" t="s">
        <v>533</v>
      </c>
      <c r="J335" s="65" t="s">
        <v>534</v>
      </c>
      <c r="K335" s="65">
        <v>2.0</v>
      </c>
      <c r="L335" s="65">
        <v>0.0</v>
      </c>
      <c r="M335" s="65" t="s">
        <v>1105</v>
      </c>
      <c r="N335" s="65" t="s">
        <v>1106</v>
      </c>
    </row>
    <row r="336">
      <c r="A336" s="65">
        <v>4778084.0</v>
      </c>
      <c r="B336" s="65" t="s">
        <v>226</v>
      </c>
      <c r="C336" s="65" t="s">
        <v>19</v>
      </c>
      <c r="D336" s="65">
        <v>1.0</v>
      </c>
      <c r="E336" s="65" t="s">
        <v>20</v>
      </c>
      <c r="F336" s="65" t="s">
        <v>227</v>
      </c>
      <c r="G336" s="65" t="s">
        <v>928</v>
      </c>
      <c r="H336" s="45" t="str">
        <f t="shared" si="1"/>
        <v>'DILI29045',</v>
      </c>
      <c r="I336" s="65" t="s">
        <v>533</v>
      </c>
      <c r="J336" s="65" t="s">
        <v>534</v>
      </c>
      <c r="K336" s="65">
        <v>1.0</v>
      </c>
      <c r="L336" s="65">
        <v>0.0</v>
      </c>
      <c r="M336" s="65" t="s">
        <v>1107</v>
      </c>
      <c r="N336" s="65" t="s">
        <v>930</v>
      </c>
    </row>
    <row r="337">
      <c r="A337" s="65">
        <v>4778084.0</v>
      </c>
      <c r="B337" s="65" t="s">
        <v>194</v>
      </c>
      <c r="C337" s="65" t="s">
        <v>19</v>
      </c>
      <c r="D337" s="65">
        <v>2.0</v>
      </c>
      <c r="E337" s="65" t="s">
        <v>20</v>
      </c>
      <c r="F337" s="65" t="s">
        <v>195</v>
      </c>
      <c r="G337" s="65" t="s">
        <v>939</v>
      </c>
      <c r="H337" s="45" t="str">
        <f t="shared" si="1"/>
        <v>'LNJB63340',</v>
      </c>
      <c r="I337" s="65" t="s">
        <v>533</v>
      </c>
      <c r="J337" s="65" t="s">
        <v>534</v>
      </c>
      <c r="K337" s="65">
        <v>2.0</v>
      </c>
      <c r="L337" s="65">
        <v>0.0</v>
      </c>
      <c r="M337" s="65" t="s">
        <v>755</v>
      </c>
      <c r="N337" s="65" t="s">
        <v>940</v>
      </c>
    </row>
    <row r="338">
      <c r="A338" s="65">
        <v>4778084.0</v>
      </c>
      <c r="B338" s="65" t="s">
        <v>194</v>
      </c>
      <c r="C338" s="65" t="s">
        <v>113</v>
      </c>
      <c r="D338" s="65">
        <v>1.0</v>
      </c>
      <c r="E338" s="65" t="s">
        <v>20</v>
      </c>
      <c r="F338" s="65" t="s">
        <v>195</v>
      </c>
      <c r="G338" s="65" t="s">
        <v>939</v>
      </c>
      <c r="H338" s="45" t="str">
        <f t="shared" si="1"/>
        <v>'LNJB63340',</v>
      </c>
      <c r="I338" s="65" t="s">
        <v>533</v>
      </c>
      <c r="J338" s="65" t="s">
        <v>534</v>
      </c>
      <c r="K338" s="65">
        <v>1.0</v>
      </c>
      <c r="L338" s="65">
        <v>0.0</v>
      </c>
      <c r="M338" s="65" t="s">
        <v>755</v>
      </c>
      <c r="N338" s="65" t="s">
        <v>940</v>
      </c>
    </row>
    <row r="339">
      <c r="A339" s="65">
        <v>4778084.0</v>
      </c>
      <c r="B339" s="65" t="s">
        <v>230</v>
      </c>
      <c r="C339" s="65" t="s">
        <v>19</v>
      </c>
      <c r="D339" s="65">
        <v>1.0</v>
      </c>
      <c r="E339" s="65" t="s">
        <v>20</v>
      </c>
      <c r="F339" s="65" t="s">
        <v>231</v>
      </c>
      <c r="G339" s="65" t="s">
        <v>1108</v>
      </c>
      <c r="H339" s="45" t="str">
        <f t="shared" si="1"/>
        <v>'DREG41780',</v>
      </c>
      <c r="I339" s="65" t="s">
        <v>533</v>
      </c>
      <c r="J339" s="65" t="s">
        <v>534</v>
      </c>
      <c r="K339" s="65">
        <v>1.0</v>
      </c>
      <c r="L339" s="65">
        <v>0.0</v>
      </c>
      <c r="M339" s="65" t="s">
        <v>1109</v>
      </c>
      <c r="N339" s="65" t="s">
        <v>1110</v>
      </c>
    </row>
    <row r="340">
      <c r="A340" s="65">
        <v>4778084.0</v>
      </c>
      <c r="B340" s="65" t="s">
        <v>230</v>
      </c>
      <c r="C340" s="65" t="s">
        <v>113</v>
      </c>
      <c r="D340" s="65">
        <v>1.0</v>
      </c>
      <c r="E340" s="65" t="s">
        <v>20</v>
      </c>
      <c r="F340" s="65" t="s">
        <v>231</v>
      </c>
      <c r="G340" s="65" t="s">
        <v>1108</v>
      </c>
      <c r="H340" s="45" t="str">
        <f t="shared" si="1"/>
        <v>'DREG41780',</v>
      </c>
      <c r="I340" s="65" t="s">
        <v>533</v>
      </c>
      <c r="J340" s="65" t="s">
        <v>534</v>
      </c>
      <c r="K340" s="65">
        <v>1.0</v>
      </c>
      <c r="L340" s="65">
        <v>0.0</v>
      </c>
      <c r="M340" s="65" t="s">
        <v>1109</v>
      </c>
      <c r="N340" s="65" t="s">
        <v>1110</v>
      </c>
    </row>
    <row r="341">
      <c r="A341" s="65">
        <v>4778084.0</v>
      </c>
      <c r="B341" s="65" t="s">
        <v>216</v>
      </c>
      <c r="C341" s="65" t="s">
        <v>27</v>
      </c>
      <c r="D341" s="65">
        <v>1.0</v>
      </c>
      <c r="E341" s="65" t="s">
        <v>28</v>
      </c>
      <c r="F341" s="65" t="s">
        <v>217</v>
      </c>
      <c r="G341" s="65" t="s">
        <v>1111</v>
      </c>
      <c r="H341" s="45" t="str">
        <f t="shared" si="1"/>
        <v>'VADD82104',</v>
      </c>
      <c r="I341" s="65" t="s">
        <v>533</v>
      </c>
      <c r="J341" s="65" t="s">
        <v>534</v>
      </c>
      <c r="K341" s="65">
        <v>1.0</v>
      </c>
      <c r="L341" s="65">
        <v>0.0</v>
      </c>
      <c r="M341" s="65" t="s">
        <v>1112</v>
      </c>
      <c r="N341" s="65" t="s">
        <v>1113</v>
      </c>
    </row>
    <row r="342">
      <c r="A342" s="65">
        <v>4778084.0</v>
      </c>
      <c r="B342" s="65" t="s">
        <v>269</v>
      </c>
      <c r="C342" s="65" t="s">
        <v>57</v>
      </c>
      <c r="D342" s="65">
        <v>1.0</v>
      </c>
      <c r="E342" s="65" t="s">
        <v>65</v>
      </c>
      <c r="F342" s="65" t="s">
        <v>270</v>
      </c>
      <c r="G342" s="65" t="s">
        <v>1114</v>
      </c>
      <c r="H342" s="45" t="str">
        <f t="shared" si="1"/>
        <v>'XEYM62001',</v>
      </c>
      <c r="I342" s="65" t="s">
        <v>533</v>
      </c>
      <c r="J342" s="65" t="s">
        <v>534</v>
      </c>
      <c r="K342" s="65">
        <v>1.0</v>
      </c>
      <c r="L342" s="65">
        <v>0.0</v>
      </c>
      <c r="M342" s="65" t="s">
        <v>1115</v>
      </c>
      <c r="N342" s="65" t="s">
        <v>1116</v>
      </c>
    </row>
    <row r="343">
      <c r="A343" s="65">
        <v>4778084.0</v>
      </c>
      <c r="B343" s="65" t="s">
        <v>246</v>
      </c>
      <c r="C343" s="65" t="s">
        <v>83</v>
      </c>
      <c r="D343" s="65">
        <v>1.0</v>
      </c>
      <c r="E343" s="65" t="s">
        <v>28</v>
      </c>
      <c r="F343" s="65" t="s">
        <v>247</v>
      </c>
      <c r="G343" s="65" t="s">
        <v>1117</v>
      </c>
      <c r="H343" s="45" t="str">
        <f t="shared" si="1"/>
        <v>'RYZS31643',</v>
      </c>
      <c r="I343" s="65" t="s">
        <v>533</v>
      </c>
      <c r="J343" s="65" t="s">
        <v>534</v>
      </c>
      <c r="K343" s="65">
        <v>1.0</v>
      </c>
      <c r="L343" s="65">
        <v>0.0</v>
      </c>
      <c r="M343" s="65" t="s">
        <v>1118</v>
      </c>
      <c r="N343" s="65" t="s">
        <v>1119</v>
      </c>
    </row>
    <row r="344">
      <c r="A344" s="65">
        <v>4778084.0</v>
      </c>
      <c r="B344" s="65" t="s">
        <v>246</v>
      </c>
      <c r="C344" s="65" t="s">
        <v>43</v>
      </c>
      <c r="D344" s="65">
        <v>1.0</v>
      </c>
      <c r="E344" s="65" t="s">
        <v>28</v>
      </c>
      <c r="F344" s="65" t="s">
        <v>247</v>
      </c>
      <c r="G344" s="65" t="s">
        <v>1117</v>
      </c>
      <c r="H344" s="45" t="str">
        <f t="shared" si="1"/>
        <v>'RYZS31643',</v>
      </c>
      <c r="I344" s="65" t="s">
        <v>533</v>
      </c>
      <c r="J344" s="65" t="s">
        <v>534</v>
      </c>
      <c r="K344" s="65">
        <v>1.0</v>
      </c>
      <c r="L344" s="65">
        <v>0.0</v>
      </c>
      <c r="M344" s="65" t="s">
        <v>1118</v>
      </c>
      <c r="N344" s="65" t="s">
        <v>1119</v>
      </c>
    </row>
    <row r="345">
      <c r="A345" s="65">
        <v>4778084.0</v>
      </c>
      <c r="B345" s="65" t="s">
        <v>246</v>
      </c>
      <c r="C345" s="65" t="s">
        <v>59</v>
      </c>
      <c r="D345" s="65">
        <v>1.0</v>
      </c>
      <c r="E345" s="65" t="s">
        <v>28</v>
      </c>
      <c r="F345" s="65" t="s">
        <v>247</v>
      </c>
      <c r="G345" s="65" t="s">
        <v>1117</v>
      </c>
      <c r="H345" s="45" t="str">
        <f t="shared" si="1"/>
        <v>'RYZS31643',</v>
      </c>
      <c r="I345" s="65" t="s">
        <v>533</v>
      </c>
      <c r="J345" s="65" t="s">
        <v>534</v>
      </c>
      <c r="K345" s="65">
        <v>1.0</v>
      </c>
      <c r="L345" s="65">
        <v>0.0</v>
      </c>
      <c r="M345" s="65" t="s">
        <v>1118</v>
      </c>
      <c r="N345" s="65" t="s">
        <v>1119</v>
      </c>
    </row>
    <row r="346">
      <c r="A346" s="65">
        <v>4778084.0</v>
      </c>
      <c r="B346" s="65" t="s">
        <v>352</v>
      </c>
      <c r="C346" s="65" t="s">
        <v>57</v>
      </c>
      <c r="D346" s="65">
        <v>1.0</v>
      </c>
      <c r="E346" s="65" t="s">
        <v>65</v>
      </c>
      <c r="F346" s="65" t="s">
        <v>353</v>
      </c>
      <c r="G346" s="65" t="s">
        <v>1120</v>
      </c>
      <c r="H346" s="45" t="str">
        <f t="shared" si="1"/>
        <v>'HOOO84709',</v>
      </c>
      <c r="I346" s="65" t="s">
        <v>533</v>
      </c>
      <c r="J346" s="65" t="s">
        <v>534</v>
      </c>
      <c r="K346" s="65">
        <v>1.0</v>
      </c>
      <c r="L346" s="65">
        <v>0.0</v>
      </c>
      <c r="M346" s="65" t="s">
        <v>680</v>
      </c>
      <c r="N346" s="65" t="s">
        <v>1121</v>
      </c>
    </row>
    <row r="347">
      <c r="A347" s="65">
        <v>4778084.0</v>
      </c>
      <c r="B347" s="65" t="s">
        <v>442</v>
      </c>
      <c r="C347" s="65" t="s">
        <v>57</v>
      </c>
      <c r="D347" s="65">
        <v>1.0</v>
      </c>
      <c r="E347" s="65" t="s">
        <v>65</v>
      </c>
      <c r="F347" s="65" t="s">
        <v>443</v>
      </c>
      <c r="G347" s="65" t="s">
        <v>1122</v>
      </c>
      <c r="H347" s="45" t="str">
        <f t="shared" si="1"/>
        <v>'YGRK34008',</v>
      </c>
      <c r="I347" s="65" t="s">
        <v>533</v>
      </c>
      <c r="J347" s="65" t="s">
        <v>534</v>
      </c>
      <c r="K347" s="65">
        <v>1.0</v>
      </c>
      <c r="L347" s="65">
        <v>0.0</v>
      </c>
      <c r="M347" s="65" t="s">
        <v>971</v>
      </c>
      <c r="N347" s="65" t="s">
        <v>1123</v>
      </c>
    </row>
    <row r="348">
      <c r="A348" s="65">
        <v>4778084.0</v>
      </c>
      <c r="B348" s="65" t="s">
        <v>412</v>
      </c>
      <c r="C348" s="65" t="s">
        <v>57</v>
      </c>
      <c r="D348" s="65">
        <v>1.0</v>
      </c>
      <c r="E348" s="65" t="s">
        <v>65</v>
      </c>
      <c r="F348" s="65" t="s">
        <v>413</v>
      </c>
      <c r="G348" s="65" t="s">
        <v>980</v>
      </c>
      <c r="H348" s="45" t="str">
        <f t="shared" si="1"/>
        <v>'URIH25354',</v>
      </c>
      <c r="I348" s="65" t="s">
        <v>533</v>
      </c>
      <c r="J348" s="65" t="s">
        <v>534</v>
      </c>
      <c r="K348" s="65">
        <v>1.0</v>
      </c>
      <c r="L348" s="65">
        <v>0.0</v>
      </c>
      <c r="M348" s="65" t="s">
        <v>981</v>
      </c>
      <c r="N348" s="65" t="s">
        <v>982</v>
      </c>
    </row>
    <row r="349">
      <c r="A349" s="65">
        <v>4778084.0</v>
      </c>
      <c r="B349" s="65" t="s">
        <v>153</v>
      </c>
      <c r="C349" s="65" t="s">
        <v>74</v>
      </c>
      <c r="D349" s="65">
        <v>1.0</v>
      </c>
      <c r="E349" s="65" t="s">
        <v>28</v>
      </c>
      <c r="F349" s="65" t="s">
        <v>154</v>
      </c>
      <c r="G349" s="65" t="s">
        <v>1124</v>
      </c>
      <c r="H349" s="45" t="str">
        <f t="shared" si="1"/>
        <v>'ZNQH80080',</v>
      </c>
      <c r="I349" s="65" t="s">
        <v>533</v>
      </c>
      <c r="J349" s="65" t="s">
        <v>534</v>
      </c>
      <c r="K349" s="65">
        <v>1.0</v>
      </c>
      <c r="L349" s="65">
        <v>0.0</v>
      </c>
      <c r="M349" s="65" t="s">
        <v>1125</v>
      </c>
      <c r="N349" s="65" t="s">
        <v>1126</v>
      </c>
    </row>
    <row r="350">
      <c r="A350" s="65">
        <v>4778084.0</v>
      </c>
      <c r="B350" s="65" t="s">
        <v>53</v>
      </c>
      <c r="C350" s="65" t="s">
        <v>54</v>
      </c>
      <c r="D350" s="65">
        <v>2.0</v>
      </c>
      <c r="E350" s="65" t="s">
        <v>32</v>
      </c>
      <c r="F350" s="65" t="s">
        <v>55</v>
      </c>
      <c r="G350" s="65" t="s">
        <v>1127</v>
      </c>
      <c r="H350" s="45" t="str">
        <f t="shared" si="1"/>
        <v>'GWHA92098',</v>
      </c>
      <c r="I350" s="65" t="s">
        <v>533</v>
      </c>
      <c r="J350" s="65" t="s">
        <v>534</v>
      </c>
      <c r="K350" s="65">
        <v>2.0</v>
      </c>
      <c r="L350" s="65">
        <v>0.0</v>
      </c>
      <c r="M350" s="65" t="s">
        <v>1128</v>
      </c>
      <c r="N350" s="65" t="s">
        <v>1129</v>
      </c>
    </row>
    <row r="351">
      <c r="A351" s="65">
        <v>4778084.0</v>
      </c>
      <c r="B351" s="65" t="s">
        <v>53</v>
      </c>
      <c r="C351" s="65" t="s">
        <v>31</v>
      </c>
      <c r="D351" s="65">
        <v>1.0</v>
      </c>
      <c r="E351" s="65" t="s">
        <v>32</v>
      </c>
      <c r="F351" s="65" t="s">
        <v>55</v>
      </c>
      <c r="G351" s="65" t="s">
        <v>1127</v>
      </c>
      <c r="H351" s="45" t="str">
        <f t="shared" si="1"/>
        <v>'GWHA92098',</v>
      </c>
      <c r="I351" s="65" t="s">
        <v>533</v>
      </c>
      <c r="J351" s="65" t="s">
        <v>534</v>
      </c>
      <c r="K351" s="65">
        <v>1.0</v>
      </c>
      <c r="L351" s="65">
        <v>0.0</v>
      </c>
      <c r="M351" s="65" t="s">
        <v>1128</v>
      </c>
      <c r="N351" s="65" t="s">
        <v>1129</v>
      </c>
    </row>
    <row r="352">
      <c r="A352" s="65">
        <v>4778084.0</v>
      </c>
      <c r="B352" s="65" t="s">
        <v>428</v>
      </c>
      <c r="C352" s="65" t="s">
        <v>74</v>
      </c>
      <c r="D352" s="65">
        <v>1.0</v>
      </c>
      <c r="E352" s="65" t="s">
        <v>32</v>
      </c>
      <c r="F352" s="65" t="s">
        <v>429</v>
      </c>
      <c r="G352" s="65" t="s">
        <v>571</v>
      </c>
      <c r="H352" s="45" t="str">
        <f t="shared" si="1"/>
        <v>'KEZC64102',</v>
      </c>
      <c r="I352" s="65" t="s">
        <v>533</v>
      </c>
      <c r="J352" s="65" t="s">
        <v>534</v>
      </c>
      <c r="K352" s="65">
        <v>1.0</v>
      </c>
      <c r="L352" s="65">
        <v>0.0</v>
      </c>
      <c r="M352" s="65" t="s">
        <v>718</v>
      </c>
      <c r="N352" s="65" t="s">
        <v>573</v>
      </c>
    </row>
    <row r="353">
      <c r="A353" s="65">
        <v>4778084.0</v>
      </c>
      <c r="B353" s="65" t="s">
        <v>428</v>
      </c>
      <c r="C353" s="65" t="s">
        <v>34</v>
      </c>
      <c r="D353" s="65">
        <v>2.0</v>
      </c>
      <c r="E353" s="65" t="s">
        <v>32</v>
      </c>
      <c r="F353" s="65" t="s">
        <v>429</v>
      </c>
      <c r="G353" s="65" t="s">
        <v>571</v>
      </c>
      <c r="H353" s="45" t="str">
        <f t="shared" si="1"/>
        <v>'KEZC64102',</v>
      </c>
      <c r="I353" s="65" t="s">
        <v>533</v>
      </c>
      <c r="J353" s="65" t="s">
        <v>534</v>
      </c>
      <c r="K353" s="65">
        <v>2.0</v>
      </c>
      <c r="L353" s="65">
        <v>0.0</v>
      </c>
      <c r="M353" s="65" t="s">
        <v>718</v>
      </c>
      <c r="N353" s="65" t="s">
        <v>573</v>
      </c>
    </row>
    <row r="354">
      <c r="A354" s="65">
        <v>4778084.0</v>
      </c>
      <c r="B354" s="65" t="s">
        <v>121</v>
      </c>
      <c r="C354" s="65" t="s">
        <v>107</v>
      </c>
      <c r="D354" s="65">
        <v>1.0</v>
      </c>
      <c r="E354" s="65" t="s">
        <v>28</v>
      </c>
      <c r="F354" s="65" t="s">
        <v>122</v>
      </c>
      <c r="G354" s="65" t="s">
        <v>1130</v>
      </c>
      <c r="H354" s="45" t="str">
        <f t="shared" si="1"/>
        <v>'NSBR57400',</v>
      </c>
      <c r="I354" s="65" t="s">
        <v>533</v>
      </c>
      <c r="J354" s="65" t="s">
        <v>534</v>
      </c>
      <c r="K354" s="65">
        <v>2.0</v>
      </c>
      <c r="L354" s="65">
        <v>0.0</v>
      </c>
      <c r="M354" s="65" t="s">
        <v>1131</v>
      </c>
      <c r="N354" s="65" t="s">
        <v>1132</v>
      </c>
    </row>
    <row r="355">
      <c r="A355" s="65">
        <v>4778084.0</v>
      </c>
      <c r="B355" s="65" t="s">
        <v>476</v>
      </c>
      <c r="C355" s="65" t="s">
        <v>74</v>
      </c>
      <c r="D355" s="65">
        <v>1.0</v>
      </c>
      <c r="E355" s="65" t="s">
        <v>32</v>
      </c>
      <c r="F355" s="65" t="s">
        <v>475</v>
      </c>
      <c r="G355" s="65" t="s">
        <v>586</v>
      </c>
      <c r="H355" s="45" t="str">
        <f t="shared" si="1"/>
        <v>'BGNI37427',</v>
      </c>
      <c r="I355" s="65" t="s">
        <v>533</v>
      </c>
      <c r="J355" s="65" t="s">
        <v>534</v>
      </c>
      <c r="K355" s="65">
        <v>1.0</v>
      </c>
      <c r="L355" s="65">
        <v>0.0</v>
      </c>
      <c r="M355" s="65" t="s">
        <v>587</v>
      </c>
      <c r="N355" s="65" t="s">
        <v>588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