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BRMG01!$A$7:$X$378</definedName>
  </definedNames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CL4gw9i9vYQWOgLkeZBC/+D/fvERGmmD6wLRoRmAV5Q="/>
    </ext>
  </extLst>
</workbook>
</file>

<file path=xl/sharedStrings.xml><?xml version="1.0" encoding="utf-8"?>
<sst xmlns="http://schemas.openxmlformats.org/spreadsheetml/2006/main" count="6755" uniqueCount="1364">
  <si>
    <t>LOTE 709 - (Dezembro'25) - BRMG01 - Especialista</t>
  </si>
  <si>
    <t>QUANTIDADE</t>
  </si>
  <si>
    <t>VALOR REF.</t>
  </si>
  <si>
    <t>16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</si>
  <si>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</si>
  <si>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</si>
  <si>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</si>
  <si>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</si>
  <si>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</si>
  <si>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</si>
  <si>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</si>
  <si>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</si>
  <si>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</si>
  <si>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</si>
  <si>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</si>
  <si>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</si>
  <si>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</si>
  <si>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</si>
  <si>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QXYD76207</t>
  </si>
  <si>
    <t>RZ-764191</t>
  </si>
  <si>
    <t>B</t>
  </si>
  <si>
    <t>Caixa De Som Bluetooth Partybox Stage 320 Jbl - Branca Branco</t>
  </si>
  <si>
    <t>HOME ELECTRONICS</t>
  </si>
  <si>
    <t>Eletrônicos, Áudio e Vídeo</t>
  </si>
  <si>
    <t>Áudio</t>
  </si>
  <si>
    <t>RETURN</t>
  </si>
  <si>
    <t>DNGW99161</t>
  </si>
  <si>
    <t>RZ-764161</t>
  </si>
  <si>
    <t>Caixa De Som Bluetooth À Prova D'água Boombox 4 Jbl - Preta</t>
  </si>
  <si>
    <t>OXCT95011</t>
  </si>
  <si>
    <t>RZ-764225</t>
  </si>
  <si>
    <t>E</t>
  </si>
  <si>
    <t>Cafeteira Espresso Superautomática Philips Walita Ep2330</t>
  </si>
  <si>
    <t>Eletrodomésticos</t>
  </si>
  <si>
    <t>Pequenos Eletrodomésticos</t>
  </si>
  <si>
    <t>RRSM31322</t>
  </si>
  <si>
    <t>RZ-764217</t>
  </si>
  <si>
    <t>Caixa De Som Bluetooth Boombox 4 Camuflado Jbl</t>
  </si>
  <si>
    <t>OOHT02091</t>
  </si>
  <si>
    <t>Cafeteira Espresso Série 1200 Philips Walita Ep1220 1400w Cor Preta</t>
  </si>
  <si>
    <t>YSXM41127</t>
  </si>
  <si>
    <t>RZ-766185</t>
  </si>
  <si>
    <t>Smart Tv Samsung U8100f Crystal Uhd 4k 2025 43 Preto</t>
  </si>
  <si>
    <t>Televisores</t>
  </si>
  <si>
    <t>RZ-766189</t>
  </si>
  <si>
    <t>RZ-764213</t>
  </si>
  <si>
    <t>C</t>
  </si>
  <si>
    <t>OCOO48168</t>
  </si>
  <si>
    <t>RZ-764147</t>
  </si>
  <si>
    <t>Liquidificador Ninja Kitchen System</t>
  </si>
  <si>
    <t>UKPO90629</t>
  </si>
  <si>
    <t>RZ-764159</t>
  </si>
  <si>
    <t>Caixa De Som Boombox Plus Aiwa Bbs-01-lbl 200w Bluetooth 30h Ip66 Usb Rgb</t>
  </si>
  <si>
    <t>GWHA92098</t>
  </si>
  <si>
    <t>Smart Tv Tcl 43 Polegadas Full Hd Qled S5k Wifi Bluetooth Google Tv 2 Hdmi Hdr10 Dolby Audio 43s5k</t>
  </si>
  <si>
    <t>KWQT01081</t>
  </si>
  <si>
    <t>Smart Tv LG 43 Full Hd, Processador A5 Ger6, Ai, Alexa E Webos 23 - 43lr6700psa</t>
  </si>
  <si>
    <t>RZ-766195</t>
  </si>
  <si>
    <t>QXQY44532</t>
  </si>
  <si>
    <t>Micro-ondas De Embutir 34 Litros Electrolux (me3ep)</t>
  </si>
  <si>
    <t>Fornos e Fogões</t>
  </si>
  <si>
    <t>YVZG38329</t>
  </si>
  <si>
    <t>Air Fryer Forno 25l French Door Mondial - Afdo-25l-fd</t>
  </si>
  <si>
    <t>AXDG98434</t>
  </si>
  <si>
    <t>Caixa De Som Bluetooth Portátil Xtreme 4 Jbl Cor Preta Preto 127/220v</t>
  </si>
  <si>
    <t>ZQLU48467</t>
  </si>
  <si>
    <t>RZ-764153</t>
  </si>
  <si>
    <t>Caixa De Som Boombox Plus Aiwa Bbs-01-b 200w Bt 30h Ip66 Usb Preto</t>
  </si>
  <si>
    <t>SHSQ98819</t>
  </si>
  <si>
    <t>RZ-766191</t>
  </si>
  <si>
    <t>Caixa De Som Bluetooth Jbl Party Box Encore Essential 2 Pro Cor Preto</t>
  </si>
  <si>
    <t>FZRS16225</t>
  </si>
  <si>
    <t>RZ-764223</t>
  </si>
  <si>
    <t>Smart Tv Tcl 40 Polegadas Full Hd Qled S5k Wifi Bluetooth Google Tv 2 Hdmi Hdr10 Dolby Audio 40s5k</t>
  </si>
  <si>
    <t>FYBN22063</t>
  </si>
  <si>
    <t>Smart Tv 43  Full Hd Aoc Roku Tv 43s5045/78g Hdmi 1 Usb Wifi</t>
  </si>
  <si>
    <t>ZEQN00413</t>
  </si>
  <si>
    <t>Smart Tv 40 Philco Ptv40m9gr2cgb Roku Tv Led Dolby Audio</t>
  </si>
  <si>
    <t>GFLW22670</t>
  </si>
  <si>
    <t>Robô Aspirador Wap Robot W310 3 Em 1 Com Base Carregadora E Controle Remoto</t>
  </si>
  <si>
    <t>BY_MELI</t>
  </si>
  <si>
    <t>QXYD00942</t>
  </si>
  <si>
    <t>Smart Tv Philips 32 Hd 32phg6909/78 Google Tv Comando Voz</t>
  </si>
  <si>
    <t>QLKH32855</t>
  </si>
  <si>
    <t>Fritadeira Elétrica Air Fryer Wap Barbecue Com Painel Digital E 12 Funções</t>
  </si>
  <si>
    <t>CIRW15962</t>
  </si>
  <si>
    <t>Smart Tv Tcl 32 Polegadas Hd Qled S5k Wifi Bluetooth Google Tv 2 Hdmi Hdr10 Dolby Audio 32s5k</t>
  </si>
  <si>
    <t>WDVC72710</t>
  </si>
  <si>
    <t>Caixa De Som Philco Bluetooth 800w Rms Pcx6702 -</t>
  </si>
  <si>
    <t>QBKE12289</t>
  </si>
  <si>
    <t>Cooktop 5 Bocas A Gás Electrolux Chamaprecisa (ke5gw) Cor Preto</t>
  </si>
  <si>
    <t>AHUM28811</t>
  </si>
  <si>
    <t>RZ-766137</t>
  </si>
  <si>
    <t>D</t>
  </si>
  <si>
    <t>Micro-ondas Electrolux 31l Cor Inox Espelhado Com Painel Integrado E Função Tira Odor Mi41s 127v</t>
  </si>
  <si>
    <t>WEKW29358</t>
  </si>
  <si>
    <t>Micro-ondas Mi41s 31l Espelhado Com Painel Integrado E Função Tira Odor Cor Inox Electrolux</t>
  </si>
  <si>
    <t>WULY56703</t>
  </si>
  <si>
    <t>Air Fryer Oven Britânia 16l 4 Em 1 Porta Removível Baf16a 220v</t>
  </si>
  <si>
    <t>ELWF22909</t>
  </si>
  <si>
    <t>Smart Tv 32 Hd Aoc Tv 32s5045/78g Hdmi 1 Usb Wifi Roku</t>
  </si>
  <si>
    <t>XVRW77512</t>
  </si>
  <si>
    <t>Aspirador De Pó Vertical Electrolux 14,4v Ergorapido Sem Fio 2 Em 1 Luz Led Erg24n - Bivolt</t>
  </si>
  <si>
    <t>LCJX47821</t>
  </si>
  <si>
    <t>Shark Steam Mop</t>
  </si>
  <si>
    <t>LSAJ44794</t>
  </si>
  <si>
    <t>Micro-ondas Electrolux 36l Cor Inox Efficient Com Descongelamento Assistido Me36s 127v</t>
  </si>
  <si>
    <t>FYJP62573</t>
  </si>
  <si>
    <t>Smart Tv Led 32'' S5400af Full Hd Android Tv Tcl</t>
  </si>
  <si>
    <t>HQNK50435</t>
  </si>
  <si>
    <t>Caixa Amplificada Cm-550-l 550w Rms Preta Mondial Bivolt Preto</t>
  </si>
  <si>
    <t>NQVE38546</t>
  </si>
  <si>
    <t>Bebedouro De Água Ibbl Compact 20l Prateado</t>
  </si>
  <si>
    <t>FURNISHING &amp; HOUSEWARE</t>
  </si>
  <si>
    <t>Bebedouros e Purificadores</t>
  </si>
  <si>
    <t>FQUH24879</t>
  </si>
  <si>
    <t>Micro-ondas Nn-st67lsru 34 Litros Inox Panasonic</t>
  </si>
  <si>
    <t>ISWM44794</t>
  </si>
  <si>
    <t>Smart Tv Aiwa 32 Android Hd Borda Ultrafina Hdr10 Dolby Áudio Aws-tv-32-bl-02-a</t>
  </si>
  <si>
    <t>SLFY17658</t>
  </si>
  <si>
    <t>RZ-764197</t>
  </si>
  <si>
    <t>Air Fryer Forno 5 Em 1 12l 1700w digital Espeto Giratório 2 Bandejas Antiaderentes 10 Funções 7 Receitas Aviso Sonoro Fritadeira Elétrica Sem Óleo Forno Bancada Electrolux Eaf90 Grafite</t>
  </si>
  <si>
    <t>TPBI04057</t>
  </si>
  <si>
    <t>Micro-ondas Brastemp Bms46ar 32 L Com Menu Gourmet Cinza</t>
  </si>
  <si>
    <t>DFRI29287</t>
  </si>
  <si>
    <t>Micro-ondas De Bancada Electrolux Prata 27l Com 55 Receitas Pré-programadas No Menu Online Ms37r 127v</t>
  </si>
  <si>
    <t>AQBF24977</t>
  </si>
  <si>
    <t>Micro-ondas Nn-st67l 34 Litros Inox Panasonic</t>
  </si>
  <si>
    <t>DKUI54565</t>
  </si>
  <si>
    <t>Purificador De Água Refrigerado - Fr600 Exclusive Ibbl</t>
  </si>
  <si>
    <t>GJSZ90999</t>
  </si>
  <si>
    <t>Tv 32 Philco P32eda Led Resolução Hd</t>
  </si>
  <si>
    <t>MCWY82655</t>
  </si>
  <si>
    <t>Cooktop 5 Bocas Gás Electrolux Mesa De Vidro Efficient Tripla Chama E Grade Aço Fosco (ke5gt) Bivolt</t>
  </si>
  <si>
    <t>BUIO03819</t>
  </si>
  <si>
    <t>Micro-ondas Com Menu Fácil 32 Litros Cms46ar Cinza Espelhado Consul</t>
  </si>
  <si>
    <t>SOZP03786</t>
  </si>
  <si>
    <t>Micro-ondas 32 Litros Cms46ar Cinza Consul</t>
  </si>
  <si>
    <t>MPMF03679</t>
  </si>
  <si>
    <t>Micro-ondas 32 L Com Menu Gourmet Bms46ar Cinza Brastemp</t>
  </si>
  <si>
    <t>CRMK69328</t>
  </si>
  <si>
    <t>Micro-ondas Electrolux De Bancada Branco Com Função Tira Odor E Manter Aquecido 34l Meo44</t>
  </si>
  <si>
    <t>YWDL24690</t>
  </si>
  <si>
    <t>Microondas Panasonic Dupla Refeição 34l Branco Nn-st65lwru</t>
  </si>
  <si>
    <t>NSBR57400</t>
  </si>
  <si>
    <t>Air Fryer Oven Britânia 16l 4 Em 1 Porta Removível Baf16a 127v</t>
  </si>
  <si>
    <t>FAIF76662</t>
  </si>
  <si>
    <t>Micro-ondas 42l Philco Jumbo Tira Odor 1560w 220v Pmo42eb</t>
  </si>
  <si>
    <t>XKLV64847</t>
  </si>
  <si>
    <t>RZ-766199</t>
  </si>
  <si>
    <t>Micro-ondas Britânia 25 Litros Preto 1100w Bmo28</t>
  </si>
  <si>
    <t>UXYV37462</t>
  </si>
  <si>
    <t>Purificador De Água Fr600 Speciale Branco Ibbl</t>
  </si>
  <si>
    <t>JOGC00935</t>
  </si>
  <si>
    <t>Fritadeira Air Fryer Oven Bfr2100 12 L 4 Em 1 1800w Britânia</t>
  </si>
  <si>
    <t>BUIO03803</t>
  </si>
  <si>
    <t>Micro-ondas 32l Com Menu Fácil Cms46ab Branco Consul</t>
  </si>
  <si>
    <t>MJBA91185</t>
  </si>
  <si>
    <t>Micro-ondas 32 Litros Consul Cms46ab Branco</t>
  </si>
  <si>
    <t>OFBE14791</t>
  </si>
  <si>
    <t>Extratora E Higienizadora Portátil Wap Spot Cleaner W2 1600w - Pulveriza, Esfrega E Extrai</t>
  </si>
  <si>
    <t>OKFW40017</t>
  </si>
  <si>
    <t>Micro-ondas Me23s 23l Efficient Com Descongelamento Assistido Cor Inox Electrolux</t>
  </si>
  <si>
    <t>AFNA40249</t>
  </si>
  <si>
    <t>Micro-ondas Electrolux Prata 23l Efficient Me23s 127v</t>
  </si>
  <si>
    <t>ITXL94757</t>
  </si>
  <si>
    <t>Echo Show 5 3ª Geração Smart Display Preto Amazon</t>
  </si>
  <si>
    <t>PBNO38204</t>
  </si>
  <si>
    <t>Micro-ondas Electrolux 36l Branco Efficient Com Descongelamento Assistido Me36b - 127v</t>
  </si>
  <si>
    <t>AXCW38465</t>
  </si>
  <si>
    <t>Micro-ondas Electrolux 36l Branco Efficient Com Descongelamento Assistido Me36b</t>
  </si>
  <si>
    <t>YMJN19087</t>
  </si>
  <si>
    <t>Micro-ondas Cm020bf 20 Litros Espelhado Com Função Descongelar Cor Cinza/inox Consul</t>
  </si>
  <si>
    <t>CGQR53019</t>
  </si>
  <si>
    <t>Climatizador De Ar Quente E Frio Philco Pcl10 Com Display Cor Branco</t>
  </si>
  <si>
    <t>Ar e Ventilação</t>
  </si>
  <si>
    <t>ZCBF18261</t>
  </si>
  <si>
    <t>Micro-ondas Cm020bf 20 Litros Espelhado Com Função Descongelar Cor Cinza E Inox Consul</t>
  </si>
  <si>
    <t>ADRN56902</t>
  </si>
  <si>
    <t>Micro-ondas 27 Litros St55lmrun Prata Panasonic</t>
  </si>
  <si>
    <t>QFXU63006</t>
  </si>
  <si>
    <t>Panela De Pressão Elétrica Digital 6l Mondial Vermelho Master Cooker</t>
  </si>
  <si>
    <t>NQSV35835</t>
  </si>
  <si>
    <t>Micro-ondas Mondial 1400w Mo-02-34-b</t>
  </si>
  <si>
    <t>EJJO69634</t>
  </si>
  <si>
    <t>Micro-ondas Mto30 20l Com Função Tira Odor E Descongelar Cor Branco Electrolux</t>
  </si>
  <si>
    <t>ADRN80773</t>
  </si>
  <si>
    <t>Fritadeira Air Fry Oven Bfr2100p 12 Litros 1800w Britânia Cor Preto</t>
  </si>
  <si>
    <t>DKAB82767</t>
  </si>
  <si>
    <t>Cooktop 5 Bocas A Gás Electrolux Mesa De Vidro Efficient Grade De Aço Fosco (ke5gr) Bivolt</t>
  </si>
  <si>
    <t>YLIU55392</t>
  </si>
  <si>
    <t>Purificador De Água Gelada Fria E Natural Eletrônico Placa Compacto Electrolux Pe12g Com Filtro Carvão 6 Meses Ou 3000l Painel Touch Cinza</t>
  </si>
  <si>
    <t>JLTY40161</t>
  </si>
  <si>
    <t>Caixa De Som Partybox Pb-07 Bluetooth 8h Rgb Ubs Tws Aiwa Preto</t>
  </si>
  <si>
    <t>YIHI94150</t>
  </si>
  <si>
    <t>Micro-ondas 20l Prata Porta Espelhada Mastercook Midea</t>
  </si>
  <si>
    <t>GHMM37347</t>
  </si>
  <si>
    <t>Caixa De Som Pulse Burst 400w Rms 10 Bt Fm Aux Mic Sp405</t>
  </si>
  <si>
    <t>BOCS09621</t>
  </si>
  <si>
    <t>Aspirador De Pó Vertical Wap Power Speed 2 Em 1 Potente 2000w Com Filtro Hepa</t>
  </si>
  <si>
    <t>ITND33588</t>
  </si>
  <si>
    <t>Micro Ondas 20 Litros 10 Níveis De Potência Cma20bb Consul Cor Branco</t>
  </si>
  <si>
    <t>GVKO32484</t>
  </si>
  <si>
    <t>ONDJ09530</t>
  </si>
  <si>
    <t>Forno Elétrico Philco 65l Dupla Resistência Pfe65 127v</t>
  </si>
  <si>
    <t>BXMB74189</t>
  </si>
  <si>
    <t>Purificador Consul Cpb33 Água Gelada E Natural Cor Branco</t>
  </si>
  <si>
    <t>OZLI30748</t>
  </si>
  <si>
    <t>Micro-ondas 25l Philco Limpa Fácil 1100w Pmo28b</t>
  </si>
  <si>
    <t>YACR98078</t>
  </si>
  <si>
    <t>Passadeira A Vapor Vip Care Vp-07 Mondial</t>
  </si>
  <si>
    <t>XPLS70262</t>
  </si>
  <si>
    <t>Micro-ondas Electrolux 20l Branco Com Função Tira Odor E Descongelar Mto30 127v</t>
  </si>
  <si>
    <t>SMBG88591</t>
  </si>
  <si>
    <t>Micro-ondas Philco Pmo23eb Limpa Fácil 20l Potência De 1100w Cor Branco</t>
  </si>
  <si>
    <t>NVMJ57877</t>
  </si>
  <si>
    <t>Microondas Panasonic Tecnologia Antibactéria Ag 21l Branco - Nn-st25lwru</t>
  </si>
  <si>
    <t>SGMT41416</t>
  </si>
  <si>
    <t>Micro-ondas Britânia Bmo23 De Preto 20l Branco</t>
  </si>
  <si>
    <t>JDJI94329</t>
  </si>
  <si>
    <t>Micro-ondas Philco 20l Branco Pintura Limpa Fácil Pmo23b 127v</t>
  </si>
  <si>
    <t>RYQT23652</t>
  </si>
  <si>
    <t>Microondas Panasonic Nn-st27lwru 21l Branco Espelhado Tecnologia Pega Fácil</t>
  </si>
  <si>
    <t>RRSM33923</t>
  </si>
  <si>
    <t>Micro-ondas 20l Preto Mastercook Midea</t>
  </si>
  <si>
    <t>UYTT14957</t>
  </si>
  <si>
    <t>Passadeira A Vapor 1.800 Watts Vip Care - Vp-07 - Mondial</t>
  </si>
  <si>
    <t>DVTN63338</t>
  </si>
  <si>
    <t>Fritadeira Sem Óleo Air Fryer 8l, Mondial, 1900w - Afn-80-bi</t>
  </si>
  <si>
    <t>RDLH49529</t>
  </si>
  <si>
    <t>Fritadeira Elétrica Afon-12l-bg Forno Oven 12 Litros Preto Mondial</t>
  </si>
  <si>
    <t>TXVI49028</t>
  </si>
  <si>
    <t>QWVB93351</t>
  </si>
  <si>
    <t>Micro-ondas Philco 20l Branco Pintura Limpa Fácil Pmo23b 220v</t>
  </si>
  <si>
    <t>GDLB51980</t>
  </si>
  <si>
    <t>Caixa De Som Bluetooth Portátil Com Luz Grip Jbl - Preta</t>
  </si>
  <si>
    <t>XUWL51895</t>
  </si>
  <si>
    <t>Caixa De Som Bluetooth Portátil Com Luz Grip Jbl - Azul</t>
  </si>
  <si>
    <t>JPJQ59867</t>
  </si>
  <si>
    <t>Micro-ondas Mras21 20l Branco Porta Preta Minuto Fácil Midea</t>
  </si>
  <si>
    <t>LNJB63340</t>
  </si>
  <si>
    <t>Panela Elétrica De Pressão Pe-60-6l Digital 6l Mondial</t>
  </si>
  <si>
    <t>XUWL35679</t>
  </si>
  <si>
    <t>Cooktop A Gás, 5 Bocas, Mondial Bivolt Ctg-02</t>
  </si>
  <si>
    <t>RNIT89338</t>
  </si>
  <si>
    <t>Panela De Pressão Elétrica 6 L Digital Inox Midea</t>
  </si>
  <si>
    <t>KFEM88137</t>
  </si>
  <si>
    <t>Forno Elétrico Philco 50l Dupla Resistência Pfe52p 127v</t>
  </si>
  <si>
    <t>POIF03182</t>
  </si>
  <si>
    <t>Caixa Amplificada Connect Power Plus Cm-550 Preto Mondial</t>
  </si>
  <si>
    <t>UKHV48989</t>
  </si>
  <si>
    <t>Fritadeira Air Fryer Philco 8,1l Sem Óleo Pfr13p</t>
  </si>
  <si>
    <t>LKAM27047</t>
  </si>
  <si>
    <t>Echo Dot 5ª Geração Alto-falante De 1,73 Azul Amazon</t>
  </si>
  <si>
    <t>FOOD27393</t>
  </si>
  <si>
    <t>Echo Dot 5ª Geração Alto-falante De 1,73 Preto Amazon B09b8vgcr8</t>
  </si>
  <si>
    <t>UQXE76997</t>
  </si>
  <si>
    <t>Purificador De Água Consul Branco Refrigerado Com Proteção Antibactérias Cpb34asvna</t>
  </si>
  <si>
    <t>WNOF53455</t>
  </si>
  <si>
    <t>Climatizador De Ar Frio Branco E Cinza 5l Midea</t>
  </si>
  <si>
    <t>QFBR29241</t>
  </si>
  <si>
    <t>Panela De Pressão Elétrica Electrolux 5l Cor Inox Efficient Por Rita Lobo Pce20 - 127v</t>
  </si>
  <si>
    <t>HTFM88694</t>
  </si>
  <si>
    <t>Cafeteira Espresso Luna Preta - Tres 3 Corações</t>
  </si>
  <si>
    <t>IMWU90854</t>
  </si>
  <si>
    <t>Cafeteira Espresso Luna Vermelha - Tres 3 Corações</t>
  </si>
  <si>
    <t>JCIH88536</t>
  </si>
  <si>
    <t>Air Fryer Bella Cuccina 12l 2 Grelhas 1500w Bcfr05 127v</t>
  </si>
  <si>
    <t>CBNX82877</t>
  </si>
  <si>
    <t>Cooktop Continental 4 Bocas Preto Com Mesa De Vidro (kc4gr) Preto</t>
  </si>
  <si>
    <t>YMDS35389</t>
  </si>
  <si>
    <t>Cooktop A Gás, 4 Bocas, Mondial Bivolt Ctg-01</t>
  </si>
  <si>
    <t>JLHN48342</t>
  </si>
  <si>
    <t>ZCHW97898</t>
  </si>
  <si>
    <t>Caixa Amplificada Connect Lights Cm-400 Mondial Cor Preto</t>
  </si>
  <si>
    <t>KKBI28600</t>
  </si>
  <si>
    <t>Forno Elétrico Britânia 44l Preto Dupla Resistência 1500w Bfe44p 127v</t>
  </si>
  <si>
    <t>DILI29045</t>
  </si>
  <si>
    <t>Panela De Pressão Elétrica Multifuncional Philco Ppp02pi 900w Cor Preta</t>
  </si>
  <si>
    <t>VPRN39558</t>
  </si>
  <si>
    <t>Batedeira Planetária Philco Pbp90a 5l 12 Velocidades 900w</t>
  </si>
  <si>
    <t>YCEX42182</t>
  </si>
  <si>
    <t>XQEI15728</t>
  </si>
  <si>
    <t>Panela De Pressão Elétrica Digital 3l Mondial 700w - Pe-40</t>
  </si>
  <si>
    <t>RECS19209</t>
  </si>
  <si>
    <t>Multiprocessador Philips Walita Power Chop 1000w Preto</t>
  </si>
  <si>
    <t>YVUF91246</t>
  </si>
  <si>
    <t>Fritadeira Airfryer Xl Philips Walita Hd9206</t>
  </si>
  <si>
    <t>OIYD60508</t>
  </si>
  <si>
    <t>Aspirador Pas70 Super Silencioso 1800w 2,2l Philco Cor Preto</t>
  </si>
  <si>
    <t>ZIKZ25455</t>
  </si>
  <si>
    <t>Press Grill 180° Mondial 1800w - Pg-02</t>
  </si>
  <si>
    <t>ULEP15576</t>
  </si>
  <si>
    <t>Liquidificador Electrolux 1000w De Potência Com 2.7 Litros De Capacidade 5 Velocidades 4 Lâmina Triforce E Pés Antiderrapantes Ebl1010 Vermelho</t>
  </si>
  <si>
    <t>RYZS31643</t>
  </si>
  <si>
    <t>Bebedouro Mesa Refrigerado Eletrônico - Pbe15b Philco</t>
  </si>
  <si>
    <t>CYXU31419</t>
  </si>
  <si>
    <t>Forno Elétrico Philco 44l Preto Dupla Resistência Pfe44p 127v</t>
  </si>
  <si>
    <t>NNHZ46122</t>
  </si>
  <si>
    <t>Air Fryer Electrolux Eaf41 Com 5,6l 1400w De Potencia Tecnologia Air Cooking 360 Timer De 60 Min 8 Receitas Pré-programadas Por Rita Lobo Vinho</t>
  </si>
  <si>
    <t>SLIT22636</t>
  </si>
  <si>
    <t>Cafeteira Espresso Lov Vermelha - Tres 3 Corações</t>
  </si>
  <si>
    <t>UEMK22945</t>
  </si>
  <si>
    <t>IVEV87645</t>
  </si>
  <si>
    <t>Ventilador De Coluna 60cm New Preto Grade Aço Altura Máxima De 175 Cm Ventisol</t>
  </si>
  <si>
    <t>XRRW78931</t>
  </si>
  <si>
    <t>Ventilador De Coluna Super Turbo Mondial Vtx-40c-crystal 8 Astas Diâmetro 40 Cm</t>
  </si>
  <si>
    <t>WYGR60294</t>
  </si>
  <si>
    <t>Multiprocessador Turbo Chef 9 Em 1 Mondial 1000w Mpn-01-bf</t>
  </si>
  <si>
    <t>ISTY10090</t>
  </si>
  <si>
    <t>Aspirador De Pó E Água Wap Gtw Inox 12 1400w Com Bocal De Sopro</t>
  </si>
  <si>
    <t>RLCZ28721</t>
  </si>
  <si>
    <t>Fire Tv Stick Hd Com Comandos Por Voz Amazon Preto De Voz</t>
  </si>
  <si>
    <t>Media Streaming</t>
  </si>
  <si>
    <t>KMWT02920</t>
  </si>
  <si>
    <t>Ventilador Coluna 50cm Super Turbo 8 Pás Mondial 150w - Vtx-50c-8p</t>
  </si>
  <si>
    <t>XEYM62001</t>
  </si>
  <si>
    <t>Multiprocessador Turbo Chef 9 Em 1 Mondial 1000w Mpn-01-b Cor Preto</t>
  </si>
  <si>
    <t>HAON78350</t>
  </si>
  <si>
    <t>Fone De Ouvido Bluetooth Jbl Tune 720bt Branco Dobrável</t>
  </si>
  <si>
    <t>TECHNOLOGY</t>
  </si>
  <si>
    <t>LPKV37745</t>
  </si>
  <si>
    <t>Philco Pas4000v Aspirador De Pó Cor Preto</t>
  </si>
  <si>
    <t>GCDT72591</t>
  </si>
  <si>
    <t>Purificador De Água Natural Compacto Com Filtragem Classe A Branco Cpc31abona Consul</t>
  </si>
  <si>
    <t>IJSZ71836</t>
  </si>
  <si>
    <t>Multiprocessador Britânia 5 Em 1 Bmp2000 1300w Cor Prateado</t>
  </si>
  <si>
    <t>TFML25251</t>
  </si>
  <si>
    <t>Chaleira Jarra Elétrica Digital Oster Inox 1,7 Litros Prateado Controle Temperatura</t>
  </si>
  <si>
    <t>ORVL61684</t>
  </si>
  <si>
    <t>Panela Elétrica Gril Mondial Pe-49-rc 1200w Antiaderente Em Cerâmica Cor Vermelho</t>
  </si>
  <si>
    <t>WIVH58608</t>
  </si>
  <si>
    <t>Air Fryer Britânia 5,5l 1500w Antiaderente Redstone Bfr50 220v</t>
  </si>
  <si>
    <t>BUOW59635</t>
  </si>
  <si>
    <t>Air Fryer Britânia 5,5l 1500w Antiaderente Redstone Bfr50 127v</t>
  </si>
  <si>
    <t>JFNK90136</t>
  </si>
  <si>
    <t>Ventilador Coluna 40cm Super Power Mondial 140w Vsp-40c-nb</t>
  </si>
  <si>
    <t>WUXE85426</t>
  </si>
  <si>
    <t>Ventilador De Coluna Britânia Bvt451 Maxx Force 170w</t>
  </si>
  <si>
    <t>HBIU10747</t>
  </si>
  <si>
    <t>Fritadeira Sem Óleo Air Fryer 4l Mondial 1500w Afn-40-bft</t>
  </si>
  <si>
    <t>KBOK35148</t>
  </si>
  <si>
    <t>Philco Aspirador De Pó Vertical Philco Pas4000v 2000w Power Clean 2 Litros Preto</t>
  </si>
  <si>
    <t>FVPF10205</t>
  </si>
  <si>
    <t>Jbl Wave Beam 2 Azul Fone Bluetooth Sem Fio Com Microfone</t>
  </si>
  <si>
    <t>LYCH99905</t>
  </si>
  <si>
    <t>Fone De Ouvido Com Mic Sem Fio Wave Beam 2 Jbl Preto</t>
  </si>
  <si>
    <t>PUOF88845</t>
  </si>
  <si>
    <t>Aspirador De Pó E Água Acqua Power Electrolux 1400w 18l Total 11l Útil Função Sopro Com Conjunto De Acessórios E Rodas 360° Aqp20</t>
  </si>
  <si>
    <t>IDMB80986</t>
  </si>
  <si>
    <t>Churrasqueira Elétrica, Mondial Ch-06</t>
  </si>
  <si>
    <t>OETU09238</t>
  </si>
  <si>
    <t>Grill Elétrico Multiuso Ogrl610 Inox 2 Em 1 Oster Preto/prata</t>
  </si>
  <si>
    <t>UXLM37876</t>
  </si>
  <si>
    <t>Fritadeira Air Fryer Britânia Baf40a 4 Litros 1500w Cor Preto</t>
  </si>
  <si>
    <t>AELM11544</t>
  </si>
  <si>
    <t>Panela Elétrica De Arroz, Mondial, 700w - Pe-46-10x</t>
  </si>
  <si>
    <t>DQTJ89258</t>
  </si>
  <si>
    <t>Ventilador Osc Parede 60cm New Preto Premium Ventisol</t>
  </si>
  <si>
    <t>ESMQ60447</t>
  </si>
  <si>
    <t>Grill Redondo Cook &amp; Grill 40, Mondial, 1270w - G-03</t>
  </si>
  <si>
    <t>NTOD58263</t>
  </si>
  <si>
    <t>Air Fryer Bfr51 5,5l Antiaderente Gold Com Controle De Temperatura E Potência De 1500w Cor Preto Britânia</t>
  </si>
  <si>
    <t>TMVR84848</t>
  </si>
  <si>
    <t>Ventilador De Coluna Britânia Bvt450 Maxx Force 160w Diâmetro 40 Cm Quantidade De Pás 6</t>
  </si>
  <si>
    <t>BVHQ10570</t>
  </si>
  <si>
    <t>Fone De Ouvido Bluetooth Sem Fio Wave Beam 2 Jbl - Branco</t>
  </si>
  <si>
    <t>OMSQ91088</t>
  </si>
  <si>
    <t>Caixa De Som Amplificada Bluetooth 250w Cm250 Cor Preto Mondial</t>
  </si>
  <si>
    <t>QXIO03304</t>
  </si>
  <si>
    <t>Cafeteira Philco 40 Cafezinhos 1000w Painel Digital Pcf40b Cor Preto</t>
  </si>
  <si>
    <t>FLFH28732</t>
  </si>
  <si>
    <t>Aspirador De Pó E Água Wap Gtw Bagless Potência De 1400w Com Bocal De Sopro</t>
  </si>
  <si>
    <t>QQDZ92363</t>
  </si>
  <si>
    <t>Fritadeira Sem Óleo Super Cook Fryer Frt410 3,8l Cadence Cor Preto</t>
  </si>
  <si>
    <t>PAGD16916</t>
  </si>
  <si>
    <t>Aspirador Água Pó Electrolux Compacto Potente Função Sopro 1400w 12l Total 5l Útil Protetor Térmico Awd01</t>
  </si>
  <si>
    <t>ARLJ95762</t>
  </si>
  <si>
    <t>Fone De Ouvido Bluetooth Sem Fio Branco Wave Buds 2 Jbl</t>
  </si>
  <si>
    <t>PLHH10602</t>
  </si>
  <si>
    <t>Fone De Ouvido Bluetooth Sem Fio Wave Buds 2 Jbl Jblwbuds2blk Preto</t>
  </si>
  <si>
    <t>JJHE93160</t>
  </si>
  <si>
    <t>Fritadeira Elétrica Ar Af-35-bf Air Fryer 3,5l Preta Mondial</t>
  </si>
  <si>
    <t>NEOB96839</t>
  </si>
  <si>
    <t>Cafeteira Elétrica Dolce Arome Thermo Mondial 800w C-33jt-24x</t>
  </si>
  <si>
    <t>UMEF33307</t>
  </si>
  <si>
    <t>Ventilador 40cm Super Turbo 8 Pás Mondial 140w - Vtx-40-8p</t>
  </si>
  <si>
    <t>YYTC89270</t>
  </si>
  <si>
    <t>Ventilador De Parede Bvt575 Maxx Force 6 Pás 176w Britânia</t>
  </si>
  <si>
    <t>SQTK10185</t>
  </si>
  <si>
    <t>PZYA67133</t>
  </si>
  <si>
    <t>Fritadeira Elétrica Air Fryer Quad Fry Elgin 4,2 L, 1400w Preto</t>
  </si>
  <si>
    <t>DYNA34479</t>
  </si>
  <si>
    <t>Fone De Ouvido Headphone Aiwa Hp 04 B Bluetooth Anc Enc Modo Ambiente</t>
  </si>
  <si>
    <t>RZLG59707</t>
  </si>
  <si>
    <t>Centrífuga De Alimentos Elétrica Juicer 700 Preta Britânia</t>
  </si>
  <si>
    <t>SNQN48217</t>
  </si>
  <si>
    <t>Jbl Fone De Ouvido Sem Fio Tune 520bt Dobrável Bateria 57h</t>
  </si>
  <si>
    <t>VLMH60729</t>
  </si>
  <si>
    <t>Liquidificador Turbo Glass Jarra De Vidro Mondial 1400w L-1400 Gi</t>
  </si>
  <si>
    <t>DYNA25673</t>
  </si>
  <si>
    <t>Ventilador Coluna 50cm 180w 8 Pás Silencioso Wap Flow Turbo Frequência 60 Hz</t>
  </si>
  <si>
    <t>AIFL77452</t>
  </si>
  <si>
    <t>Ventilador De Coluna 30cm Turbo, Mondial, Preto/prata, 50w 6 Pás Vt-30c-nb</t>
  </si>
  <si>
    <t>ISGV10982</t>
  </si>
  <si>
    <t>Cafeteira Elétrica Dolce Arome Mondial 800w - C-37ji 30x</t>
  </si>
  <si>
    <t>UOKP61609</t>
  </si>
  <si>
    <t>Panela Elétrica Electrolux Vapor Arroz Capacidade 2l 6 Xícaras 2 Em 1 Timer Panela Removivel Antiaderente Tampa Com Visor Transparente Erc10 Inox Por Rita Lobo</t>
  </si>
  <si>
    <t>GXOA99979</t>
  </si>
  <si>
    <t>Churrasqueira Elétrica, Mondial, 1800w - Ch-05</t>
  </si>
  <si>
    <t>UKPO55652</t>
  </si>
  <si>
    <t>Cafeteira Britânia 32 Cafezinhos 1,2l Bcf32b Jarra Em Inox Cor Preto</t>
  </si>
  <si>
    <t>PDOM58961</t>
  </si>
  <si>
    <t>Omeleteira Britânia Bom02p Antiaderente Redstone 750w Cor Preto</t>
  </si>
  <si>
    <t>OCOO25884</t>
  </si>
  <si>
    <t>Wap Aspirador De Pó E Líquido Portátil Gtw Compact 1400w</t>
  </si>
  <si>
    <t>YVEY45669</t>
  </si>
  <si>
    <t>Aspirador De Pó Turbo Cycle Hepa Ap-41-bli 1550w Mondial</t>
  </si>
  <si>
    <t>OCPL88233</t>
  </si>
  <si>
    <t>Ventilador Oscilante Mesa Turbo 6 Pás 50cm Bronze Premium Cor Da Estrutura Preto 135w Ventisol 127v</t>
  </si>
  <si>
    <t>RLJU87595</t>
  </si>
  <si>
    <t>Ventilador De Mesa Ventisol Turbo 50cm Com 6 Pás Oscilante Preto</t>
  </si>
  <si>
    <t>JVIJ87927</t>
  </si>
  <si>
    <t>Ventilador Oscilante De Mesa Ventisol Turbo 6 Pás 50cm Preto</t>
  </si>
  <si>
    <t>YULB91969</t>
  </si>
  <si>
    <t>Aspirador De Pó E Água Electrolux Compacto Potente Função Sopro 1400w 12l Total 5l Útil Protetor Térmico Awd01</t>
  </si>
  <si>
    <t>ONCS29153</t>
  </si>
  <si>
    <t>Panela De Arroz Bpa10pi 10 Xícaras Britânia Prata</t>
  </si>
  <si>
    <t>DOLP39396</t>
  </si>
  <si>
    <t>Processador Philco Pmn04a 420w Jarra Para 500ml 220v</t>
  </si>
  <si>
    <t>EDGX33601</t>
  </si>
  <si>
    <t>Extrator De Sucos E-10 Turbo Premium Com Potência De 250w Cor Preto E Inox Mondial</t>
  </si>
  <si>
    <t>UKHC28807</t>
  </si>
  <si>
    <t>Ferro A Vapor Pfv3100az Potência De 1680w Nano Ceramic Cor Azul Philco</t>
  </si>
  <si>
    <t>JKDB83770</t>
  </si>
  <si>
    <t>Mixer Britânia 3 Em 1 500w Preto Bmx400p</t>
  </si>
  <si>
    <t>HHKU82002</t>
  </si>
  <si>
    <t>Mixer Britânia Bmx400p Cor Preto</t>
  </si>
  <si>
    <t>LFFU81481</t>
  </si>
  <si>
    <t>Passadeira A Vapor Portátil Philco Pvp10vd Bivolt</t>
  </si>
  <si>
    <t>UKLF99541</t>
  </si>
  <si>
    <t>Ventilador De Coluna Turbo 6 30cm Preto Ventisol</t>
  </si>
  <si>
    <t>GWHA23261</t>
  </si>
  <si>
    <t>Panela De Arroz Visio Rice Glass Elétrica 700w Preta Elgin Preto 60hz</t>
  </si>
  <si>
    <t>OVYH84296</t>
  </si>
  <si>
    <t>Ventilador Bvt400 Maxx Force 2 Em 1 150w Preto Britânia</t>
  </si>
  <si>
    <t>PWMT63973</t>
  </si>
  <si>
    <t>Aspirador De Pó Turbo Cycle, Mondial, 1500w - Ap-40-r</t>
  </si>
  <si>
    <t>QOGG29475</t>
  </si>
  <si>
    <t>Pipoqueira Britânia Pop Time Cor Branco</t>
  </si>
  <si>
    <t>KEAO73286</t>
  </si>
  <si>
    <t>Aspirador De Pó Vertical Com Fio Portátil De Mão 2 Em 1 Com 1.100w De Potencia Cabo 5m Capacidade 1,2l Filtro Hepa Electrolux Stk12 Preto</t>
  </si>
  <si>
    <t>GUEM25543</t>
  </si>
  <si>
    <t>Panela Elétrica De Arroz Wap Wrc1000 2 Em 1 Com Revestimento Cor Preto</t>
  </si>
  <si>
    <t>UAYH74722</t>
  </si>
  <si>
    <t>Philco Ciclone Pas1600p 1.5l Preto 1450w 110</t>
  </si>
  <si>
    <t>GIOK78140</t>
  </si>
  <si>
    <t>Suporte De Tv Articulado De Parede ELG A02v4n, Função Avanço E Recuo, Telas De 26  A 75 , Giro Horizontal De Até 90°, Preto</t>
  </si>
  <si>
    <t>Acessórios para TV</t>
  </si>
  <si>
    <t>BIIN17783</t>
  </si>
  <si>
    <t>Mixer Power Premium M-10 500w Vermelho/inox Mondial</t>
  </si>
  <si>
    <t>BCZW86456</t>
  </si>
  <si>
    <t>Panela Arroz Eletrica 10 Xicaras Inox 700w Gran Rizzo Elgin</t>
  </si>
  <si>
    <t>UVUH75489</t>
  </si>
  <si>
    <t>Aspirador De Pó Vertical Pas1450c 2 Em 1 1300w Cor Cinza Philco</t>
  </si>
  <si>
    <t>MOPJ89837</t>
  </si>
  <si>
    <t>Fone De Ouvido Headphone Philco Extreme Bluetooth Pfo01btp</t>
  </si>
  <si>
    <t>JDOJ65833</t>
  </si>
  <si>
    <t>Liquidificador Full 1400w 15 Velocidades Oliq610 Preto Oster</t>
  </si>
  <si>
    <t>FEQM84824</t>
  </si>
  <si>
    <t>Panela Arroz Eletrica 10 Xicaras Inox 700w Rizzo Elgin</t>
  </si>
  <si>
    <t>BUIG62671</t>
  </si>
  <si>
    <t>Panela Elétrica De Arroz Britânia Pa10 Prime 700w Branca Frequência 0</t>
  </si>
  <si>
    <t>ZWPL85984</t>
  </si>
  <si>
    <t>Pipoqueira Popflix Mondial Vermelho1200w Pp-03</t>
  </si>
  <si>
    <t>PVKY28797</t>
  </si>
  <si>
    <t>Pipoqueira Pop Time Britânia</t>
  </si>
  <si>
    <t>EZXU07675</t>
  </si>
  <si>
    <t>Fone Gamer Com Fio Quantum 50c Jbl - Preto</t>
  </si>
  <si>
    <t>VEZJ74104</t>
  </si>
  <si>
    <t>Britânia Bas1295p Aspirador De Pó 2 Em 1 1250w Preto</t>
  </si>
  <si>
    <t>AEXW73326</t>
  </si>
  <si>
    <t>Aspirador De Pó 2 Em 1 Britânia Bas1295p 1250w 1 Litro Preto</t>
  </si>
  <si>
    <t>JFIV24460</t>
  </si>
  <si>
    <t>Fone De Ouvido Earbud Aiwa Eb-03-b Bluetooth Ipx5 Anc Modo Ambiente</t>
  </si>
  <si>
    <t>QSJV95649</t>
  </si>
  <si>
    <t>Ventilador Britânia Rosa 60w Hélice Com 6 Pás Bvt304</t>
  </si>
  <si>
    <t>AFSP60256</t>
  </si>
  <si>
    <t>Mixer Turbo Inox Mondial Preto/inox 500w M-16-bi Cor Preto</t>
  </si>
  <si>
    <t>XYHC28462</t>
  </si>
  <si>
    <t>Torradeira Philco French Toast Inox 900w Cor Preto/aço Escovado</t>
  </si>
  <si>
    <t>FQIO74638</t>
  </si>
  <si>
    <t>Aspirador De Pó Compacto Britânia 2 Em 1 1350w Bas1290v 127v</t>
  </si>
  <si>
    <t>PGIU73915</t>
  </si>
  <si>
    <t>Aspirador De Pó Compacto Britânia 2 Em 1 1350w Bas1290v 220v</t>
  </si>
  <si>
    <t>WFBT49419</t>
  </si>
  <si>
    <t>Liquidificador Turbo, Mondial, 1100w - L-1100 Bi</t>
  </si>
  <si>
    <t>UZTW94735</t>
  </si>
  <si>
    <t>Aspirador De Pó Vertical E Portátil Wap High Speed Plus 1350w 3 Em 1</t>
  </si>
  <si>
    <t>KEZC64102</t>
  </si>
  <si>
    <t>Panela De Arroz Britânia Pa5 Prime Preta</t>
  </si>
  <si>
    <t>MVBG61498</t>
  </si>
  <si>
    <t>Chaleira Elétrica Pratic Hot 1,7l, Mondial, 1850w - Ce-17</t>
  </si>
  <si>
    <t>CYIJ89317</t>
  </si>
  <si>
    <t>Grill Multiuso Cadence Contrast Grl616 -</t>
  </si>
  <si>
    <t>UNZO17457</t>
  </si>
  <si>
    <t>Panela De Arroz Fast Rice 5 Premium Mondial 400w - Npe-08-5x</t>
  </si>
  <si>
    <t>DGVH26896</t>
  </si>
  <si>
    <t>Ventilador De Mesa 30cm Super Power, Mondial, 60w - Vsp-30-w</t>
  </si>
  <si>
    <t>YXCO81362</t>
  </si>
  <si>
    <t>Ventilador Bvt301 Tecnologia Maxx Force 3 Velocidades 60w Britânia 110v</t>
  </si>
  <si>
    <t>QQIB59206</t>
  </si>
  <si>
    <t>Pipoqueira Elétrica Poplite Bpi01 1200w Vermelha Britânia</t>
  </si>
  <si>
    <t>RWWO65603</t>
  </si>
  <si>
    <t>XECL75040</t>
  </si>
  <si>
    <t>Grill E Sanduicheira Pgr21pi Maxx Clean 1000w Cinza Philco</t>
  </si>
  <si>
    <t>WZPO73818</t>
  </si>
  <si>
    <t>QBRT50071</t>
  </si>
  <si>
    <t>Mixer De Mão Electrolux Preto 400w Truflow Turbo Eib05</t>
  </si>
  <si>
    <t>KEJR26557</t>
  </si>
  <si>
    <t>Churrasqueira Elétrica Portátil Grelha Removível Bandeja Coletora Cotherm Giulietta Grill 1250w</t>
  </si>
  <si>
    <t>UWGL84381</t>
  </si>
  <si>
    <t>Mini Processador Turbo Pratic 300w Mp-16-r 500ml Cor Vermelho Mondial</t>
  </si>
  <si>
    <t>WJSG86268</t>
  </si>
  <si>
    <t>Press Grill Master Press, Mondial, 1000w - Pg-01</t>
  </si>
  <si>
    <t>MCWY97814</t>
  </si>
  <si>
    <t>Fone De Ouvido Sem Fio Philips Bluetooth Preto Tat1139bk/00</t>
  </si>
  <si>
    <t>PJZU37017</t>
  </si>
  <si>
    <t>Liquidificador Philco 1050w 2,7l 4 Velocidades Preto Plq11a 127v</t>
  </si>
  <si>
    <t>FDWF53641</t>
  </si>
  <si>
    <t>Cafeteira Elétrica Electrolux Jarra Vidro, Acabamento Inox Filtro Permanente Removível Sistema Corta Pingos Capacidade 15 Xicaras 600ml Ecm10</t>
  </si>
  <si>
    <t>LLZA53205</t>
  </si>
  <si>
    <t>Cafeteira Elétrica 15 Xícaras Efficient Com Filtro Permanente Removível (ecm10) Electrolux</t>
  </si>
  <si>
    <t>KYDS53911</t>
  </si>
  <si>
    <t>Liquidificador Philco 1200w 3l 12 Velocidades Preto Ph900 220v</t>
  </si>
  <si>
    <t>UWGL09991</t>
  </si>
  <si>
    <t>Ferro A Vapor, Mondial, 1200w - Fvn-01-bl</t>
  </si>
  <si>
    <t>TTCA02186</t>
  </si>
  <si>
    <t>Cafeteira Elétrica 30 Xícaras Elgin Family Coffee Preta</t>
  </si>
  <si>
    <t>DTDU60241</t>
  </si>
  <si>
    <t>Sanduicheira E Grill Britânia 2 Em 1 Bgr27i De 850w Com Trava Inox</t>
  </si>
  <si>
    <t>XZHG59867</t>
  </si>
  <si>
    <t>Cafeteira Britânia 18 Cafezinhos Bcf19a Jarra De Vidro 550w Cor Preto</t>
  </si>
  <si>
    <t>SLIT04570</t>
  </si>
  <si>
    <t>Chaleira Elétrica Pratic Hot, Mondial, 1200w - Ce-07</t>
  </si>
  <si>
    <t>JCJM36430</t>
  </si>
  <si>
    <t>Cafeteira Elétrica Dolce Arome, Mondial, 550w - C-30-18x</t>
  </si>
  <si>
    <t>LZIH16468</t>
  </si>
  <si>
    <t>Electrolux Efficient Esi10 A Vapor E Ferro Seco, Cor Azul</t>
  </si>
  <si>
    <t>EGLX88438</t>
  </si>
  <si>
    <t>Sanduicheira Mondial Master Grill Mondial 750w S-20</t>
  </si>
  <si>
    <t>AGDL30058</t>
  </si>
  <si>
    <t>Liquidificador Britânia Turbo 900w 2,6l 4 Velocidades Preto Blq970p 127v</t>
  </si>
  <si>
    <t>WSNI72781</t>
  </si>
  <si>
    <t>Liquidificador Diamante 2,65 L Com 4 Lâminas 1050w De Potência Cor Preto Britânia</t>
  </si>
  <si>
    <t>FTNE27546</t>
  </si>
  <si>
    <t>Refil Filtro Cix06ax Purificador De Água Consul Cpb34as Cpb34af Cpb34ab Cpc31af Cpc31ab</t>
  </si>
  <si>
    <t>BGNI37427</t>
  </si>
  <si>
    <t>Liquidificador Turbo Power Mondial 550w - L-99 Fb</t>
  </si>
  <si>
    <t>DZVJ82746</t>
  </si>
  <si>
    <t>GDOB86879</t>
  </si>
  <si>
    <t>Liquidificador Pratic Turbo Iii, Mondial, 550w - L-93-bg</t>
  </si>
  <si>
    <t>MSCE34904</t>
  </si>
  <si>
    <t>Sanduicheira Fast Grill E Sandwich, Mondial, 750w - S-12</t>
  </si>
  <si>
    <t>IPSK37347</t>
  </si>
  <si>
    <t>Batedeira Prática Mondial Preto 400w B-44-b</t>
  </si>
  <si>
    <t>EAFF82798</t>
  </si>
  <si>
    <t>Batedeira Prática Mondial 400w - B-44-b</t>
  </si>
  <si>
    <t>VBTT07022</t>
  </si>
  <si>
    <t>Ferro De Passar A Vapor Gcstbs5053-057 Aeroceramic Oster</t>
  </si>
  <si>
    <t>SMRL26672</t>
  </si>
  <si>
    <t>Refil Filtro Cix01axona Purificador Consul Facilite</t>
  </si>
  <si>
    <t>WUQY88090</t>
  </si>
  <si>
    <t>Fone De Ouvido Gamer Energy 10ewg Alok Waaw</t>
  </si>
  <si>
    <t>BMHC71739</t>
  </si>
  <si>
    <t>Chaleira Elétrica Inox Agratto 1,8l Aquecimento Rápido - Preto Inox</t>
  </si>
  <si>
    <t>KVNV28713</t>
  </si>
  <si>
    <t>Ferro De Passar A Seco Mondial 1200w - Fsn-55-b</t>
  </si>
  <si>
    <t>DNKC34319</t>
  </si>
  <si>
    <t>Espremedor Premium Mondial 30w E-02</t>
  </si>
  <si>
    <t>UMSK47205</t>
  </si>
  <si>
    <t>Filtro / Refil Original De Água Para Purificador Electrolux Pe11b/pe11x/pc41b/pc41x/ph41b/ph41x Cor Branco</t>
  </si>
  <si>
    <t>VLXD65281</t>
  </si>
  <si>
    <t>24 Pilhas Baterias Aa Elgin 2a Pequena Lr6 Alcalina 1 Tubo</t>
  </si>
  <si>
    <t>CPG</t>
  </si>
  <si>
    <t>Pilhas e Carregadores</t>
  </si>
  <si>
    <t>BFIL65920</t>
  </si>
  <si>
    <t>Pilha Alcalina Aa Elgin Bateria 2a Pequena 16 Unidades</t>
  </si>
  <si>
    <t>DGLC09152</t>
  </si>
  <si>
    <t>Fone De Ouvido Taue101bk/00 Com Microfone Philips Cor Preto</t>
  </si>
  <si>
    <t>NF</t>
  </si>
  <si>
    <t>Valor Líquido</t>
  </si>
  <si>
    <t>Valor c/ Impostos</t>
  </si>
  <si>
    <t xml:space="preserve"> Qtd</t>
  </si>
  <si>
    <t>SUM de Valor Total</t>
  </si>
  <si>
    <t>Grade</t>
  </si>
  <si>
    <t>SUM of Valor Total</t>
  </si>
  <si>
    <t>Total geral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</si>
  <si>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</si>
  <si>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</si>
  <si>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</si>
  <si>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</si>
  <si>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</si>
  <si>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</si>
  <si>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</si>
  <si>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</si>
  <si>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</si>
  <si>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</si>
  <si>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</si>
  <si>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</si>
  <si>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</si>
  <si>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</si>
  <si>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</si>
  <si>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</si>
  <si>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</si>
  <si>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</si>
  <si>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</si>
  <si>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</si>
  <si>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</si>
  <si>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</si>
  <si>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</si>
  <si>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</si>
  <si>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</si>
  <si>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</si>
  <si>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</si>
  <si>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</si>
  <si>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</si>
  <si>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</si>
  <si>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</si>
  <si>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</si>
  <si>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</si>
  <si>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</si>
  <si>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</si>
  <si>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</si>
  <si>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</si>
  <si>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</si>
  <si>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</si>
  <si>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149.9</t>
  </si>
  <si>
    <t>DAMAGED</t>
  </si>
  <si>
    <t>1020.0</t>
  </si>
  <si>
    <t>$ 27,43</t>
  </si>
  <si>
    <t>255.64</t>
  </si>
  <si>
    <t>3630.0</t>
  </si>
  <si>
    <t>$ 46,77</t>
  </si>
  <si>
    <t>114.3</t>
  </si>
  <si>
    <t>1080.0</t>
  </si>
  <si>
    <t>$ 20,91</t>
  </si>
  <si>
    <t>73.39</t>
  </si>
  <si>
    <t>780.0</t>
  </si>
  <si>
    <t>$ 13,43</t>
  </si>
  <si>
    <t>259.0</t>
  </si>
  <si>
    <t>5170.0</t>
  </si>
  <si>
    <t>$ 47,39</t>
  </si>
  <si>
    <t>110.4</t>
  </si>
  <si>
    <t>1310.0</t>
  </si>
  <si>
    <t>$ 20,20</t>
  </si>
  <si>
    <t>197.52</t>
  </si>
  <si>
    <t>3360.0</t>
  </si>
  <si>
    <t>$ 36,14</t>
  </si>
  <si>
    <t>439.47</t>
  </si>
  <si>
    <t>510.0</t>
  </si>
  <si>
    <t>$ 80,41</t>
  </si>
  <si>
    <t>119.0</t>
  </si>
  <si>
    <t>1810.0</t>
  </si>
  <si>
    <t>$ 21,77</t>
  </si>
  <si>
    <t>86.9</t>
  </si>
  <si>
    <t>1520.0</t>
  </si>
  <si>
    <t>$ 15,90</t>
  </si>
  <si>
    <t>65.9</t>
  </si>
  <si>
    <t>770.0</t>
  </si>
  <si>
    <t>$ 12,06</t>
  </si>
  <si>
    <t>NOT_SUPPORTED</t>
  </si>
  <si>
    <t>RETURN_PROBLEM</t>
  </si>
  <si>
    <t>9010.0</t>
  </si>
  <si>
    <t>$ 434,52</t>
  </si>
  <si>
    <t>1149.82</t>
  </si>
  <si>
    <t>13340.0</t>
  </si>
  <si>
    <t>$ 210,37</t>
  </si>
  <si>
    <t>634.53</t>
  </si>
  <si>
    <t>13420.0</t>
  </si>
  <si>
    <t>$ 116,10</t>
  </si>
  <si>
    <t>99.9</t>
  </si>
  <si>
    <t>1170.0</t>
  </si>
  <si>
    <t>$ 18,28</t>
  </si>
  <si>
    <t>31.68</t>
  </si>
  <si>
    <t>380.0</t>
  </si>
  <si>
    <t>$ 5,80</t>
  </si>
  <si>
    <t>549.9</t>
  </si>
  <si>
    <t>11690.0</t>
  </si>
  <si>
    <t>$ 100,61</t>
  </si>
  <si>
    <t>10190.0</t>
  </si>
  <si>
    <t>$ 512,28</t>
  </si>
  <si>
    <t>599.9</t>
  </si>
  <si>
    <t>8700.0</t>
  </si>
  <si>
    <t>$ 109,76</t>
  </si>
  <si>
    <t>1182.24</t>
  </si>
  <si>
    <t>6610.0</t>
  </si>
  <si>
    <t>$ 216,31</t>
  </si>
  <si>
    <t>856.85</t>
  </si>
  <si>
    <t>15180.0</t>
  </si>
  <si>
    <t>$ 156,77</t>
  </si>
  <si>
    <t>448.9</t>
  </si>
  <si>
    <t>8470.0</t>
  </si>
  <si>
    <t>$ 82,13</t>
  </si>
  <si>
    <t>479.92</t>
  </si>
  <si>
    <t>5060.0</t>
  </si>
  <si>
    <t>$ 87,81</t>
  </si>
  <si>
    <t>809.04</t>
  </si>
  <si>
    <t>9300.0</t>
  </si>
  <si>
    <t>$ 148,02</t>
  </si>
  <si>
    <t>523.56</t>
  </si>
  <si>
    <t>10600.0</t>
  </si>
  <si>
    <t>$ 95,79</t>
  </si>
  <si>
    <t>351.71</t>
  </si>
  <si>
    <t>7100.0</t>
  </si>
  <si>
    <t>$ 64,35</t>
  </si>
  <si>
    <t>231.56</t>
  </si>
  <si>
    <t>5210.0</t>
  </si>
  <si>
    <t>$ 42,37</t>
  </si>
  <si>
    <t>679.9</t>
  </si>
  <si>
    <t>5930.0</t>
  </si>
  <si>
    <t>$ 124,40</t>
  </si>
  <si>
    <t>187.0</t>
  </si>
  <si>
    <t>310.0</t>
  </si>
  <si>
    <t>$ 34,21</t>
  </si>
  <si>
    <t>379.9</t>
  </si>
  <si>
    <t>3760.0</t>
  </si>
  <si>
    <t>$ 69,51</t>
  </si>
  <si>
    <t>691.61</t>
  </si>
  <si>
    <t>8780.0</t>
  </si>
  <si>
    <t>$ 126,54</t>
  </si>
  <si>
    <t>307.64</t>
  </si>
  <si>
    <t>3960.0</t>
  </si>
  <si>
    <t>$ 56,29</t>
  </si>
  <si>
    <t>565.97</t>
  </si>
  <si>
    <t>9820.0</t>
  </si>
  <si>
    <t>$ 103,55</t>
  </si>
  <si>
    <t>792.88</t>
  </si>
  <si>
    <t>16410.0</t>
  </si>
  <si>
    <t>$ 145,07</t>
  </si>
  <si>
    <t>174.84</t>
  </si>
  <si>
    <t>3390.0</t>
  </si>
  <si>
    <t>$ 31,99</t>
  </si>
  <si>
    <t>614.06</t>
  </si>
  <si>
    <t>11560.0</t>
  </si>
  <si>
    <t>$ 112,35</t>
  </si>
  <si>
    <t>604.55</t>
  </si>
  <si>
    <t>11100.0</t>
  </si>
  <si>
    <t>$ 110,61</t>
  </si>
  <si>
    <t>715.0</t>
  </si>
  <si>
    <t>15400.0</t>
  </si>
  <si>
    <t>$ 130,82</t>
  </si>
  <si>
    <t>255.0</t>
  </si>
  <si>
    <t>3130.0</t>
  </si>
  <si>
    <t>$ 46,66</t>
  </si>
  <si>
    <t>792.9</t>
  </si>
  <si>
    <t>15780.0</t>
  </si>
  <si>
    <t>536.61</t>
  </si>
  <si>
    <t>10660.0</t>
  </si>
  <si>
    <t>$ 98,18</t>
  </si>
  <si>
    <t>646.76</t>
  </si>
  <si>
    <t>7250.0</t>
  </si>
  <si>
    <t>$ 118,33</t>
  </si>
  <si>
    <t>255.9</t>
  </si>
  <si>
    <t>5180.0</t>
  </si>
  <si>
    <t>$ 46,82</t>
  </si>
  <si>
    <t>743.27</t>
  </si>
  <si>
    <t>15550.0</t>
  </si>
  <si>
    <t>$ 135,99</t>
  </si>
  <si>
    <t>202.05</t>
  </si>
  <si>
    <t>2760.0</t>
  </si>
  <si>
    <t>$ 36,97</t>
  </si>
  <si>
    <t>399.0</t>
  </si>
  <si>
    <t>7650.0</t>
  </si>
  <si>
    <t>$ 73,00</t>
  </si>
  <si>
    <t>512.9</t>
  </si>
  <si>
    <t>8510.0</t>
  </si>
  <si>
    <t>$ 93,84</t>
  </si>
  <si>
    <t>1906.65</t>
  </si>
  <si>
    <t>7860.0</t>
  </si>
  <si>
    <t>$ 348,85</t>
  </si>
  <si>
    <t>249.41</t>
  </si>
  <si>
    <t>2900.0</t>
  </si>
  <si>
    <t>$ 45,63</t>
  </si>
  <si>
    <t>599.0</t>
  </si>
  <si>
    <t>10950.0</t>
  </si>
  <si>
    <t>$ 109,59</t>
  </si>
  <si>
    <t>687.4</t>
  </si>
  <si>
    <t>16120.0</t>
  </si>
  <si>
    <t>$ 125,77</t>
  </si>
  <si>
    <t>245.9</t>
  </si>
  <si>
    <t>3990.0</t>
  </si>
  <si>
    <t>$ 44,99</t>
  </si>
  <si>
    <t>180.81</t>
  </si>
  <si>
    <t>1500.0</t>
  </si>
  <si>
    <t>$ 33,08</t>
  </si>
  <si>
    <t>3240.0</t>
  </si>
  <si>
    <t>496.0</t>
  </si>
  <si>
    <t>10320.0</t>
  </si>
  <si>
    <t>$ 90,75</t>
  </si>
  <si>
    <t>89.37</t>
  </si>
  <si>
    <t>1670.0</t>
  </si>
  <si>
    <t>$ 16,35</t>
  </si>
  <si>
    <t>129.0</t>
  </si>
  <si>
    <t>830.0</t>
  </si>
  <si>
    <t>$ 23,60</t>
  </si>
  <si>
    <t>172.2</t>
  </si>
  <si>
    <t>1060.0</t>
  </si>
  <si>
    <t>$ 31,51</t>
  </si>
  <si>
    <t>99.0</t>
  </si>
  <si>
    <t>$ 18,11</t>
  </si>
  <si>
    <t>1660.0</t>
  </si>
  <si>
    <t>89.99</t>
  </si>
  <si>
    <t>200.0</t>
  </si>
  <si>
    <t>$ 16,46</t>
  </si>
  <si>
    <t>609.08</t>
  </si>
  <si>
    <t>15300.0</t>
  </si>
  <si>
    <t>$ 111,44</t>
  </si>
  <si>
    <t>7850.0</t>
  </si>
  <si>
    <t>530.0</t>
  </si>
  <si>
    <t>$ 96,97</t>
  </si>
  <si>
    <t>239.0</t>
  </si>
  <si>
    <t>4040.0</t>
  </si>
  <si>
    <t>$ 43,73</t>
  </si>
  <si>
    <t>185.43</t>
  </si>
  <si>
    <t>1730.0</t>
  </si>
  <si>
    <t>$ 33,93</t>
  </si>
  <si>
    <t>129.95</t>
  </si>
  <si>
    <t>2160.0</t>
  </si>
  <si>
    <t>$ 23,78</t>
  </si>
  <si>
    <t>338.15</t>
  </si>
  <si>
    <t>5140.0</t>
  </si>
  <si>
    <t>$ 61,87</t>
  </si>
  <si>
    <t>230.0</t>
  </si>
  <si>
    <t>4030.0</t>
  </si>
  <si>
    <t>$ 42,08</t>
  </si>
  <si>
    <t>263.29</t>
  </si>
  <si>
    <t>6280.0</t>
  </si>
  <si>
    <t>$ 48,17</t>
  </si>
  <si>
    <t>253.5</t>
  </si>
  <si>
    <t>4280.0</t>
  </si>
  <si>
    <t>$ 46,38</t>
  </si>
  <si>
    <t>197.0</t>
  </si>
  <si>
    <t>4980.0</t>
  </si>
  <si>
    <t>$ 36,04</t>
  </si>
  <si>
    <t>429.07</t>
  </si>
  <si>
    <t>7730.0</t>
  </si>
  <si>
    <t>$ 78,50</t>
  </si>
  <si>
    <t>965.35</t>
  </si>
  <si>
    <t>14790.0</t>
  </si>
  <si>
    <t>$ 176,62</t>
  </si>
  <si>
    <t>139.0</t>
  </si>
  <si>
    <t>1770.0</t>
  </si>
  <si>
    <t>$ 25,43</t>
  </si>
  <si>
    <t>587.16</t>
  </si>
  <si>
    <t>10640.0</t>
  </si>
  <si>
    <t>$ 107,43</t>
  </si>
  <si>
    <t>189.9</t>
  </si>
  <si>
    <t>2670.0</t>
  </si>
  <si>
    <t>$ 34,74</t>
  </si>
  <si>
    <t>139.9</t>
  </si>
  <si>
    <t>1720.0</t>
  </si>
  <si>
    <t>$ 25,60</t>
  </si>
  <si>
    <t>215.28</t>
  </si>
  <si>
    <t>3930.0</t>
  </si>
  <si>
    <t>$ 39,39</t>
  </si>
  <si>
    <t>39.32</t>
  </si>
  <si>
    <t>560.0</t>
  </si>
  <si>
    <t>$ 7,19</t>
  </si>
  <si>
    <t>$ 200,76</t>
  </si>
  <si>
    <t>2040.0</t>
  </si>
  <si>
    <t>$ 36,73</t>
  </si>
  <si>
    <t>570.68</t>
  </si>
  <si>
    <t>11580.0</t>
  </si>
  <si>
    <t>$ 104,41</t>
  </si>
  <si>
    <t>807.04</t>
  </si>
  <si>
    <t>15570.0</t>
  </si>
  <si>
    <t>$ 147,66</t>
  </si>
  <si>
    <t>1600.0</t>
  </si>
  <si>
    <t>149.0</t>
  </si>
  <si>
    <t>1710.0</t>
  </si>
  <si>
    <t>$ 27,26</t>
  </si>
  <si>
    <t>579.0</t>
  </si>
  <si>
    <t>6880.0</t>
  </si>
  <si>
    <t>$ 105,94</t>
  </si>
  <si>
    <t>3790.0</t>
  </si>
  <si>
    <t>548.91</t>
  </si>
  <si>
    <t>10570.0</t>
  </si>
  <si>
    <t>$ 100,43</t>
  </si>
  <si>
    <t>779.0</t>
  </si>
  <si>
    <t>10590.0</t>
  </si>
  <si>
    <t>$ 142,53</t>
  </si>
  <si>
    <t>1018.98</t>
  </si>
  <si>
    <t>14070.0</t>
  </si>
  <si>
    <t>$ 186,44</t>
  </si>
  <si>
    <t>346.23</t>
  </si>
  <si>
    <t>$ 63,35</t>
  </si>
  <si>
    <t>698.88</t>
  </si>
  <si>
    <t>10670.0</t>
  </si>
  <si>
    <t>$ 127,87</t>
  </si>
  <si>
    <t>1100.0</t>
  </si>
  <si>
    <t>244.0</t>
  </si>
  <si>
    <t>4970.0</t>
  </si>
  <si>
    <t>$ 44,64</t>
  </si>
  <si>
    <t>79.9</t>
  </si>
  <si>
    <t>960.0</t>
  </si>
  <si>
    <t>$ 14,62</t>
  </si>
  <si>
    <t>739.0</t>
  </si>
  <si>
    <t>15790.0</t>
  </si>
  <si>
    <t>$ 135,21</t>
  </si>
  <si>
    <t>634.98</t>
  </si>
  <si>
    <t>$ 116,18</t>
  </si>
  <si>
    <t>74.91</t>
  </si>
  <si>
    <t>160.0</t>
  </si>
  <si>
    <t>$ 13,71</t>
  </si>
  <si>
    <t>199.9</t>
  </si>
  <si>
    <t>1200.0</t>
  </si>
  <si>
    <t>$ 36,57</t>
  </si>
  <si>
    <t>235.8</t>
  </si>
  <si>
    <t>2030.0</t>
  </si>
  <si>
    <t>$ 43,14</t>
  </si>
  <si>
    <t>$ 129,90</t>
  </si>
  <si>
    <t>$ 23,77</t>
  </si>
  <si>
    <t>169.0</t>
  </si>
  <si>
    <t>2180.0</t>
  </si>
  <si>
    <t>$ 30,92</t>
  </si>
  <si>
    <t>319.99</t>
  </si>
  <si>
    <t>860.0</t>
  </si>
  <si>
    <t>$ 58,55</t>
  </si>
  <si>
    <t>185.9</t>
  </si>
  <si>
    <t>2570.0</t>
  </si>
  <si>
    <t>$ 34,01</t>
  </si>
  <si>
    <t>90.15</t>
  </si>
  <si>
    <t>$ 16,49</t>
  </si>
  <si>
    <t>229.0</t>
  </si>
  <si>
    <t>$ 41,90</t>
  </si>
  <si>
    <t>240.32</t>
  </si>
  <si>
    <t>100.0</t>
  </si>
  <si>
    <t>$ 43,97</t>
  </si>
  <si>
    <t>669.26</t>
  </si>
  <si>
    <t>670.0</t>
  </si>
  <si>
    <t>$ 122,45</t>
  </si>
  <si>
    <t>258.45</t>
  </si>
  <si>
    <t>120.0</t>
  </si>
  <si>
    <t>$ 47,29</t>
  </si>
  <si>
    <t>240.31</t>
  </si>
  <si>
    <t>110.0</t>
  </si>
  <si>
    <t>314.8</t>
  </si>
  <si>
    <t>8550.0</t>
  </si>
  <si>
    <t>$ 57,60</t>
  </si>
  <si>
    <t>5240.0</t>
  </si>
  <si>
    <t>1943.14</t>
  </si>
  <si>
    <t>9150.0</t>
  </si>
  <si>
    <t>$ 355,52</t>
  </si>
  <si>
    <t>123.54</t>
  </si>
  <si>
    <t>90.0</t>
  </si>
  <si>
    <t>$ 22,60</t>
  </si>
  <si>
    <t>815.0</t>
  </si>
  <si>
    <t>4950.0</t>
  </si>
  <si>
    <t>$ 149,11</t>
  </si>
  <si>
    <t>584.1</t>
  </si>
  <si>
    <t>5660.0</t>
  </si>
  <si>
    <t>$ 106,87</t>
  </si>
  <si>
    <t>188.08</t>
  </si>
  <si>
    <t>1140.0</t>
  </si>
  <si>
    <t>$ 34,41</t>
  </si>
  <si>
    <t>197.5</t>
  </si>
  <si>
    <t>3400.0</t>
  </si>
  <si>
    <t>279.9</t>
  </si>
  <si>
    <t>4090.0</t>
  </si>
  <si>
    <t>$ 51,21</t>
  </si>
  <si>
    <t>609.92</t>
  </si>
  <si>
    <t>4830.0</t>
  </si>
  <si>
    <t>$ 111,59</t>
  </si>
  <si>
    <t>126.22</t>
  </si>
  <si>
    <t>1120.0</t>
  </si>
  <si>
    <t>$ 23,09</t>
  </si>
  <si>
    <t>1010.0</t>
  </si>
  <si>
    <t>280.0</t>
  </si>
  <si>
    <t>1990.0</t>
  </si>
  <si>
    <t>$ 51,23</t>
  </si>
  <si>
    <t>1276.64</t>
  </si>
  <si>
    <t>$ 233,58</t>
  </si>
  <si>
    <t>444.83</t>
  </si>
  <si>
    <t>8500.0</t>
  </si>
  <si>
    <t>$ 81,39</t>
  </si>
  <si>
    <t>220.58</t>
  </si>
  <si>
    <t>370.0</t>
  </si>
  <si>
    <t>$ 40,36</t>
  </si>
  <si>
    <t>6210.0</t>
  </si>
  <si>
    <t>872.9</t>
  </si>
  <si>
    <t>4100.0</t>
  </si>
  <si>
    <t>$ 159,71</t>
  </si>
  <si>
    <t>307.59</t>
  </si>
  <si>
    <t>440.0</t>
  </si>
  <si>
    <t>$ 56,28</t>
  </si>
  <si>
    <t>324.9</t>
  </si>
  <si>
    <t>3970.0</t>
  </si>
  <si>
    <t>$ 59,44</t>
  </si>
  <si>
    <t>1799.92</t>
  </si>
  <si>
    <t>7260.0</t>
  </si>
  <si>
    <t>$ 329,32</t>
  </si>
  <si>
    <t>487.28</t>
  </si>
  <si>
    <t>$ 89,15</t>
  </si>
  <si>
    <t>568.49</t>
  </si>
  <si>
    <t>11390.0</t>
  </si>
  <si>
    <t>$ 104,01</t>
  </si>
  <si>
    <t>1199.0</t>
  </si>
  <si>
    <t>3030.0</t>
  </si>
  <si>
    <t>$ 219,37</t>
  </si>
  <si>
    <t>1059.0</t>
  </si>
  <si>
    <t>4170.0</t>
  </si>
  <si>
    <t>$ 193,76</t>
  </si>
  <si>
    <t>452.95</t>
  </si>
  <si>
    <t>11210.0</t>
  </si>
  <si>
    <t>$ 82,87</t>
  </si>
  <si>
    <t>533.41</t>
  </si>
  <si>
    <t>10990.0</t>
  </si>
  <si>
    <t>$ 97,59</t>
  </si>
  <si>
    <t>389.68</t>
  </si>
  <si>
    <t>7070.0</t>
  </si>
  <si>
    <t>$ 71,30</t>
  </si>
  <si>
    <t>323.88</t>
  </si>
  <si>
    <t>4520.0</t>
  </si>
  <si>
    <t>$ 59,26</t>
  </si>
  <si>
    <t>1509.99</t>
  </si>
  <si>
    <t>8420.0</t>
  </si>
  <si>
    <t>$ 276,27</t>
  </si>
  <si>
    <t>4470.0</t>
  </si>
  <si>
    <t>699.0</t>
  </si>
  <si>
    <t>11880.0</t>
  </si>
  <si>
    <t>$ 127,89</t>
  </si>
  <si>
    <t>249.9</t>
  </si>
  <si>
    <t>2790.0</t>
  </si>
  <si>
    <t>$ 45,72</t>
  </si>
  <si>
    <t>407.55</t>
  </si>
  <si>
    <t>8310.0</t>
  </si>
  <si>
    <t>$ 74,57</t>
  </si>
  <si>
    <t>172.62</t>
  </si>
  <si>
    <t>$ 31,58</t>
  </si>
  <si>
    <t>416.0</t>
  </si>
  <si>
    <t>8320.0</t>
  </si>
  <si>
    <t>$ 76,11</t>
  </si>
  <si>
    <t>248.99</t>
  </si>
  <si>
    <t>4890.0</t>
  </si>
  <si>
    <t>$ 45,56</t>
  </si>
  <si>
    <t>129.9</t>
  </si>
  <si>
    <t>1800.0</t>
  </si>
  <si>
    <t>1584.42</t>
  </si>
  <si>
    <t>3280.0</t>
  </si>
  <si>
    <t>$ 289,89</t>
  </si>
  <si>
    <t>429.0</t>
  </si>
  <si>
    <t>5320.0</t>
  </si>
  <si>
    <t>$ 78,49</t>
  </si>
  <si>
    <t>388.99</t>
  </si>
  <si>
    <t>4910.0</t>
  </si>
  <si>
    <t>$ 71,17</t>
  </si>
  <si>
    <t>129.89</t>
  </si>
  <si>
    <t>520.0</t>
  </si>
  <si>
    <t>1762.07</t>
  </si>
  <si>
    <t>10360.0</t>
  </si>
  <si>
    <t>$ 322,39</t>
  </si>
  <si>
    <t>8410.0</t>
  </si>
  <si>
    <t>$ 526,77</t>
  </si>
  <si>
    <t>199.0</t>
  </si>
  <si>
    <t>$ 36,41</t>
  </si>
  <si>
    <t>137.0</t>
  </si>
  <si>
    <t>930.0</t>
  </si>
  <si>
    <t>$ 25,07</t>
  </si>
  <si>
    <t>2749.0</t>
  </si>
  <si>
    <t>$ 502,96</t>
  </si>
  <si>
    <t>499.0</t>
  </si>
  <si>
    <t>8290.0</t>
  </si>
  <si>
    <t>$ 91,30</t>
  </si>
  <si>
    <t>346.24</t>
  </si>
  <si>
    <t>3980.0</t>
  </si>
  <si>
    <t>664.45</t>
  </si>
  <si>
    <t>10500.0</t>
  </si>
  <si>
    <t>$ 121,57</t>
  </si>
  <si>
    <t>104.9</t>
  </si>
  <si>
    <t>$ 19,19</t>
  </si>
  <si>
    <t>550.0</t>
  </si>
  <si>
    <t>247.25</t>
  </si>
  <si>
    <t>$ 45,24</t>
  </si>
  <si>
    <t>519.92</t>
  </si>
  <si>
    <t>4860.0</t>
  </si>
  <si>
    <t>$ 95,13</t>
  </si>
  <si>
    <t>1028.75</t>
  </si>
  <si>
    <t>9690.0</t>
  </si>
  <si>
    <t>$ 188,22</t>
  </si>
  <si>
    <t>1510.0</t>
  </si>
  <si>
    <t>1785.0</t>
  </si>
  <si>
    <t>6490.0</t>
  </si>
  <si>
    <t>$ 326,59</t>
  </si>
  <si>
    <t>434.88</t>
  </si>
  <si>
    <t>5030.0</t>
  </si>
  <si>
    <t>$ 79,57</t>
  </si>
  <si>
    <t>247.0</t>
  </si>
  <si>
    <t>3160.0</t>
  </si>
  <si>
    <t>$ 45,19</t>
  </si>
  <si>
    <t>198.9</t>
  </si>
  <si>
    <t>2110.0</t>
  </si>
  <si>
    <t>$ 36,39</t>
  </si>
  <si>
    <t>850.0</t>
  </si>
  <si>
    <t>4340.0</t>
  </si>
  <si>
    <t>$ 155,52</t>
  </si>
  <si>
    <t>892.0</t>
  </si>
  <si>
    <t>4870.0</t>
  </si>
  <si>
    <t>$ 163,20</t>
  </si>
  <si>
    <t>9290.0</t>
  </si>
  <si>
    <t>375.46</t>
  </si>
  <si>
    <t>3740.0</t>
  </si>
  <si>
    <t>$ 68,70</t>
  </si>
  <si>
    <t>733.46</t>
  </si>
  <si>
    <t>15240.0</t>
  </si>
  <si>
    <t>$ 134,20</t>
  </si>
  <si>
    <t>449.0</t>
  </si>
  <si>
    <t>5640.0</t>
  </si>
  <si>
    <t>$ 82,15</t>
  </si>
  <si>
    <t>1175.91</t>
  </si>
  <si>
    <t>4900.0</t>
  </si>
  <si>
    <t>$ 215,15</t>
  </si>
  <si>
    <t>824.9</t>
  </si>
  <si>
    <t>6410.0</t>
  </si>
  <si>
    <t>$ 150,93</t>
  </si>
  <si>
    <t>128.94</t>
  </si>
  <si>
    <t>1740.0</t>
  </si>
  <si>
    <t>$ 23,59</t>
  </si>
  <si>
    <t>778.68</t>
  </si>
  <si>
    <t>4360.0</t>
  </si>
  <si>
    <t>$ 142,47</t>
  </si>
  <si>
    <t>823.56</t>
  </si>
  <si>
    <t>9550.0</t>
  </si>
  <si>
    <t>$ 150,68</t>
  </si>
  <si>
    <t>155.9</t>
  </si>
  <si>
    <t>1180.0</t>
  </si>
  <si>
    <t>$ 28,52</t>
  </si>
  <si>
    <t>1639.0</t>
  </si>
  <si>
    <t>16570.0</t>
  </si>
  <si>
    <t>$ 299,88</t>
  </si>
  <si>
    <t>139.91</t>
  </si>
  <si>
    <t>325.75</t>
  </si>
  <si>
    <t>6080.0</t>
  </si>
  <si>
    <t>$ 59,60</t>
  </si>
  <si>
    <t>214.95</t>
  </si>
  <si>
    <t>6220.0</t>
  </si>
  <si>
    <t>$ 39,33</t>
  </si>
  <si>
    <t>1530.72</t>
  </si>
  <si>
    <t>7290.0</t>
  </si>
  <si>
    <t>$ 280,06</t>
  </si>
  <si>
    <t>155.96</t>
  </si>
  <si>
    <t>2710.0</t>
  </si>
  <si>
    <t>$ 28,53</t>
  </si>
  <si>
    <t>424.65</t>
  </si>
  <si>
    <t>4110.0</t>
  </si>
  <si>
    <t>$ 77,70</t>
  </si>
  <si>
    <t>559.9</t>
  </si>
  <si>
    <t>4670.0</t>
  </si>
  <si>
    <t>$ 102,44</t>
  </si>
  <si>
    <t>247.75</t>
  </si>
  <si>
    <t>6340.0</t>
  </si>
  <si>
    <t>$ 45,33</t>
  </si>
  <si>
    <t>161.9</t>
  </si>
  <si>
    <t>2500.0</t>
  </si>
  <si>
    <t>$ 29,62</t>
  </si>
  <si>
    <t>371.1</t>
  </si>
  <si>
    <t>5900.0</t>
  </si>
  <si>
    <t>$ 67,90</t>
  </si>
  <si>
    <t>899.92</t>
  </si>
  <si>
    <t>8240.0</t>
  </si>
  <si>
    <t>$ 164,65</t>
  </si>
  <si>
    <t>159.9</t>
  </si>
  <si>
    <t>1900.0</t>
  </si>
  <si>
    <t>$ 29,26</t>
  </si>
  <si>
    <t>246.3</t>
  </si>
  <si>
    <t>2450.0</t>
  </si>
  <si>
    <t>$ 45,06</t>
  </si>
  <si>
    <t>817.34</t>
  </si>
  <si>
    <t>$ 149,54</t>
  </si>
  <si>
    <t>266.1</t>
  </si>
  <si>
    <t>$ 48,69</t>
  </si>
  <si>
    <t>156.49</t>
  </si>
  <si>
    <t>2520.0</t>
  </si>
  <si>
    <t>$ 28,63</t>
  </si>
  <si>
    <t>179.0</t>
  </si>
  <si>
    <t>$ 32,75</t>
  </si>
  <si>
    <t>528.18</t>
  </si>
  <si>
    <t>12000.0</t>
  </si>
  <si>
    <t>$ 96,64</t>
  </si>
  <si>
    <t>274.43</t>
  </si>
  <si>
    <t>$ 50,21</t>
  </si>
  <si>
    <t>126.05</t>
  </si>
  <si>
    <t>1210.0</t>
  </si>
  <si>
    <t>$ 23,06</t>
  </si>
  <si>
    <t>149.88</t>
  </si>
  <si>
    <t>1090.0</t>
  </si>
  <si>
    <t>$ 27,42</t>
  </si>
  <si>
    <t>177.43</t>
  </si>
  <si>
    <t>2860.0</t>
  </si>
  <si>
    <t>$ 32,46</t>
  </si>
  <si>
    <t>15460.0</t>
  </si>
  <si>
    <t>669.0</t>
  </si>
  <si>
    <t>15900.0</t>
  </si>
  <si>
    <t>$ 122,40</t>
  </si>
  <si>
    <t>77.39</t>
  </si>
  <si>
    <t>210.0</t>
  </si>
  <si>
    <t>$ 14,16</t>
  </si>
  <si>
    <t>165.27</t>
  </si>
  <si>
    <t>1420.0</t>
  </si>
  <si>
    <t>$ 30,24</t>
  </si>
  <si>
    <t>1749.0</t>
  </si>
  <si>
    <t>16500.0</t>
  </si>
  <si>
    <t>$ 320,00</t>
  </si>
  <si>
    <t>228.88</t>
  </si>
  <si>
    <t>2640.0</t>
  </si>
  <si>
    <t>$ 41,88</t>
  </si>
  <si>
    <t>207.63</t>
  </si>
  <si>
    <t>1630.0</t>
  </si>
  <si>
    <t>$ 37,99</t>
  </si>
  <si>
    <t>379.0</t>
  </si>
  <si>
    <t>4000.0</t>
  </si>
  <si>
    <t>$ 69,34</t>
  </si>
  <si>
    <t>994.97</t>
  </si>
  <si>
    <t>14800.0</t>
  </si>
  <si>
    <t>$ 182,04</t>
  </si>
  <si>
    <t>543.18</t>
  </si>
  <si>
    <t>11010.0</t>
  </si>
  <si>
    <t>$ 99,38</t>
  </si>
  <si>
    <t>175.9</t>
  </si>
  <si>
    <t>2810.0</t>
  </si>
  <si>
    <t>$ 32,18</t>
  </si>
  <si>
    <t>249.0</t>
  </si>
  <si>
    <t>3350.0</t>
  </si>
  <si>
    <t>359.99</t>
  </si>
  <si>
    <t>$ 65,86</t>
  </si>
  <si>
    <t>103.87</t>
  </si>
  <si>
    <t>800.0</t>
  </si>
  <si>
    <t>$ 19,00</t>
  </si>
  <si>
    <t>245.5</t>
  </si>
  <si>
    <t>3840.0</t>
  </si>
  <si>
    <t>$ 44,92</t>
  </si>
  <si>
    <t>279.75</t>
  </si>
  <si>
    <t>$ 51,18</t>
  </si>
  <si>
    <t>159.0</t>
  </si>
  <si>
    <t>2650.0</t>
  </si>
  <si>
    <t>$ 29,09</t>
  </si>
  <si>
    <t>$ 672,75</t>
  </si>
  <si>
    <t>11520.0</t>
  </si>
  <si>
    <t>$ 123,09</t>
  </si>
  <si>
    <t>361.9</t>
  </si>
  <si>
    <t>3000.0</t>
  </si>
  <si>
    <t>$ 66,21</t>
  </si>
  <si>
    <t>420.82</t>
  </si>
  <si>
    <t>5670.0</t>
  </si>
  <si>
    <t>$ 76,99</t>
  </si>
  <si>
    <t>799.0</t>
  </si>
  <si>
    <t>13640.0</t>
  </si>
  <si>
    <t>$ 146,19</t>
  </si>
  <si>
    <t>130.02</t>
  </si>
  <si>
    <t>$ 23,79</t>
  </si>
  <si>
    <t>2230.0</t>
  </si>
  <si>
    <t>3450.0</t>
  </si>
  <si>
    <t>166.99</t>
  </si>
  <si>
    <t>2070.0</t>
  </si>
  <si>
    <t>$ 30,55</t>
  </si>
  <si>
    <t>299.9</t>
  </si>
  <si>
    <t>3200.0</t>
  </si>
  <si>
    <t>$ 54,87</t>
  </si>
  <si>
    <t>59.9</t>
  </si>
  <si>
    <t>$ 10,96</t>
  </si>
  <si>
    <t>706.88</t>
  </si>
  <si>
    <t>$ 129,33</t>
  </si>
  <si>
    <t>349.9</t>
  </si>
  <si>
    <t>10050.0</t>
  </si>
  <si>
    <t>$ 64,02</t>
  </si>
  <si>
    <t>672.17</t>
  </si>
  <si>
    <t>11730.0</t>
  </si>
  <si>
    <t>$ 122,98</t>
  </si>
  <si>
    <t>273.32</t>
  </si>
  <si>
    <t>4750.0</t>
  </si>
  <si>
    <t>$ 50,01</t>
  </si>
  <si>
    <t>139.89</t>
  </si>
  <si>
    <t>$ 25,59</t>
  </si>
  <si>
    <t>372.4</t>
  </si>
  <si>
    <t>6780.0</t>
  </si>
  <si>
    <t>$ 68,14</t>
  </si>
  <si>
    <t>4770.0</t>
  </si>
  <si>
    <t>1289.0</t>
  </si>
  <si>
    <t>8520.0</t>
  </si>
  <si>
    <t>$ 235,84</t>
  </si>
  <si>
    <t>442.08</t>
  </si>
  <si>
    <t>6800.0</t>
  </si>
  <si>
    <t>$ 80,88</t>
  </si>
  <si>
    <t>3082.47</t>
  </si>
  <si>
    <t>19060.0</t>
  </si>
  <si>
    <t>$ 563,98</t>
  </si>
  <si>
    <t>1315.0</t>
  </si>
  <si>
    <t>6120.0</t>
  </si>
  <si>
    <t>$ 240,60</t>
  </si>
  <si>
    <t>483.18</t>
  </si>
  <si>
    <t>10690.0</t>
  </si>
  <si>
    <t>$ 88,40</t>
  </si>
  <si>
    <t>426.76</t>
  </si>
  <si>
    <t>$ 78,08</t>
  </si>
  <si>
    <t>520.44</t>
  </si>
  <si>
    <t>10840.0</t>
  </si>
  <si>
    <t>$ 95,22</t>
  </si>
  <si>
    <t>570.35</t>
  </si>
  <si>
    <t>$ 104,35</t>
  </si>
  <si>
    <t>59.37</t>
  </si>
  <si>
    <t>490.0</t>
  </si>
  <si>
    <t>$ 10,86</t>
  </si>
  <si>
    <t>871.22</t>
  </si>
  <si>
    <t>$ 159,40</t>
  </si>
  <si>
    <t>179.91</t>
  </si>
  <si>
    <t>1540.0</t>
  </si>
  <si>
    <t>$ 32,92</t>
  </si>
  <si>
    <t>23.62</t>
  </si>
  <si>
    <t>30.0</t>
  </si>
  <si>
    <t>$ 4,32</t>
  </si>
  <si>
    <t>140.86</t>
  </si>
  <si>
    <t>1870.0</t>
  </si>
  <si>
    <t>$ 25,77</t>
  </si>
  <si>
    <t>749.0</t>
  </si>
  <si>
    <t>11080.0</t>
  </si>
  <si>
    <t>$ 137,04</t>
  </si>
  <si>
    <t>213.74</t>
  </si>
  <si>
    <t>4930.0</t>
  </si>
  <si>
    <t>$ 39,11</t>
  </si>
  <si>
    <t>743.28</t>
  </si>
  <si>
    <t>15930.0</t>
  </si>
  <si>
    <t>359.88</t>
  </si>
  <si>
    <t>2920.0</t>
  </si>
  <si>
    <t>$ 65,84</t>
  </si>
  <si>
    <t>1220.0</t>
  </si>
  <si>
    <t>231.9</t>
  </si>
  <si>
    <t>4140.0</t>
  </si>
  <si>
    <t>$ 42,43</t>
  </si>
  <si>
    <t>234.87</t>
  </si>
  <si>
    <t>$ 42,97</t>
  </si>
  <si>
    <t>140.0</t>
  </si>
  <si>
    <t>70.0</t>
  </si>
  <si>
    <t>15200.0</t>
  </si>
  <si>
    <t>699.9</t>
  </si>
  <si>
    <t>17040.0</t>
  </si>
  <si>
    <t>$ 128,06</t>
  </si>
  <si>
    <t>199.92</t>
  </si>
  <si>
    <t>1590.0</t>
  </si>
  <si>
    <t>$ 36,58</t>
  </si>
  <si>
    <t>113.57</t>
  </si>
  <si>
    <t>1700.0</t>
  </si>
  <si>
    <t>$ 20,78</t>
  </si>
  <si>
    <t>165.62</t>
  </si>
  <si>
    <t>3410.0</t>
  </si>
  <si>
    <t>$ 30,30</t>
  </si>
  <si>
    <t>87.25</t>
  </si>
  <si>
    <t>$ 15,96</t>
  </si>
  <si>
    <t>136.74</t>
  </si>
  <si>
    <t>1830.0</t>
  </si>
  <si>
    <t>$ 25,02</t>
  </si>
  <si>
    <t>168.37</t>
  </si>
  <si>
    <t>1780.0</t>
  </si>
  <si>
    <t>$ 30,81</t>
  </si>
  <si>
    <t>2280.0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</si>
</sst>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  <numFmt numFmtId="171" formatCode="yyyy.m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4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378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65350.0"/>
      </sharedItems>
    </cacheField>
    <cacheField name="Código ML" numFmtId="0">
      <sharedItems>
        <s v="QXYD76207"/>
        <s v="DNGW99161"/>
        <s v="OXCT95011"/>
        <s v="RRSM31322"/>
        <s v="OOHT02091"/>
        <s v="YSXM41127"/>
        <s v="OCOO48168"/>
        <s v="UKPO90629"/>
        <s v="GWHA92098"/>
        <s v="KWQT01081"/>
        <s v="QXQY44532"/>
        <s v="YVZG38329"/>
        <s v="AXDG98434"/>
        <s v="ZQLU48467"/>
        <s v="SHSQ98819"/>
        <s v="FZRS16225"/>
        <s v="FYBN22063"/>
        <s v="ZEQN00413"/>
        <s v="GFLW22670"/>
        <s v="QXYD00942"/>
        <s v="QLKH32855"/>
        <s v="CIRW15962"/>
        <s v="WDVC72710"/>
        <s v="QBKE12289"/>
        <s v="AHUM28811"/>
        <s v="WEKW29358"/>
        <s v="WULY56703"/>
        <s v="ELWF22909"/>
        <s v="XVRW77512"/>
        <s v="LCJX47821"/>
        <s v="LSAJ44794"/>
        <s v="FYJP62573"/>
        <s v="HQNK50435"/>
        <s v="NQVE38546"/>
        <s v="FQUH24879"/>
        <s v="ISWM44794"/>
        <s v="SLFY17658"/>
        <s v="TPBI04057"/>
        <s v="DFRI29287"/>
        <s v="AQBF24977"/>
        <s v="DKUI54565"/>
        <s v="GJSZ90999"/>
        <s v="MCWY82655"/>
        <s v="BUIO03819"/>
        <s v="SOZP03786"/>
        <s v="MPMF03679"/>
        <s v="CRMK69328"/>
        <s v="YWDL24690"/>
        <s v="NSBR57400"/>
        <s v="FAIF76662"/>
        <s v="XKLV64847"/>
        <s v="UXYV37462"/>
        <s v="JOGC00935"/>
        <s v="BUIO03803"/>
        <s v="MJBA91185"/>
        <s v="OFBE14791"/>
        <s v="OKFW40017"/>
        <s v="AFNA40249"/>
        <s v="ITXL94757"/>
        <s v="PBNO38204"/>
        <s v="AXCW38465"/>
        <s v="YMJN19087"/>
        <s v="CGQR53019"/>
        <s v="ZCBF18261"/>
        <s v="ADRN56902"/>
        <s v="QFXU63006"/>
        <s v="NQSV35835"/>
        <s v="EJJO69634"/>
        <s v="ADRN80773"/>
        <s v="DKAB82767"/>
        <s v="YLIU55392"/>
        <s v="JLTY40161"/>
        <s v="YIHI94150"/>
        <s v="GHMM37347"/>
        <s v="BOCS09621"/>
        <s v="ITND33588"/>
        <s v="GVKO32484"/>
        <s v="ONDJ09530"/>
        <s v="BXMB74189"/>
        <s v="OZLI30748"/>
        <s v="YACR98078"/>
        <s v="XPLS70262"/>
        <s v="SMBG88591"/>
        <s v="NVMJ57877"/>
        <s v="SGMT41416"/>
        <s v="JDJI94329"/>
        <s v="RYQT23652"/>
        <s v="RRSM33923"/>
        <s v="UYTT14957"/>
        <s v="DVTN63338"/>
        <s v="RDLH49529"/>
        <s v="TXVI49028"/>
        <s v="QWVB93351"/>
        <s v="GDLB51980"/>
        <s v="XUWL51895"/>
        <s v="JPJQ59867"/>
        <s v="LNJB63340"/>
        <s v="XUWL35679"/>
        <s v="RNIT89338"/>
        <s v="KFEM88137"/>
        <s v="POIF03182"/>
        <s v="UKHV48989"/>
        <s v="LKAM27047"/>
        <s v="FOOD27393"/>
        <s v="UQXE76997"/>
        <s v="WNOF53455"/>
        <s v="QFBR29241"/>
        <s v="HTFM88694"/>
        <s v="IMWU90854"/>
        <s v="JCIH88536"/>
        <s v="CBNX82877"/>
        <s v="YMDS35389"/>
        <s v="JLHN48342"/>
        <s v="ZCHW97898"/>
        <s v="KKBI28600"/>
        <s v="DILI29045"/>
        <s v="VPRN39558"/>
        <s v="YCEX42182"/>
        <s v="XQEI15728"/>
        <s v="RECS19209"/>
        <s v="YVUF91246"/>
        <s v="OIYD60508"/>
        <s v="ZIKZ25455"/>
        <s v="ULEP15576"/>
        <s v="RYZS31643"/>
        <s v="CYXU31419"/>
        <s v="NNHZ46122"/>
        <s v="SLIT22636"/>
        <s v="UEMK22945"/>
        <s v="IVEV87645"/>
        <s v="XRRW78931"/>
        <s v="WYGR60294"/>
        <s v="ISTY10090"/>
        <s v="RLCZ28721"/>
        <s v="KMWT02920"/>
        <s v="XEYM62001"/>
        <s v="HAON78350"/>
        <s v="LPKV37745"/>
        <s v="GCDT72591"/>
        <s v="IJSZ71836"/>
        <s v="TFML25251"/>
        <s v="ORVL61684"/>
        <s v="WIVH58608"/>
        <s v="BUOW59635"/>
        <s v="JFNK90136"/>
        <s v="WUXE85426"/>
        <s v="HBIU10747"/>
        <s v="KBOK35148"/>
        <s v="FVPF10205"/>
        <s v="LYCH99905"/>
        <s v="PUOF88845"/>
        <s v="IDMB80986"/>
        <s v="OETU09238"/>
        <s v="UXLM37876"/>
        <s v="AELM11544"/>
        <s v="DQTJ89258"/>
        <s v="ESMQ60447"/>
        <s v="NTOD58263"/>
        <s v="TMVR84848"/>
        <s v="BVHQ10570"/>
        <s v="OMSQ91088"/>
        <s v="QXIO03304"/>
        <s v="FLFH28732"/>
        <s v="QQDZ92363"/>
        <s v="PAGD16916"/>
        <s v="ARLJ95762"/>
        <s v="PLHH10602"/>
        <s v="JJHE93160"/>
        <s v="NEOB96839"/>
        <s v="UMEF33307"/>
        <s v="YYTC89270"/>
        <s v="SQTK10185"/>
        <s v="PZYA67133"/>
        <s v="DYNA34479"/>
        <s v="RZLG59707"/>
        <s v="SNQN48217"/>
        <s v="VLMH60729"/>
        <s v="DYNA25673"/>
        <s v="AIFL77452"/>
        <s v="ISGV10982"/>
        <s v="UOKP61609"/>
        <s v="GXOA99979"/>
        <s v="UKPO55652"/>
        <s v="PDOM58961"/>
        <s v="OCOO25884"/>
        <s v="YVEY45669"/>
        <s v="OCPL88233"/>
        <s v="RLJU87595"/>
        <s v="JVIJ87927"/>
        <s v="YULB91969"/>
        <s v="ONCS29153"/>
        <s v="DOLP39396"/>
        <s v="EDGX33601"/>
        <s v="UKHC28807"/>
        <s v="JKDB83770"/>
        <s v="HHKU82002"/>
        <s v="LFFU81481"/>
        <s v="UKLF99541"/>
        <s v="GWHA23261"/>
        <s v="OVYH84296"/>
        <s v="PWMT63973"/>
        <s v="QOGG29475"/>
        <s v="KEAO73286"/>
        <s v="GUEM25543"/>
        <s v="UAYH74722"/>
        <s v="GIOK78140"/>
        <s v="BIIN17783"/>
        <s v="BCZW86456"/>
        <s v="UVUH75489"/>
        <s v="MOPJ89837"/>
        <s v="JDOJ65833"/>
        <s v="FEQM84824"/>
        <s v="BUIG62671"/>
        <s v="ZWPL85984"/>
        <s v="PVKY28797"/>
        <s v="EZXU07675"/>
        <s v="VEZJ74104"/>
        <s v="AEXW73326"/>
        <s v="JFIV24460"/>
        <s v="QSJV95649"/>
        <s v="AFSP60256"/>
        <s v="XYHC28462"/>
        <s v="FQIO74638"/>
        <s v="PGIU73915"/>
        <s v="WFBT49419"/>
        <s v="UZTW94735"/>
        <s v="KEZC64102"/>
        <s v="MVBG61498"/>
        <s v="CYIJ89317"/>
        <s v="UNZO17457"/>
        <s v="DGVH26896"/>
        <s v="YXCO81362"/>
        <s v="QQIB59206"/>
        <s v="RWWO65603"/>
        <s v="XECL75040"/>
        <s v="WZPO73818"/>
        <s v="QBRT50071"/>
        <s v="KEJR26557"/>
        <s v="UWGL84381"/>
        <s v="WJSG86268"/>
        <s v="MCWY97814"/>
        <s v="PJZU37017"/>
        <s v="FDWF53641"/>
        <s v="LLZA53205"/>
        <s v="KYDS53911"/>
        <s v="UWGL09991"/>
        <s v="TTCA02186"/>
        <s v="DTDU60241"/>
        <s v="XZHG59867"/>
        <s v="SLIT04570"/>
        <s v="JCJM36430"/>
        <s v="LZIH16468"/>
        <s v="EGLX88438"/>
        <s v="AGDL30058"/>
        <s v="WSNI72781"/>
        <s v="FTNE27546"/>
        <s v="BGNI37427"/>
        <s v="DZVJ82746"/>
        <s v="GDOB86879"/>
        <s v="MSCE34904"/>
        <s v="IPSK37347"/>
        <s v="EAFF82798"/>
        <s v="VBTT07022"/>
        <s v="SMRL26672"/>
        <s v="WUQY88090"/>
        <s v="BMHC71739"/>
        <s v="KVNV28713"/>
        <s v="DNKC34319"/>
        <s v="UMSK47205"/>
        <s v="VLXD65281"/>
        <s v="BFIL65920"/>
        <s v="DGLC09152"/>
      </sharedItems>
    </cacheField>
    <cacheField name="Código RZ" numFmtId="0">
      <sharedItems containsBlank="1">
        <s v="RZ-764191"/>
        <s v="RZ-764161"/>
        <s v="RZ-764225"/>
        <s v="RZ-764217"/>
        <s v="RZ-766185"/>
        <s v="RZ-766189"/>
        <s v="RZ-764213"/>
        <s v="RZ-764147"/>
        <s v="RZ-764159"/>
        <s v="RZ-766195"/>
        <s v="RZ-764153"/>
        <s v="RZ-766191"/>
        <s v="RZ-764223"/>
        <s v="RZ-766137"/>
        <s v="RZ-764197"/>
        <s v="RZ-766199"/>
        <m/>
      </sharedItems>
    </cacheField>
    <cacheField name="Qtd" numFmtId="0">
      <sharedItems containsSemiMixedTypes="0" containsString="0" containsNumber="1" containsInteger="1">
        <n v="1.0"/>
        <n v="2.0"/>
        <n v="0.0"/>
        <n v="3.0"/>
        <n v="5.0"/>
        <n v="8.0"/>
        <n v="4.0"/>
      </sharedItems>
    </cacheField>
    <cacheField name="Condição&#10;(Grade)" numFmtId="0">
      <sharedItems>
        <s v="B"/>
        <s v="E"/>
        <s v="C"/>
        <s v="D"/>
      </sharedItems>
    </cacheField>
    <cacheField name="Descrição do Item" numFmtId="0">
      <sharedItems>
        <s v="Caixa De Som Bluetooth Partybox Stage 320 Jbl - Branca Branco"/>
        <s v="Caixa De Som Bluetooth À Prova D'água Boombox 4 Jbl - Preta"/>
        <s v="Cafeteira Espresso Superautomática Philips Walita Ep2330"/>
        <s v="Caixa De Som Bluetooth Boombox 4 Camuflado Jbl"/>
        <s v="Cafeteira Espresso Série 1200 Philips Walita Ep1220 1400w Cor Preta"/>
        <s v="Smart Tv Samsung U8100f Crystal Uhd 4k 2025 43 Preto"/>
        <s v="Liquidificador Ninja Kitchen System"/>
        <s v="Caixa De Som Boombox Plus Aiwa Bbs-01-lbl 200w Bluetooth 30h Ip66 Usb Rgb"/>
        <s v="Smart Tv Tcl 43 Polegadas Full Hd Qled S5k Wifi Bluetooth Google Tv 2 Hdmi Hdr10 Dolby Audio 43s5k"/>
        <s v="Smart Tv LG 43 Full Hd, Processador A5 Ger6, Ai, Alexa E Webos 23 - 43lr6700psa"/>
        <s v="Micro-ondas De Embutir 34 Litros Electrolux (me3ep)"/>
        <s v="Air Fryer Forno 25l French Door Mondial - Afdo-25l-fd"/>
        <s v="Caixa De Som Bluetooth Portátil Xtreme 4 Jbl Cor Preta Preto 127/220v"/>
        <s v="Caixa De Som Boombox Plus Aiwa Bbs-01-b 200w Bt 30h Ip66 Usb Preto"/>
        <s v="Caixa De Som Bluetooth Jbl Party Box Encore Essential 2 Pro Cor Preto"/>
        <s v="Smart Tv Tcl 40 Polegadas Full Hd Qled S5k Wifi Bluetooth Google Tv 2 Hdmi Hdr10 Dolby Audio 40s5k"/>
        <s v="Smart Tv 43  Full Hd Aoc Roku Tv 43s5045/78g Hdmi 1 Usb Wifi"/>
        <s v="Smart Tv 40 Philco Ptv40m9gr2cgb Roku Tv Led Dolby Audio"/>
        <s v="Robô Aspirador Wap Robot W310 3 Em 1 Com Base Carregadora E Controle Remoto"/>
        <s v="Smart Tv Philips 32 Hd 32phg6909/78 Google Tv Comando Voz"/>
        <s v="Fritadeira Elétrica Air Fryer Wap Barbecue Com Painel Digital E 12 Funções"/>
        <s v="Smart Tv Tcl 32 Polegadas Hd Qled S5k Wifi Bluetooth Google Tv 2 Hdmi Hdr10 Dolby Audio 32s5k"/>
        <s v="Caixa De Som Philco Bluetooth 800w Rms Pcx6702 -"/>
        <s v="Cooktop 5 Bocas A Gás Electrolux Chamaprecisa (ke5gw) Cor Preto"/>
        <s v="Micro-ondas Electrolux 31l Cor Inox Espelhado Com Painel Integrado E Função Tira Odor Mi41s 127v"/>
        <s v="Micro-ondas Mi41s 31l Espelhado Com Painel Integrado E Função Tira Odor Cor Inox Electrolux"/>
        <s v="Air Fryer Oven Britânia 16l 4 Em 1 Porta Removível Baf16a 220v"/>
        <s v="Smart Tv 32 Hd Aoc Tv 32s5045/78g Hdmi 1 Usb Wifi Roku"/>
        <s v="Aspirador De Pó Vertical Electrolux 14,4v Ergorapido Sem Fio 2 Em 1 Luz Led Erg24n - Bivolt"/>
        <s v="Shark Steam Mop"/>
        <s v="Micro-ondas Electrolux 36l Cor Inox Efficient Com Descongelamento Assistido Me36s 127v"/>
        <s v="Smart Tv Led 32'' S5400af Full Hd Android Tv Tcl"/>
        <s v="Caixa Amplificada Cm-550-l 550w Rms Preta Mondial Bivolt Preto"/>
        <s v="Bebedouro De Água Ibbl Compact 20l Prateado"/>
        <s v="Micro-ondas Nn-st67lsru 34 Litros Inox Panasonic"/>
        <s v="Smart Tv Aiwa 32 Android Hd Borda Ultrafina Hdr10 Dolby Áudio Aws-tv-32-bl-02-a"/>
        <s v="Air Fryer Forno 5 Em 1 12l 1700w digital Espeto Giratório 2 Bandejas Antiaderentes 10 Funções 7 Receitas Aviso Sonoro Fritadeira Elétrica Sem Óleo Forno Bancada Electrolux Eaf90 Grafite"/>
        <s v="Micro-ondas Brastemp Bms46ar 32 L Com Menu Gourmet Cinza"/>
        <s v="Micro-ondas De Bancada Electrolux Prata 27l Com 55 Receitas Pré-programadas No Menu Online Ms37r 127v"/>
        <s v="Micro-ondas Nn-st67l 34 Litros Inox Panasonic"/>
        <s v="Purificador De Água Refrigerado - Fr600 Exclusive Ibbl"/>
        <s v="Tv 32 Philco P32eda Led Resolução Hd"/>
        <s v="Cooktop 5 Bocas Gás Electrolux Mesa De Vidro Efficient Tripla Chama E Grade Aço Fosco (ke5gt) Bivolt"/>
        <s v="Micro-ondas Com Menu Fácil 32 Litros Cms46ar Cinza Espelhado Consul"/>
        <s v="Micro-ondas 32 Litros Cms46ar Cinza Consul"/>
        <s v="Micro-ondas 32 L Com Menu Gourmet Bms46ar Cinza Brastemp"/>
        <s v="Micro-ondas Electrolux De Bancada Branco Com Função Tira Odor E Manter Aquecido 34l Meo44"/>
        <s v="Microondas Panasonic Dupla Refeição 34l Branco Nn-st65lwru"/>
        <s v="Air Fryer Oven Britânia 16l 4 Em 1 Porta Removível Baf16a 127v"/>
        <s v="Micro-ondas 42l Philco Jumbo Tira Odor 1560w 220v Pmo42eb"/>
        <s v="Micro-ondas Britânia 25 Litros Preto 1100w Bmo28"/>
        <s v="Purificador De Água Fr600 Speciale Branco Ibbl"/>
        <s v="Fritadeira Air Fryer Oven Bfr2100 12 L 4 Em 1 1800w Britânia"/>
        <s v="Micro-ondas 32l Com Menu Fácil Cms46ab Branco Consul"/>
        <s v="Micro-ondas 32 Litros Consul Cms46ab Branco"/>
        <s v="Extratora E Higienizadora Portátil Wap Spot Cleaner W2 1600w - Pulveriza, Esfrega E Extrai"/>
        <s v="Micro-ondas Me23s 23l Efficient Com Descongelamento Assistido Cor Inox Electrolux"/>
        <s v="Micro-ondas Electrolux Prata 23l Efficient Me23s 127v"/>
        <s v="Echo Show 5 3ª Geração Smart Display Preto Amazon"/>
        <s v="Micro-ondas Electrolux 36l Branco Efficient Com Descongelamento Assistido Me36b - 127v"/>
        <s v="Micro-ondas Electrolux 36l Branco Efficient Com Descongelamento Assistido Me36b"/>
        <s v="Micro-ondas Cm020bf 20 Litros Espelhado Com Função Descongelar Cor Cinza/inox Consul"/>
        <s v="Climatizador De Ar Quente E Frio Philco Pcl10 Com Display Cor Branco"/>
        <s v="Micro-ondas Cm020bf 20 Litros Espelhado Com Função Descongelar Cor Cinza E Inox Consul"/>
        <s v="Micro-ondas 27 Litros St55lmrun Prata Panasonic"/>
        <s v="Panela De Pressão Elétrica Digital 6l Mondial Vermelho Master Cooker"/>
        <s v="Micro-ondas Mondial 1400w Mo-02-34-b"/>
        <s v="Micro-ondas Mto30 20l Com Função Tira Odor E Descongelar Cor Branco Electrolux"/>
        <s v="Fritadeira Air Fry Oven Bfr2100p 12 Litros 1800w Britânia Cor Preto"/>
        <s v="Cooktop 5 Bocas A Gás Electrolux Mesa De Vidro Efficient Grade De Aço Fosco (ke5gr) Bivolt"/>
        <s v="Purificador De Água Gelada Fria E Natural Eletrônico Placa Compacto Electrolux Pe12g Com Filtro Carvão 6 Meses Ou 3000l Painel Touch Cinza"/>
        <s v="Caixa De Som Partybox Pb-07 Bluetooth 8h Rgb Ubs Tws Aiwa Preto"/>
        <s v="Micro-ondas 20l Prata Porta Espelhada Mastercook Midea"/>
        <s v="Caixa De Som Pulse Burst 400w Rms 10 Bt Fm Aux Mic Sp405"/>
        <s v="Aspirador De Pó Vertical Wap Power Speed 2 Em 1 Potente 2000w Com Filtro Hepa"/>
        <s v="Micro Ondas 20 Litros 10 Níveis De Potência Cma20bb Consul Cor Branco"/>
        <s v="Forno Elétrico Philco 65l Dupla Resistência Pfe65 127v"/>
        <s v="Purificador Consul Cpb33 Água Gelada E Natural Cor Branco"/>
        <s v="Micro-ondas 25l Philco Limpa Fácil 1100w Pmo28b"/>
        <s v="Passadeira A Vapor Vip Care Vp-07 Mondial"/>
        <s v="Micro-ondas Electrolux 20l Branco Com Função Tira Odor E Descongelar Mto30 127v"/>
        <s v="Micro-ondas Philco Pmo23eb Limpa Fácil 20l Potência De 1100w Cor Branco"/>
        <s v="Microondas Panasonic Tecnologia Antibactéria Ag 21l Branco - Nn-st25lwru"/>
        <s v="Micro-ondas Britânia Bmo23 De Preto 20l Branco"/>
        <s v="Micro-ondas Philco 20l Branco Pintura Limpa Fácil Pmo23b 127v"/>
        <s v="Microondas Panasonic Nn-st27lwru 21l Branco Espelhado Tecnologia Pega Fácil"/>
        <s v="Micro-ondas 20l Preto Mastercook Midea"/>
        <s v="Passadeira A Vapor 1.800 Watts Vip Care - Vp-07 - Mondial"/>
        <s v="Fritadeira Sem Óleo Air Fryer 8l, Mondial, 1900w - Afn-80-bi"/>
        <s v="Fritadeira Elétrica Afon-12l-bg Forno Oven 12 Litros Preto Mondial"/>
        <s v="Micro-ondas Philco 20l Branco Pintura Limpa Fácil Pmo23b 220v"/>
        <s v="Caixa De Som Bluetooth Portátil Com Luz Grip Jbl - Preta"/>
        <s v="Caixa De Som Bluetooth Portátil Com Luz Grip Jbl - Azul"/>
        <s v="Micro-ondas Mras21 20l Branco Porta Preta Minuto Fácil Midea"/>
        <s v="Panela Elétrica De Pressão Pe-60-6l Digital 6l Mondial"/>
        <s v="Cooktop A Gás, 5 Bocas, Mondial Bivolt Ctg-02"/>
        <s v="Panela De Pressão Elétrica 6 L Digital Inox Midea"/>
        <s v="Forno Elétrico Philco 50l Dupla Resistência Pfe52p 127v"/>
        <s v="Caixa Amplificada Connect Power Plus Cm-550 Preto Mondial"/>
        <s v="Fritadeira Air Fryer Philco 8,1l Sem Óleo Pfr13p"/>
        <s v="Echo Dot 5ª Geração Alto-falante De 1,73 Azul Amazon"/>
        <s v="Echo Dot 5ª Geração Alto-falante De 1,73 Preto Amazon B09b8vgcr8"/>
        <s v="Purificador De Água Consul Branco Refrigerado Com Proteção Antibactérias Cpb34asvna"/>
        <s v="Climatizador De Ar Frio Branco E Cinza 5l Midea"/>
        <s v="Panela De Pressão Elétrica Electrolux 5l Cor Inox Efficient Por Rita Lobo Pce20 - 127v"/>
        <s v="Cafeteira Espresso Luna Preta - Tres 3 Corações"/>
        <s v="Cafeteira Espresso Luna Vermelha - Tres 3 Corações"/>
        <s v="Air Fryer Bella Cuccina 12l 2 Grelhas 1500w Bcfr05 127v"/>
        <s v="Cooktop Continental 4 Bocas Preto Com Mesa De Vidro (kc4gr) Preto"/>
        <s v="Cooktop A Gás, 4 Bocas, Mondial Bivolt Ctg-01"/>
        <s v="Caixa Amplificada Connect Lights Cm-400 Mondial Cor Preto"/>
        <s v="Forno Elétrico Britânia 44l Preto Dupla Resistência 1500w Bfe44p 127v"/>
        <s v="Panela De Pressão Elétrica Multifuncional Philco Ppp02pi 900w Cor Preta"/>
        <s v="Batedeira Planetária Philco Pbp90a 5l 12 Velocidades 900w"/>
        <s v="Panela De Pressão Elétrica Digital 3l Mondial 700w - Pe-40"/>
        <s v="Multiprocessador Philips Walita Power Chop 1000w Preto"/>
        <s v="Fritadeira Airfryer Xl Philips Walita Hd9206"/>
        <s v="Aspirador Pas70 Super Silencioso 1800w 2,2l Philco Cor Preto"/>
        <s v="Press Grill 180° Mondial 1800w - Pg-02"/>
        <s v="Liquidificador Electrolux 1000w De Potência Com 2.7 Litros De Capacidade 5 Velocidades 4 Lâmina Triforce E Pés Antiderrapantes Ebl1010 Vermelho"/>
        <s v="Bebedouro Mesa Refrigerado Eletrônico - Pbe15b Philco"/>
        <s v="Forno Elétrico Philco 44l Preto Dupla Resistência Pfe44p 127v"/>
        <s v="Air Fryer Electrolux Eaf41 Com 5,6l 1400w De Potencia Tecnologia Air Cooking 360 Timer De 60 Min 8 Receitas Pré-programadas Por Rita Lobo Vinho"/>
        <s v="Cafeteira Espresso Lov Vermelha - Tres 3 Corações"/>
        <s v="Ventilador De Coluna 60cm New Preto Grade Aço Altura Máxima De 175 Cm Ventisol"/>
        <s v="Ventilador De Coluna Super Turbo Mondial Vtx-40c-crystal 8 Astas Diâmetro 40 Cm"/>
        <s v="Multiprocessador Turbo Chef 9 Em 1 Mondial 1000w Mpn-01-bf"/>
        <s v="Aspirador De Pó E Água Wap Gtw Inox 12 1400w Com Bocal De Sopro"/>
        <s v="Fire Tv Stick Hd Com Comandos Por Voz Amazon Preto De Voz"/>
        <s v="Ventilador Coluna 50cm Super Turbo 8 Pás Mondial 150w - Vtx-50c-8p"/>
        <s v="Multiprocessador Turbo Chef 9 Em 1 Mondial 1000w Mpn-01-b Cor Preto"/>
        <s v="Fone De Ouvido Bluetooth Jbl Tune 720bt Branco Dobrável"/>
        <s v="Philco Pas4000v Aspirador De Pó Cor Preto"/>
        <s v="Purificador De Água Natural Compacto Com Filtragem Classe A Branco Cpc31abona Consul"/>
        <s v="Multiprocessador Britânia 5 Em 1 Bmp2000 1300w Cor Prateado"/>
        <s v="Chaleira Jarra Elétrica Digital Oster Inox 1,7 Litros Prateado Controle Temperatura"/>
        <s v="Panela Elétrica Gril Mondial Pe-49-rc 1200w Antiaderente Em Cerâmica Cor Vermelho"/>
        <s v="Air Fryer Britânia 5,5l 1500w Antiaderente Redstone Bfr50 220v"/>
        <s v="Air Fryer Britânia 5,5l 1500w Antiaderente Redstone Bfr50 127v"/>
        <s v="Ventilador Coluna 40cm Super Power Mondial 140w Vsp-40c-nb"/>
        <s v="Ventilador De Coluna Britânia Bvt451 Maxx Force 170w"/>
        <s v="Fritadeira Sem Óleo Air Fryer 4l Mondial 1500w Afn-40-bft"/>
        <s v="Philco Aspirador De Pó Vertical Philco Pas4000v 2000w Power Clean 2 Litros Preto"/>
        <s v="Jbl Wave Beam 2 Azul Fone Bluetooth Sem Fio Com Microfone"/>
        <s v="Fone De Ouvido Com Mic Sem Fio Wave Beam 2 Jbl Preto"/>
        <s v="Aspirador De Pó E Água Acqua Power Electrolux 1400w 18l Total 11l Útil Função Sopro Com Conjunto De Acessórios E Rodas 360° Aqp20"/>
        <s v="Churrasqueira Elétrica, Mondial Ch-06"/>
        <s v="Grill Elétrico Multiuso Ogrl610 Inox 2 Em 1 Oster Preto/prata"/>
        <s v="Fritadeira Air Fryer Britânia Baf40a 4 Litros 1500w Cor Preto"/>
        <s v="Panela Elétrica De Arroz, Mondial, 700w - Pe-46-10x"/>
        <s v="Ventilador Osc Parede 60cm New Preto Premium Ventisol"/>
        <s v="Grill Redondo Cook &amp; Grill 40, Mondial, 1270w - G-03"/>
        <s v="Air Fryer Bfr51 5,5l Antiaderente Gold Com Controle De Temperatura E Potência De 1500w Cor Preto Britânia"/>
        <s v="Ventilador De Coluna Britânia Bvt450 Maxx Force 160w Diâmetro 40 Cm Quantidade De Pás 6"/>
        <s v="Fone De Ouvido Bluetooth Sem Fio Wave Beam 2 Jbl - Branco"/>
        <s v="Caixa De Som Amplificada Bluetooth 250w Cm250 Cor Preto Mondial"/>
        <s v="Cafeteira Philco 40 Cafezinhos 1000w Painel Digital Pcf40b Cor Preto"/>
        <s v="Aspirador De Pó E Água Wap Gtw Bagless Potência De 1400w Com Bocal De Sopro"/>
        <s v="Fritadeira Sem Óleo Super Cook Fryer Frt410 3,8l Cadence Cor Preto"/>
        <s v="Aspirador Água Pó Electrolux Compacto Potente Função Sopro 1400w 12l Total 5l Útil Protetor Térmico Awd01"/>
        <s v="Fone De Ouvido Bluetooth Sem Fio Branco Wave Buds 2 Jbl"/>
        <s v="Fone De Ouvido Bluetooth Sem Fio Wave Buds 2 Jbl Jblwbuds2blk Preto"/>
        <s v="Fritadeira Elétrica Ar Af-35-bf Air Fryer 3,5l Preta Mondial"/>
        <s v="Cafeteira Elétrica Dolce Arome Thermo Mondial 800w C-33jt-24x"/>
        <s v="Ventilador 40cm Super Turbo 8 Pás Mondial 140w - Vtx-40-8p"/>
        <s v="Ventilador De Parede Bvt575 Maxx Force 6 Pás 176w Britânia"/>
        <s v="Fritadeira Elétrica Air Fryer Quad Fry Elgin 4,2 L, 1400w Preto"/>
        <s v="Fone De Ouvido Headphone Aiwa Hp 04 B Bluetooth Anc Enc Modo Ambiente"/>
        <s v="Centrífuga De Alimentos Elétrica Juicer 700 Preta Britânia"/>
        <s v="Jbl Fone De Ouvido Sem Fio Tune 520bt Dobrável Bateria 57h"/>
        <s v="Liquidificador Turbo Glass Jarra De Vidro Mondial 1400w L-1400 Gi"/>
        <s v="Ventilador Coluna 50cm 180w 8 Pás Silencioso Wap Flow Turbo Frequência 60 Hz"/>
        <s v="Ventilador De Coluna 30cm Turbo, Mondial, Preto/prata, 50w 6 Pás Vt-30c-nb"/>
        <s v="Cafeteira Elétrica Dolce Arome Mondial 800w - C-37ji 30x"/>
        <s v="Panela Elétrica Electrolux Vapor Arroz Capacidade 2l 6 Xícaras 2 Em 1 Timer Panela Removivel Antiaderente Tampa Com Visor Transparente Erc10 Inox Por Rita Lobo"/>
        <s v="Churrasqueira Elétrica, Mondial, 1800w - Ch-05"/>
        <s v="Cafeteira Britânia 32 Cafezinhos 1,2l Bcf32b Jarra Em Inox Cor Preto"/>
        <s v="Omeleteira Britânia Bom02p Antiaderente Redstone 750w Cor Preto"/>
        <s v="Wap Aspirador De Pó E Líquido Portátil Gtw Compact 1400w"/>
        <s v="Aspirador De Pó Turbo Cycle Hepa Ap-41-bli 1550w Mondial"/>
        <s v="Ventilador Oscilante Mesa Turbo 6 Pás 50cm Bronze Premium Cor Da Estrutura Preto 135w Ventisol 127v"/>
        <s v="Ventilador De Mesa Ventisol Turbo 50cm Com 6 Pás Oscilante Preto"/>
        <s v="Ventilador Oscilante De Mesa Ventisol Turbo 6 Pás 50cm Preto"/>
        <s v="Aspirador De Pó E Água Electrolux Compacto Potente Função Sopro 1400w 12l Total 5l Útil Protetor Térmico Awd01"/>
        <s v="Panela De Arroz Bpa10pi 10 Xícaras Britânia Prata"/>
        <s v="Processador Philco Pmn04a 420w Jarra Para 500ml 220v"/>
        <s v="Extrator De Sucos E-10 Turbo Premium Com Potência De 250w Cor Preto E Inox Mondial"/>
        <s v="Ferro A Vapor Pfv3100az Potência De 1680w Nano Ceramic Cor Azul Philco"/>
        <s v="Mixer Britânia 3 Em 1 500w Preto Bmx400p"/>
        <s v="Mixer Britânia Bmx400p Cor Preto"/>
        <s v="Passadeira A Vapor Portátil Philco Pvp10vd Bivolt"/>
        <s v="Ventilador De Coluna Turbo 6 30cm Preto Ventisol"/>
        <s v="Panela De Arroz Visio Rice Glass Elétrica 700w Preta Elgin Preto 60hz"/>
        <s v="Ventilador Bvt400 Maxx Force 2 Em 1 150w Preto Britânia"/>
        <s v="Aspirador De Pó Turbo Cycle, Mondial, 1500w - Ap-40-r"/>
        <s v="Pipoqueira Britânia Pop Time Cor Branco"/>
        <s v="Aspirador De Pó Vertical Com Fio Portátil De Mão 2 Em 1 Com 1.100w De Potencia Cabo 5m Capacidade 1,2l Filtro Hepa Electrolux Stk12 Preto"/>
        <s v="Panela Elétrica De Arroz Wap Wrc1000 2 Em 1 Com Revestimento Cor Preto"/>
        <s v="Philco Ciclone Pas1600p 1.5l Preto 1450w 110"/>
        <s v="Suporte De Tv Articulado De Parede ELG A02v4n, Função Avanço E Recuo, Telas De 26  A 75 , Giro Horizontal De Até 90°, Preto"/>
        <s v="Mixer Power Premium M-10 500w Vermelho/inox Mondial"/>
        <s v="Panela Arroz Eletrica 10 Xicaras Inox 700w Gran Rizzo Elgin"/>
        <s v="Aspirador De Pó Vertical Pas1450c 2 Em 1 1300w Cor Cinza Philco"/>
        <s v="Fone De Ouvido Headphone Philco Extreme Bluetooth Pfo01btp"/>
        <s v="Liquidificador Full 1400w 15 Velocidades Oliq610 Preto Oster"/>
        <s v="Panela Arroz Eletrica 10 Xicaras Inox 700w Rizzo Elgin"/>
        <s v="Panela Elétrica De Arroz Britânia Pa10 Prime 700w Branca Frequência 0"/>
        <s v="Pipoqueira Popflix Mondial Vermelho1200w Pp-03"/>
        <s v="Pipoqueira Pop Time Britânia"/>
        <s v="Fone Gamer Com Fio Quantum 50c Jbl - Preto"/>
        <s v="Britânia Bas1295p Aspirador De Pó 2 Em 1 1250w Preto"/>
        <s v="Aspirador De Pó 2 Em 1 Britânia Bas1295p 1250w 1 Litro Preto"/>
        <s v="Fone De Ouvido Earbud Aiwa Eb-03-b Bluetooth Ipx5 Anc Modo Ambiente"/>
        <s v="Ventilador Britânia Rosa 60w Hélice Com 6 Pás Bvt304"/>
        <s v="Mixer Turbo Inox Mondial Preto/inox 500w M-16-bi Cor Preto"/>
        <s v="Torradeira Philco French Toast Inox 900w Cor Preto/aço Escovado"/>
        <s v="Aspirador De Pó Compacto Britânia 2 Em 1 1350w Bas1290v 127v"/>
        <s v="Aspirador De Pó Compacto Britânia 2 Em 1 1350w Bas1290v 220v"/>
        <s v="Liquidificador Turbo, Mondial, 1100w - L-1100 Bi"/>
        <s v="Aspirador De Pó Vertical E Portátil Wap High Speed Plus 1350w 3 Em 1"/>
        <s v="Panela De Arroz Britânia Pa5 Prime Preta"/>
        <s v="Chaleira Elétrica Pratic Hot 1,7l, Mondial, 1850w - Ce-17"/>
        <s v="Grill Multiuso Cadence Contrast Grl616 -"/>
        <s v="Panela De Arroz Fast Rice 5 Premium Mondial 400w - Npe-08-5x"/>
        <s v="Ventilador De Mesa 30cm Super Power, Mondial, 60w - Vsp-30-w"/>
        <s v="Ventilador Bvt301 Tecnologia Maxx Force 3 Velocidades 60w Britânia 110v"/>
        <s v="Pipoqueira Elétrica Poplite Bpi01 1200w Vermelha Britânia"/>
        <s v="Grill E Sanduicheira Pgr21pi Maxx Clean 1000w Cinza Philco"/>
        <s v="Mixer De Mão Electrolux Preto 400w Truflow Turbo Eib05"/>
        <s v="Churrasqueira Elétrica Portátil Grelha Removível Bandeja Coletora Cotherm Giulietta Grill 1250w"/>
        <s v="Mini Processador Turbo Pratic 300w Mp-16-r 500ml Cor Vermelho Mondial"/>
        <s v="Press Grill Master Press, Mondial, 1000w - Pg-01"/>
        <s v="Fone De Ouvido Sem Fio Philips Bluetooth Preto Tat1139bk/00"/>
        <s v="Liquidificador Philco 1050w 2,7l 4 Velocidades Preto Plq11a 127v"/>
        <s v="Cafeteira Elétrica Electrolux Jarra Vidro, Acabamento Inox Filtro Permanente Removível Sistema Corta Pingos Capacidade 15 Xicaras 600ml Ecm10"/>
        <s v="Cafeteira Elétrica 15 Xícaras Efficient Com Filtro Permanente Removível (ecm10) Electrolux"/>
        <s v="Liquidificador Philco 1200w 3l 12 Velocidades Preto Ph900 220v"/>
        <s v="Ferro A Vapor, Mondial, 1200w - Fvn-01-bl"/>
        <s v="Cafeteira Elétrica 30 Xícaras Elgin Family Coffee Preta"/>
        <s v="Sanduicheira E Grill Britânia 2 Em 1 Bgr27i De 850w Com Trava Inox"/>
        <s v="Cafeteira Britânia 18 Cafezinhos Bcf19a Jarra De Vidro 550w Cor Preto"/>
        <s v="Chaleira Elétrica Pratic Hot, Mondial, 1200w - Ce-07"/>
        <s v="Cafeteira Elétrica Dolce Arome, Mondial, 550w - C-30-18x"/>
        <s v="Electrolux Efficient Esi10 A Vapor E Ferro Seco, Cor Azul"/>
        <s v="Sanduicheira Mondial Master Grill Mondial 750w S-20"/>
        <s v="Liquidificador Britânia Turbo 900w 2,6l 4 Velocidades Preto Blq970p 127v"/>
        <s v="Liquidificador Diamante 2,65 L Com 4 Lâminas 1050w De Potência Cor Preto Britânia"/>
        <s v="Refil Filtro Cix06ax Purificador De Água Consul Cpb34as Cpb34af Cpb34ab Cpc31af Cpc31ab"/>
        <s v="Liquidificador Turbo Power Mondial 550w - L-99 Fb"/>
        <s v="Liquidificador Pratic Turbo Iii, Mondial, 550w - L-93-bg"/>
        <s v="Sanduicheira Fast Grill E Sandwich, Mondial, 750w - S-12"/>
        <s v="Batedeira Prática Mondial Preto 400w B-44-b"/>
        <s v="Batedeira Prática Mondial 400w - B-44-b"/>
        <s v="Ferro De Passar A Vapor Gcstbs5053-057 Aeroceramic Oster"/>
        <s v="Refil Filtro Cix01axona Purificador Consul Facilite"/>
        <s v="Fone De Ouvido Gamer Energy 10ewg Alok Waaw"/>
        <s v="Chaleira Elétrica Inox Agratto 1,8l Aquecimento Rápido - Preto Inox"/>
        <s v="Ferro De Passar A Seco Mondial 1200w - Fsn-55-b"/>
        <s v="Espremedor Premium Mondial 30w E-02"/>
        <s v="Filtro / Refil Original De Água Para Purificador Electrolux Pe11b/pe11x/pc41b/pc41x/ph41b/ph41x Cor Branco"/>
        <s v="24 Pilhas Baterias Aa Elgin 2a Pequena Lr6 Alcalina 1 Tubo"/>
        <s v="Pilha Alcalina Aa Elgin Bateria 2a Pequena 16 Unidades"/>
        <s v="Fone De Ouvido Taue101bk/00 Com Microfone Philips Cor Preto"/>
      </sharedItems>
    </cacheField>
    <cacheField name="Valor Unit" numFmtId="165">
      <sharedItems containsSemiMixedTypes="0" containsString="0" containsNumber="1">
        <n v="3082.47"/>
        <n v="2879.1"/>
        <n v="2799.9"/>
        <n v="2749.0"/>
        <n v="2374.9"/>
        <n v="1943.14"/>
        <n v="1906.65"/>
        <n v="1799.92"/>
        <n v="1785.0"/>
        <n v="1762.07"/>
        <n v="1749.0"/>
        <n v="1639.0"/>
        <n v="1584.42"/>
        <n v="1530.72"/>
        <n v="1509.99"/>
        <n v="1315.0"/>
        <n v="1289.0"/>
        <n v="1276.64"/>
        <n v="1199.0"/>
        <n v="1182.24"/>
        <n v="1175.91"/>
        <n v="1149.82"/>
        <n v="1059.0"/>
        <n v="1028.75"/>
        <n v="1018.98"/>
        <n v="994.97"/>
        <n v="965.35"/>
        <n v="899.92"/>
        <n v="892.0"/>
        <n v="872.9"/>
        <n v="871.22"/>
        <n v="856.85"/>
        <n v="850.0"/>
        <n v="824.9"/>
        <n v="823.56"/>
        <n v="817.34"/>
        <n v="815.0"/>
        <n v="809.04"/>
        <n v="807.04"/>
        <n v="799.0"/>
        <n v="792.9"/>
        <n v="792.88"/>
        <n v="779.0"/>
        <n v="778.68"/>
        <n v="749.0"/>
        <n v="743.28"/>
        <n v="743.27"/>
        <n v="739.0"/>
        <n v="733.46"/>
        <n v="715.0"/>
        <n v="706.88"/>
        <n v="699.9"/>
        <n v="699.0"/>
        <n v="698.88"/>
        <n v="691.61"/>
        <n v="687.4"/>
        <n v="679.9"/>
        <n v="672.75"/>
        <n v="672.17"/>
        <n v="669.26"/>
        <n v="669.0"/>
        <n v="664.45"/>
        <n v="646.76"/>
        <n v="634.98"/>
        <n v="634.53"/>
        <n v="614.06"/>
        <n v="609.92"/>
        <n v="609.08"/>
        <n v="604.55"/>
        <n v="599.9"/>
        <n v="599.0"/>
        <n v="587.16"/>
        <n v="584.1"/>
        <n v="579.0"/>
        <n v="570.68"/>
        <n v="570.35"/>
        <n v="568.49"/>
        <n v="565.97"/>
        <n v="559.9"/>
        <n v="549.9"/>
        <n v="548.91"/>
        <n v="543.18"/>
        <n v="536.61"/>
        <n v="533.41"/>
        <n v="530.0"/>
        <n v="528.18"/>
        <n v="523.56"/>
        <n v="520.44"/>
        <n v="519.92"/>
        <n v="512.9"/>
        <n v="499.0"/>
        <n v="496.0"/>
        <n v="487.28"/>
        <n v="483.18"/>
        <n v="479.92"/>
        <n v="452.95"/>
        <n v="449.0"/>
        <n v="448.9"/>
        <n v="444.83"/>
        <n v="442.08"/>
        <n v="439.47"/>
        <n v="434.88"/>
        <n v="429.07"/>
        <n v="429.0"/>
        <n v="426.76"/>
        <n v="424.65"/>
        <n v="420.82"/>
        <n v="416.0"/>
        <n v="407.55"/>
        <n v="399.0"/>
        <n v="389.68"/>
        <n v="388.99"/>
        <n v="379.9"/>
        <n v="379.0"/>
        <n v="375.46"/>
        <n v="372.4"/>
        <n v="371.1"/>
        <n v="361.9"/>
        <n v="359.99"/>
        <n v="359.88"/>
        <n v="351.71"/>
        <n v="349.9"/>
        <n v="346.24"/>
        <n v="346.23"/>
        <n v="338.15"/>
        <n v="325.75"/>
        <n v="324.9"/>
        <n v="323.88"/>
        <n v="319.99"/>
        <n v="314.8"/>
        <n v="307.64"/>
        <n v="307.59"/>
        <n v="299.9"/>
        <n v="280.0"/>
        <n v="279.9"/>
        <n v="279.75"/>
        <n v="274.43"/>
        <n v="273.32"/>
        <n v="266.1"/>
        <n v="263.29"/>
        <n v="259.0"/>
        <n v="258.45"/>
        <n v="255.9"/>
        <n v="255.64"/>
        <n v="255.0"/>
        <n v="253.5"/>
        <n v="249.9"/>
        <n v="249.41"/>
        <n v="249.0"/>
        <n v="248.99"/>
        <n v="247.75"/>
        <n v="247.25"/>
        <n v="247.0"/>
        <n v="246.3"/>
        <n v="245.9"/>
        <n v="245.5"/>
        <n v="244.0"/>
        <n v="240.32"/>
        <n v="240.31"/>
        <n v="239.0"/>
        <n v="235.8"/>
        <n v="234.87"/>
        <n v="231.9"/>
        <n v="231.56"/>
        <n v="230.0"/>
        <n v="229.0"/>
        <n v="228.88"/>
        <n v="220.58"/>
        <n v="215.28"/>
        <n v="214.95"/>
        <n v="213.74"/>
        <n v="207.63"/>
        <n v="202.05"/>
        <n v="200.76"/>
        <n v="199.92"/>
        <n v="199.9"/>
        <n v="199.0"/>
        <n v="198.9"/>
        <n v="197.52"/>
        <n v="197.5"/>
        <n v="197.0"/>
        <n v="189.9"/>
        <n v="188.08"/>
        <n v="187.0"/>
        <n v="185.9"/>
        <n v="185.43"/>
        <n v="180.81"/>
        <n v="179.91"/>
        <n v="179.0"/>
        <n v="177.43"/>
        <n v="175.9"/>
        <n v="174.84"/>
        <n v="172.62"/>
        <n v="172.2"/>
        <n v="169.0"/>
        <n v="168.37"/>
        <n v="166.99"/>
        <n v="165.62"/>
        <n v="165.27"/>
        <n v="161.9"/>
        <n v="159.9"/>
        <n v="159.0"/>
        <n v="156.49"/>
        <n v="155.96"/>
        <n v="155.9"/>
        <n v="149.9"/>
        <n v="149.88"/>
        <n v="149.0"/>
        <n v="140.86"/>
        <n v="139.91"/>
        <n v="139.9"/>
        <n v="139.89"/>
        <n v="139.0"/>
        <n v="137.0"/>
        <n v="136.74"/>
        <n v="130.02"/>
        <n v="129.95"/>
        <n v="129.9"/>
        <n v="129.89"/>
        <n v="129.0"/>
        <n v="128.94"/>
        <n v="126.22"/>
        <n v="126.05"/>
        <n v="123.54"/>
        <n v="119.0"/>
        <n v="114.3"/>
        <n v="113.57"/>
        <n v="110.4"/>
        <n v="104.9"/>
        <n v="103.87"/>
        <n v="99.9"/>
        <n v="99.0"/>
        <n v="90.15"/>
        <n v="89.99"/>
        <n v="89.37"/>
        <n v="87.25"/>
        <n v="86.9"/>
        <n v="79.9"/>
        <n v="77.39"/>
        <n v="74.91"/>
        <n v="73.39"/>
        <n v="65.9"/>
        <n v="59.9"/>
        <n v="59.37"/>
        <n v="39.32"/>
        <n v="31.68"/>
        <n v="23.62"/>
      </sharedItems>
    </cacheField>
    <cacheField name="Valor Total" numFmtId="165">
      <sharedItems containsSemiMixedTypes="0" containsString="0" containsNumber="1">
        <n v="3082.47"/>
        <n v="2879.1"/>
        <n v="2799.9"/>
        <n v="2749.0"/>
        <n v="2374.9"/>
        <n v="1943.14"/>
        <n v="1906.65"/>
        <n v="1799.92"/>
        <n v="1785.0"/>
        <n v="1762.07"/>
        <n v="1749.0"/>
        <n v="1639.0"/>
        <n v="1584.42"/>
        <n v="1530.72"/>
        <n v="1509.99"/>
        <n v="1315.0"/>
        <n v="1289.0"/>
        <n v="1276.64"/>
        <n v="1199.0"/>
        <n v="1182.24"/>
        <n v="1175.91"/>
        <n v="1149.82"/>
        <n v="1059.0"/>
        <n v="1028.75"/>
        <n v="1018.98"/>
        <n v="994.97"/>
        <n v="965.35"/>
        <n v="899.92"/>
        <n v="1784.0"/>
        <n v="892.0"/>
        <n v="872.9"/>
        <n v="871.22"/>
        <n v="1713.7"/>
        <n v="856.85"/>
        <n v="850.0"/>
        <n v="824.9"/>
        <n v="823.56"/>
        <n v="817.34"/>
        <n v="1630.0"/>
        <n v="809.04"/>
        <n v="807.04"/>
        <n v="799.0"/>
        <n v="792.9"/>
        <n v="792.88"/>
        <n v="779.0"/>
        <n v="1557.36"/>
        <n v="749.0"/>
        <n v="743.28"/>
        <n v="743.27"/>
        <n v="739.0"/>
        <n v="733.46"/>
        <n v="715.0"/>
        <n v="706.88"/>
        <n v="699.9"/>
        <n v="1398.0"/>
        <n v="699.0"/>
        <n v="698.88"/>
        <n v="691.61"/>
        <n v="687.4"/>
        <n v="679.9"/>
        <n v="0.0"/>
        <n v="672.17"/>
        <n v="669.26"/>
        <n v="1338.0"/>
        <n v="669.0"/>
        <n v="664.45"/>
        <n v="646.76"/>
        <n v="634.98"/>
        <n v="634.53"/>
        <n v="1228.12"/>
        <n v="609.92"/>
        <n v="609.08"/>
        <n v="604.55"/>
        <n v="599.9"/>
        <n v="1198.0"/>
        <n v="599.0"/>
        <n v="1174.32"/>
        <n v="584.1"/>
        <n v="579.0"/>
        <n v="570.68"/>
        <n v="570.35"/>
        <n v="568.49"/>
        <n v="565.97"/>
        <n v="559.9"/>
        <n v="549.9"/>
        <n v="548.91"/>
        <n v="1086.36"/>
        <n v="536.61"/>
        <n v="533.41"/>
        <n v="530.0"/>
        <n v="528.18"/>
        <n v="523.56"/>
        <n v="520.44"/>
        <n v="519.92"/>
        <n v="512.9"/>
        <n v="499.0"/>
        <n v="998.0"/>
        <n v="496.0"/>
        <n v="487.28"/>
        <n v="483.18"/>
        <n v="479.92"/>
        <n v="959.84"/>
        <n v="452.95"/>
        <n v="449.0"/>
        <n v="448.9"/>
        <n v="444.83"/>
        <n v="442.08"/>
        <n v="439.47"/>
        <n v="878.94"/>
        <n v="434.88"/>
        <n v="858.14"/>
        <n v="429.07"/>
        <n v="429.0"/>
        <n v="426.76"/>
        <n v="424.65"/>
        <n v="420.82"/>
        <n v="416.0"/>
        <n v="815.1"/>
        <n v="407.55"/>
        <n v="399.0"/>
        <n v="798.0"/>
        <n v="389.68"/>
        <n v="388.99"/>
        <n v="379.9"/>
        <n v="379.0"/>
        <n v="375.46"/>
        <n v="372.4"/>
        <n v="371.1"/>
        <n v="361.9"/>
        <n v="359.99"/>
        <n v="359.88"/>
        <n v="351.71"/>
        <n v="349.9"/>
        <n v="346.24"/>
        <n v="346.23"/>
        <n v="338.15"/>
        <n v="325.75"/>
        <n v="324.9"/>
        <n v="323.88"/>
        <n v="319.99"/>
        <n v="314.8"/>
        <n v="307.64"/>
        <n v="307.59"/>
        <n v="299.9"/>
        <n v="560.0"/>
        <n v="279.9"/>
        <n v="279.75"/>
        <n v="274.43"/>
        <n v="273.32"/>
        <n v="546.64"/>
        <n v="266.1"/>
        <n v="263.29"/>
        <n v="259.0"/>
        <n v="258.45"/>
        <n v="255.9"/>
        <n v="511.28"/>
        <n v="255.0"/>
        <n v="253.5"/>
        <n v="249.9"/>
        <n v="249.41"/>
        <n v="249.0"/>
        <n v="248.99"/>
        <n v="247.75"/>
        <n v="494.5"/>
        <n v="247.0"/>
        <n v="246.3"/>
        <n v="245.9"/>
        <n v="245.5"/>
        <n v="488.0"/>
        <n v="244.0"/>
        <n v="480.64"/>
        <n v="720.9300000000001"/>
        <n v="240.31"/>
        <n v="239.0"/>
        <n v="235.8"/>
        <n v="234.87"/>
        <n v="231.9"/>
        <n v="231.56"/>
        <n v="463.12"/>
        <n v="1157.8"/>
        <n v="1840.0"/>
        <n v="460.0"/>
        <n v="229.0"/>
        <n v="228.88"/>
        <n v="220.58"/>
        <n v="215.28"/>
        <n v="214.95"/>
        <n v="213.74"/>
        <n v="207.63"/>
        <n v="202.05"/>
        <n v="199.92"/>
        <n v="199.9"/>
        <n v="199.0"/>
        <n v="198.9"/>
        <n v="197.52"/>
        <n v="197.5"/>
        <n v="197.0"/>
        <n v="189.9"/>
        <n v="188.08"/>
        <n v="187.0"/>
        <n v="185.9"/>
        <n v="185.43"/>
        <n v="180.81"/>
        <n v="179.91"/>
        <n v="358.0"/>
        <n v="177.43"/>
        <n v="175.9"/>
        <n v="349.68"/>
        <n v="172.62"/>
        <n v="172.2"/>
        <n v="169.0"/>
        <n v="168.37"/>
        <n v="166.99"/>
        <n v="165.62"/>
        <n v="165.27"/>
        <n v="161.9"/>
        <n v="323.8"/>
        <n v="159.9"/>
        <n v="319.8"/>
        <n v="159.0"/>
        <n v="156.49"/>
        <n v="155.96"/>
        <n v="155.9"/>
        <n v="149.9"/>
        <n v="149.88"/>
        <n v="149.0"/>
        <n v="140.86"/>
        <n v="139.91"/>
        <n v="139.9"/>
        <n v="279.78"/>
        <n v="139.89"/>
        <n v="139.0"/>
        <n v="137.0"/>
        <n v="136.74"/>
        <n v="130.02"/>
        <n v="129.95"/>
        <n v="519.8"/>
        <n v="129.9"/>
        <n v="129.89"/>
        <n v="258.0"/>
        <n v="128.94"/>
        <n v="126.22"/>
        <n v="126.05"/>
        <n v="370.62"/>
        <n v="119.0"/>
        <n v="114.3"/>
        <n v="113.57"/>
        <n v="110.4"/>
        <n v="104.9"/>
        <n v="103.87"/>
        <n v="99.9"/>
        <n v="99.0"/>
        <n v="90.15"/>
        <n v="89.99"/>
        <n v="89.37"/>
        <n v="178.74"/>
        <n v="268.11"/>
        <n v="87.25"/>
        <n v="173.8"/>
        <n v="79.9"/>
        <n v="77.39"/>
        <n v="74.91"/>
        <n v="73.39"/>
        <n v="65.9"/>
        <n v="59.9"/>
        <n v="59.37"/>
        <n v="39.32"/>
        <n v="31.68"/>
        <n v="23.62"/>
      </sharedItems>
    </cacheField>
    <cacheField name="Vertical" numFmtId="166">
      <sharedItems>
        <s v=" HOME ELECTRONICS"/>
        <s v=" FURNISHING &amp; HOUSEWARE"/>
        <s v=" TECHNOLOGY"/>
        <s v=" CPG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Pequenos Eletrodomésticos"/>
        <s v=" Televisores"/>
        <s v=" Fornos e Fogões"/>
        <s v=" Bebedouros e Purificadores"/>
        <s v=" Ar e Ventilação"/>
        <s v=" Media Streaming"/>
        <s v=" Acessórios para TV"/>
        <s v=" Pilhas e Carregadore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378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65350.0"/>
      </sharedItems>
    </cacheField>
    <cacheField name="Código ML" numFmtId="0">
      <sharedItems>
        <s v="QXYD76207"/>
        <s v="DNGW99161"/>
        <s v="OXCT95011"/>
        <s v="RRSM31322"/>
        <s v="OOHT02091"/>
        <s v="YSXM41127"/>
        <s v="OCOO48168"/>
        <s v="UKPO90629"/>
        <s v="GWHA92098"/>
        <s v="KWQT01081"/>
        <s v="QXQY44532"/>
        <s v="YVZG38329"/>
        <s v="AXDG98434"/>
        <s v="ZQLU48467"/>
        <s v="SHSQ98819"/>
        <s v="FZRS16225"/>
        <s v="FYBN22063"/>
        <s v="ZEQN00413"/>
        <s v="GFLW22670"/>
        <s v="QXYD00942"/>
        <s v="QLKH32855"/>
        <s v="CIRW15962"/>
        <s v="WDVC72710"/>
        <s v="QBKE12289"/>
        <s v="AHUM28811"/>
        <s v="WEKW29358"/>
        <s v="WULY56703"/>
        <s v="ELWF22909"/>
        <s v="XVRW77512"/>
        <s v="LCJX47821"/>
        <s v="LSAJ44794"/>
        <s v="FYJP62573"/>
        <s v="HQNK50435"/>
        <s v="NQVE38546"/>
        <s v="FQUH24879"/>
        <s v="ISWM44794"/>
        <s v="SLFY17658"/>
        <s v="TPBI04057"/>
        <s v="DFRI29287"/>
        <s v="AQBF24977"/>
        <s v="DKUI54565"/>
        <s v="GJSZ90999"/>
        <s v="MCWY82655"/>
        <s v="BUIO03819"/>
        <s v="SOZP03786"/>
        <s v="MPMF03679"/>
        <s v="CRMK69328"/>
        <s v="YWDL24690"/>
        <s v="NSBR57400"/>
        <s v="FAIF76662"/>
        <s v="XKLV64847"/>
        <s v="UXYV37462"/>
        <s v="JOGC00935"/>
        <s v="BUIO03803"/>
        <s v="MJBA91185"/>
        <s v="OFBE14791"/>
        <s v="OKFW40017"/>
        <s v="AFNA40249"/>
        <s v="ITXL94757"/>
        <s v="PBNO38204"/>
        <s v="AXCW38465"/>
        <s v="YMJN19087"/>
        <s v="CGQR53019"/>
        <s v="ZCBF18261"/>
        <s v="ADRN56902"/>
        <s v="QFXU63006"/>
        <s v="NQSV35835"/>
        <s v="EJJO69634"/>
        <s v="ADRN80773"/>
        <s v="DKAB82767"/>
        <s v="YLIU55392"/>
        <s v="JLTY40161"/>
        <s v="YIHI94150"/>
        <s v="GHMM37347"/>
        <s v="BOCS09621"/>
        <s v="ITND33588"/>
        <s v="GVKO32484"/>
        <s v="ONDJ09530"/>
        <s v="BXMB74189"/>
        <s v="OZLI30748"/>
        <s v="YACR98078"/>
        <s v="XPLS70262"/>
        <s v="SMBG88591"/>
        <s v="NVMJ57877"/>
        <s v="SGMT41416"/>
        <s v="JDJI94329"/>
        <s v="RYQT23652"/>
        <s v="RRSM33923"/>
        <s v="UYTT14957"/>
        <s v="DVTN63338"/>
        <s v="RDLH49529"/>
        <s v="TXVI49028"/>
        <s v="QWVB93351"/>
        <s v="GDLB51980"/>
        <s v="XUWL51895"/>
        <s v="JPJQ59867"/>
        <s v="LNJB63340"/>
        <s v="XUWL35679"/>
        <s v="RNIT89338"/>
        <s v="KFEM88137"/>
        <s v="POIF03182"/>
        <s v="UKHV48989"/>
        <s v="LKAM27047"/>
        <s v="FOOD27393"/>
        <s v="UQXE76997"/>
        <s v="WNOF53455"/>
        <s v="QFBR29241"/>
        <s v="HTFM88694"/>
        <s v="IMWU90854"/>
        <s v="JCIH88536"/>
        <s v="CBNX82877"/>
        <s v="YMDS35389"/>
        <s v="JLHN48342"/>
        <s v="ZCHW97898"/>
        <s v="KKBI28600"/>
        <s v="DILI29045"/>
        <s v="VPRN39558"/>
        <s v="YCEX42182"/>
        <s v="XQEI15728"/>
        <s v="RECS19209"/>
        <s v="YVUF91246"/>
        <s v="OIYD60508"/>
        <s v="ZIKZ25455"/>
        <s v="ULEP15576"/>
        <s v="RYZS31643"/>
        <s v="CYXU31419"/>
        <s v="NNHZ46122"/>
        <s v="SLIT22636"/>
        <s v="UEMK22945"/>
        <s v="IVEV87645"/>
        <s v="XRRW78931"/>
        <s v="WYGR60294"/>
        <s v="ISTY10090"/>
        <s v="RLCZ28721"/>
        <s v="KMWT02920"/>
        <s v="XEYM62001"/>
        <s v="HAON78350"/>
        <s v="LPKV37745"/>
        <s v="GCDT72591"/>
        <s v="IJSZ71836"/>
        <s v="TFML25251"/>
        <s v="ORVL61684"/>
        <s v="WIVH58608"/>
        <s v="BUOW59635"/>
        <s v="JFNK90136"/>
        <s v="WUXE85426"/>
        <s v="HBIU10747"/>
        <s v="KBOK35148"/>
        <s v="FVPF10205"/>
        <s v="LYCH99905"/>
        <s v="PUOF88845"/>
        <s v="IDMB80986"/>
        <s v="OETU09238"/>
        <s v="UXLM37876"/>
        <s v="AELM11544"/>
        <s v="DQTJ89258"/>
        <s v="ESMQ60447"/>
        <s v="NTOD58263"/>
        <s v="TMVR84848"/>
        <s v="BVHQ10570"/>
        <s v="OMSQ91088"/>
        <s v="QXIO03304"/>
        <s v="FLFH28732"/>
        <s v="QQDZ92363"/>
        <s v="PAGD16916"/>
        <s v="ARLJ95762"/>
        <s v="PLHH10602"/>
        <s v="JJHE93160"/>
        <s v="NEOB96839"/>
        <s v="UMEF33307"/>
        <s v="YYTC89270"/>
        <s v="SQTK10185"/>
        <s v="PZYA67133"/>
        <s v="DYNA34479"/>
        <s v="RZLG59707"/>
        <s v="SNQN48217"/>
        <s v="VLMH60729"/>
        <s v="DYNA25673"/>
        <s v="AIFL77452"/>
        <s v="ISGV10982"/>
        <s v="UOKP61609"/>
        <s v="GXOA99979"/>
        <s v="UKPO55652"/>
        <s v="PDOM58961"/>
        <s v="OCOO25884"/>
        <s v="YVEY45669"/>
        <s v="OCPL88233"/>
        <s v="RLJU87595"/>
        <s v="JVIJ87927"/>
        <s v="YULB91969"/>
        <s v="ONCS29153"/>
        <s v="DOLP39396"/>
        <s v="EDGX33601"/>
        <s v="UKHC28807"/>
        <s v="JKDB83770"/>
        <s v="HHKU82002"/>
        <s v="LFFU81481"/>
        <s v="UKLF99541"/>
        <s v="GWHA23261"/>
        <s v="OVYH84296"/>
        <s v="PWMT63973"/>
        <s v="QOGG29475"/>
        <s v="KEAO73286"/>
        <s v="GUEM25543"/>
        <s v="UAYH74722"/>
        <s v="GIOK78140"/>
        <s v="BIIN17783"/>
        <s v="BCZW86456"/>
        <s v="UVUH75489"/>
        <s v="MOPJ89837"/>
        <s v="JDOJ65833"/>
        <s v="FEQM84824"/>
        <s v="BUIG62671"/>
        <s v="ZWPL85984"/>
        <s v="PVKY28797"/>
        <s v="EZXU07675"/>
        <s v="VEZJ74104"/>
        <s v="AEXW73326"/>
        <s v="JFIV24460"/>
        <s v="QSJV95649"/>
        <s v="AFSP60256"/>
        <s v="XYHC28462"/>
        <s v="FQIO74638"/>
        <s v="PGIU73915"/>
        <s v="WFBT49419"/>
        <s v="UZTW94735"/>
        <s v="KEZC64102"/>
        <s v="MVBG61498"/>
        <s v="CYIJ89317"/>
        <s v="UNZO17457"/>
        <s v="DGVH26896"/>
        <s v="YXCO81362"/>
        <s v="QQIB59206"/>
        <s v="RWWO65603"/>
        <s v="XECL75040"/>
        <s v="WZPO73818"/>
        <s v="QBRT50071"/>
        <s v="KEJR26557"/>
        <s v="UWGL84381"/>
        <s v="WJSG86268"/>
        <s v="MCWY97814"/>
        <s v="PJZU37017"/>
        <s v="FDWF53641"/>
        <s v="LLZA53205"/>
        <s v="KYDS53911"/>
        <s v="UWGL09991"/>
        <s v="TTCA02186"/>
        <s v="DTDU60241"/>
        <s v="XZHG59867"/>
        <s v="SLIT04570"/>
        <s v="JCJM36430"/>
        <s v="LZIH16468"/>
        <s v="EGLX88438"/>
        <s v="AGDL30058"/>
        <s v="WSNI72781"/>
        <s v="FTNE27546"/>
        <s v="BGNI37427"/>
        <s v="DZVJ82746"/>
        <s v="GDOB86879"/>
        <s v="MSCE34904"/>
        <s v="IPSK37347"/>
        <s v="EAFF82798"/>
        <s v="VBTT07022"/>
        <s v="SMRL26672"/>
        <s v="WUQY88090"/>
        <s v="BMHC71739"/>
        <s v="KVNV28713"/>
        <s v="DNKC34319"/>
        <s v="UMSK47205"/>
        <s v="VLXD65281"/>
        <s v="BFIL65920"/>
        <s v="DGLC09152"/>
      </sharedItems>
    </cacheField>
    <cacheField name="Código RZ" numFmtId="0">
      <sharedItems containsBlank="1">
        <s v="RZ-764191"/>
        <s v="RZ-764161"/>
        <s v="RZ-764225"/>
        <s v="RZ-764217"/>
        <s v="RZ-766185"/>
        <s v="RZ-766189"/>
        <s v="RZ-764213"/>
        <s v="RZ-764147"/>
        <s v="RZ-764159"/>
        <s v="RZ-766195"/>
        <s v="RZ-764153"/>
        <s v="RZ-766191"/>
        <s v="RZ-764223"/>
        <s v="RZ-766137"/>
        <s v="RZ-764197"/>
        <s v="RZ-766199"/>
        <m/>
      </sharedItems>
    </cacheField>
    <cacheField name="Qtd" numFmtId="0">
      <sharedItems containsSemiMixedTypes="0" containsString="0" containsNumber="1" containsInteger="1">
        <n v="1.0"/>
        <n v="2.0"/>
        <n v="0.0"/>
        <n v="3.0"/>
        <n v="5.0"/>
        <n v="8.0"/>
        <n v="4.0"/>
      </sharedItems>
    </cacheField>
    <cacheField name="Condição&#10;(Grade)" numFmtId="0">
      <sharedItems>
        <s v="B"/>
        <s v="E"/>
        <s v="C"/>
        <s v="D"/>
      </sharedItems>
    </cacheField>
    <cacheField name="Descrição do Item" numFmtId="0">
      <sharedItems>
        <s v="Caixa De Som Bluetooth Partybox Stage 320 Jbl - Branca Branco"/>
        <s v="Caixa De Som Bluetooth À Prova D'água Boombox 4 Jbl - Preta"/>
        <s v="Cafeteira Espresso Superautomática Philips Walita Ep2330"/>
        <s v="Caixa De Som Bluetooth Boombox 4 Camuflado Jbl"/>
        <s v="Cafeteira Espresso Série 1200 Philips Walita Ep1220 1400w Cor Preta"/>
        <s v="Smart Tv Samsung U8100f Crystal Uhd 4k 2025 43 Preto"/>
        <s v="Liquidificador Ninja Kitchen System"/>
        <s v="Caixa De Som Boombox Plus Aiwa Bbs-01-lbl 200w Bluetooth 30h Ip66 Usb Rgb"/>
        <s v="Smart Tv Tcl 43 Polegadas Full Hd Qled S5k Wifi Bluetooth Google Tv 2 Hdmi Hdr10 Dolby Audio 43s5k"/>
        <s v="Smart Tv LG 43 Full Hd, Processador A5 Ger6, Ai, Alexa E Webos 23 - 43lr6700psa"/>
        <s v="Micro-ondas De Embutir 34 Litros Electrolux (me3ep)"/>
        <s v="Air Fryer Forno 25l French Door Mondial - Afdo-25l-fd"/>
        <s v="Caixa De Som Bluetooth Portátil Xtreme 4 Jbl Cor Preta Preto 127/220v"/>
        <s v="Caixa De Som Boombox Plus Aiwa Bbs-01-b 200w Bt 30h Ip66 Usb Preto"/>
        <s v="Caixa De Som Bluetooth Jbl Party Box Encore Essential 2 Pro Cor Preto"/>
        <s v="Smart Tv Tcl 40 Polegadas Full Hd Qled S5k Wifi Bluetooth Google Tv 2 Hdmi Hdr10 Dolby Audio 40s5k"/>
        <s v="Smart Tv 43  Full Hd Aoc Roku Tv 43s5045/78g Hdmi 1 Usb Wifi"/>
        <s v="Smart Tv 40 Philco Ptv40m9gr2cgb Roku Tv Led Dolby Audio"/>
        <s v="Robô Aspirador Wap Robot W310 3 Em 1 Com Base Carregadora E Controle Remoto"/>
        <s v="Smart Tv Philips 32 Hd 32phg6909/78 Google Tv Comando Voz"/>
        <s v="Fritadeira Elétrica Air Fryer Wap Barbecue Com Painel Digital E 12 Funções"/>
        <s v="Smart Tv Tcl 32 Polegadas Hd Qled S5k Wifi Bluetooth Google Tv 2 Hdmi Hdr10 Dolby Audio 32s5k"/>
        <s v="Caixa De Som Philco Bluetooth 800w Rms Pcx6702 -"/>
        <s v="Cooktop 5 Bocas A Gás Electrolux Chamaprecisa (ke5gw) Cor Preto"/>
        <s v="Micro-ondas Electrolux 31l Cor Inox Espelhado Com Painel Integrado E Função Tira Odor Mi41s 127v"/>
        <s v="Micro-ondas Mi41s 31l Espelhado Com Painel Integrado E Função Tira Odor Cor Inox Electrolux"/>
        <s v="Air Fryer Oven Britânia 16l 4 Em 1 Porta Removível Baf16a 220v"/>
        <s v="Smart Tv 32 Hd Aoc Tv 32s5045/78g Hdmi 1 Usb Wifi Roku"/>
        <s v="Aspirador De Pó Vertical Electrolux 14,4v Ergorapido Sem Fio 2 Em 1 Luz Led Erg24n - Bivolt"/>
        <s v="Shark Steam Mop"/>
        <s v="Micro-ondas Electrolux 36l Cor Inox Efficient Com Descongelamento Assistido Me36s 127v"/>
        <s v="Smart Tv Led 32'' S5400af Full Hd Android Tv Tcl"/>
        <s v="Caixa Amplificada Cm-550-l 550w Rms Preta Mondial Bivolt Preto"/>
        <s v="Bebedouro De Água Ibbl Compact 20l Prateado"/>
        <s v="Micro-ondas Nn-st67lsru 34 Litros Inox Panasonic"/>
        <s v="Smart Tv Aiwa 32 Android Hd Borda Ultrafina Hdr10 Dolby Áudio Aws-tv-32-bl-02-a"/>
        <s v="Air Fryer Forno 5 Em 1 12l 1700w digital Espeto Giratório 2 Bandejas Antiaderentes 10 Funções 7 Receitas Aviso Sonoro Fritadeira Elétrica Sem Óleo Forno Bancada Electrolux Eaf90 Grafite"/>
        <s v="Micro-ondas Brastemp Bms46ar 32 L Com Menu Gourmet Cinza"/>
        <s v="Micro-ondas De Bancada Electrolux Prata 27l Com 55 Receitas Pré-programadas No Menu Online Ms37r 127v"/>
        <s v="Micro-ondas Nn-st67l 34 Litros Inox Panasonic"/>
        <s v="Purificador De Água Refrigerado - Fr600 Exclusive Ibbl"/>
        <s v="Tv 32 Philco P32eda Led Resolução Hd"/>
        <s v="Cooktop 5 Bocas Gás Electrolux Mesa De Vidro Efficient Tripla Chama E Grade Aço Fosco (ke5gt) Bivolt"/>
        <s v="Micro-ondas Com Menu Fácil 32 Litros Cms46ar Cinza Espelhado Consul"/>
        <s v="Micro-ondas 32 Litros Cms46ar Cinza Consul"/>
        <s v="Micro-ondas 32 L Com Menu Gourmet Bms46ar Cinza Brastemp"/>
        <s v="Micro-ondas Electrolux De Bancada Branco Com Função Tira Odor E Manter Aquecido 34l Meo44"/>
        <s v="Microondas Panasonic Dupla Refeição 34l Branco Nn-st65lwru"/>
        <s v="Air Fryer Oven Britânia 16l 4 Em 1 Porta Removível Baf16a 127v"/>
        <s v="Micro-ondas 42l Philco Jumbo Tira Odor 1560w 220v Pmo42eb"/>
        <s v="Micro-ondas Britânia 25 Litros Preto 1100w Bmo28"/>
        <s v="Purificador De Água Fr600 Speciale Branco Ibbl"/>
        <s v="Fritadeira Air Fryer Oven Bfr2100 12 L 4 Em 1 1800w Britânia"/>
        <s v="Micro-ondas 32l Com Menu Fácil Cms46ab Branco Consul"/>
        <s v="Micro-ondas 32 Litros Consul Cms46ab Branco"/>
        <s v="Extratora E Higienizadora Portátil Wap Spot Cleaner W2 1600w - Pulveriza, Esfrega E Extrai"/>
        <s v="Micro-ondas Me23s 23l Efficient Com Descongelamento Assistido Cor Inox Electrolux"/>
        <s v="Micro-ondas Electrolux Prata 23l Efficient Me23s 127v"/>
        <s v="Echo Show 5 3ª Geração Smart Display Preto Amazon"/>
        <s v="Micro-ondas Electrolux 36l Branco Efficient Com Descongelamento Assistido Me36b - 127v"/>
        <s v="Micro-ondas Electrolux 36l Branco Efficient Com Descongelamento Assistido Me36b"/>
        <s v="Micro-ondas Cm020bf 20 Litros Espelhado Com Função Descongelar Cor Cinza/inox Consul"/>
        <s v="Climatizador De Ar Quente E Frio Philco Pcl10 Com Display Cor Branco"/>
        <s v="Micro-ondas Cm020bf 20 Litros Espelhado Com Função Descongelar Cor Cinza E Inox Consul"/>
        <s v="Micro-ondas 27 Litros St55lmrun Prata Panasonic"/>
        <s v="Panela De Pressão Elétrica Digital 6l Mondial Vermelho Master Cooker"/>
        <s v="Micro-ondas Mondial 1400w Mo-02-34-b"/>
        <s v="Micro-ondas Mto30 20l Com Função Tira Odor E Descongelar Cor Branco Electrolux"/>
        <s v="Fritadeira Air Fry Oven Bfr2100p 12 Litros 1800w Britânia Cor Preto"/>
        <s v="Cooktop 5 Bocas A Gás Electrolux Mesa De Vidro Efficient Grade De Aço Fosco (ke5gr) Bivolt"/>
        <s v="Purificador De Água Gelada Fria E Natural Eletrônico Placa Compacto Electrolux Pe12g Com Filtro Carvão 6 Meses Ou 3000l Painel Touch Cinza"/>
        <s v="Caixa De Som Partybox Pb-07 Bluetooth 8h Rgb Ubs Tws Aiwa Preto"/>
        <s v="Micro-ondas 20l Prata Porta Espelhada Mastercook Midea"/>
        <s v="Caixa De Som Pulse Burst 400w Rms 10 Bt Fm Aux Mic Sp405"/>
        <s v="Aspirador De Pó Vertical Wap Power Speed 2 Em 1 Potente 2000w Com Filtro Hepa"/>
        <s v="Micro Ondas 20 Litros 10 Níveis De Potência Cma20bb Consul Cor Branco"/>
        <s v="Forno Elétrico Philco 65l Dupla Resistência Pfe65 127v"/>
        <s v="Purificador Consul Cpb33 Água Gelada E Natural Cor Branco"/>
        <s v="Micro-ondas 25l Philco Limpa Fácil 1100w Pmo28b"/>
        <s v="Passadeira A Vapor Vip Care Vp-07 Mondial"/>
        <s v="Micro-ondas Electrolux 20l Branco Com Função Tira Odor E Descongelar Mto30 127v"/>
        <s v="Micro-ondas Philco Pmo23eb Limpa Fácil 20l Potência De 1100w Cor Branco"/>
        <s v="Microondas Panasonic Tecnologia Antibactéria Ag 21l Branco - Nn-st25lwru"/>
        <s v="Micro-ondas Britânia Bmo23 De Preto 20l Branco"/>
        <s v="Micro-ondas Philco 20l Branco Pintura Limpa Fácil Pmo23b 127v"/>
        <s v="Microondas Panasonic Nn-st27lwru 21l Branco Espelhado Tecnologia Pega Fácil"/>
        <s v="Micro-ondas 20l Preto Mastercook Midea"/>
        <s v="Passadeira A Vapor 1.800 Watts Vip Care - Vp-07 - Mondial"/>
        <s v="Fritadeira Sem Óleo Air Fryer 8l, Mondial, 1900w - Afn-80-bi"/>
        <s v="Fritadeira Elétrica Afon-12l-bg Forno Oven 12 Litros Preto Mondial"/>
        <s v="Micro-ondas Philco 20l Branco Pintura Limpa Fácil Pmo23b 220v"/>
        <s v="Caixa De Som Bluetooth Portátil Com Luz Grip Jbl - Preta"/>
        <s v="Caixa De Som Bluetooth Portátil Com Luz Grip Jbl - Azul"/>
        <s v="Micro-ondas Mras21 20l Branco Porta Preta Minuto Fácil Midea"/>
        <s v="Panela Elétrica De Pressão Pe-60-6l Digital 6l Mondial"/>
        <s v="Cooktop A Gás, 5 Bocas, Mondial Bivolt Ctg-02"/>
        <s v="Panela De Pressão Elétrica 6 L Digital Inox Midea"/>
        <s v="Forno Elétrico Philco 50l Dupla Resistência Pfe52p 127v"/>
        <s v="Caixa Amplificada Connect Power Plus Cm-550 Preto Mondial"/>
        <s v="Fritadeira Air Fryer Philco 8,1l Sem Óleo Pfr13p"/>
        <s v="Echo Dot 5ª Geração Alto-falante De 1,73 Azul Amazon"/>
        <s v="Echo Dot 5ª Geração Alto-falante De 1,73 Preto Amazon B09b8vgcr8"/>
        <s v="Purificador De Água Consul Branco Refrigerado Com Proteção Antibactérias Cpb34asvna"/>
        <s v="Climatizador De Ar Frio Branco E Cinza 5l Midea"/>
        <s v="Panela De Pressão Elétrica Electrolux 5l Cor Inox Efficient Por Rita Lobo Pce20 - 127v"/>
        <s v="Cafeteira Espresso Luna Preta - Tres 3 Corações"/>
        <s v="Cafeteira Espresso Luna Vermelha - Tres 3 Corações"/>
        <s v="Air Fryer Bella Cuccina 12l 2 Grelhas 1500w Bcfr05 127v"/>
        <s v="Cooktop Continental 4 Bocas Preto Com Mesa De Vidro (kc4gr) Preto"/>
        <s v="Cooktop A Gás, 4 Bocas, Mondial Bivolt Ctg-01"/>
        <s v="Caixa Amplificada Connect Lights Cm-400 Mondial Cor Preto"/>
        <s v="Forno Elétrico Britânia 44l Preto Dupla Resistência 1500w Bfe44p 127v"/>
        <s v="Panela De Pressão Elétrica Multifuncional Philco Ppp02pi 900w Cor Preta"/>
        <s v="Batedeira Planetária Philco Pbp90a 5l 12 Velocidades 900w"/>
        <s v="Panela De Pressão Elétrica Digital 3l Mondial 700w - Pe-40"/>
        <s v="Multiprocessador Philips Walita Power Chop 1000w Preto"/>
        <s v="Fritadeira Airfryer Xl Philips Walita Hd9206"/>
        <s v="Aspirador Pas70 Super Silencioso 1800w 2,2l Philco Cor Preto"/>
        <s v="Press Grill 180° Mondial 1800w - Pg-02"/>
        <s v="Liquidificador Electrolux 1000w De Potência Com 2.7 Litros De Capacidade 5 Velocidades 4 Lâmina Triforce E Pés Antiderrapantes Ebl1010 Vermelho"/>
        <s v="Bebedouro Mesa Refrigerado Eletrônico - Pbe15b Philco"/>
        <s v="Forno Elétrico Philco 44l Preto Dupla Resistência Pfe44p 127v"/>
        <s v="Air Fryer Electrolux Eaf41 Com 5,6l 1400w De Potencia Tecnologia Air Cooking 360 Timer De 60 Min 8 Receitas Pré-programadas Por Rita Lobo Vinho"/>
        <s v="Cafeteira Espresso Lov Vermelha - Tres 3 Corações"/>
        <s v="Ventilador De Coluna 60cm New Preto Grade Aço Altura Máxima De 175 Cm Ventisol"/>
        <s v="Ventilador De Coluna Super Turbo Mondial Vtx-40c-crystal 8 Astas Diâmetro 40 Cm"/>
        <s v="Multiprocessador Turbo Chef 9 Em 1 Mondial 1000w Mpn-01-bf"/>
        <s v="Aspirador De Pó E Água Wap Gtw Inox 12 1400w Com Bocal De Sopro"/>
        <s v="Fire Tv Stick Hd Com Comandos Por Voz Amazon Preto De Voz"/>
        <s v="Ventilador Coluna 50cm Super Turbo 8 Pás Mondial 150w - Vtx-50c-8p"/>
        <s v="Multiprocessador Turbo Chef 9 Em 1 Mondial 1000w Mpn-01-b Cor Preto"/>
        <s v="Fone De Ouvido Bluetooth Jbl Tune 720bt Branco Dobrável"/>
        <s v="Philco Pas4000v Aspirador De Pó Cor Preto"/>
        <s v="Purificador De Água Natural Compacto Com Filtragem Classe A Branco Cpc31abona Consul"/>
        <s v="Multiprocessador Britânia 5 Em 1 Bmp2000 1300w Cor Prateado"/>
        <s v="Chaleira Jarra Elétrica Digital Oster Inox 1,7 Litros Prateado Controle Temperatura"/>
        <s v="Panela Elétrica Gril Mondial Pe-49-rc 1200w Antiaderente Em Cerâmica Cor Vermelho"/>
        <s v="Air Fryer Britânia 5,5l 1500w Antiaderente Redstone Bfr50 220v"/>
        <s v="Air Fryer Britânia 5,5l 1500w Antiaderente Redstone Bfr50 127v"/>
        <s v="Ventilador Coluna 40cm Super Power Mondial 140w Vsp-40c-nb"/>
        <s v="Ventilador De Coluna Britânia Bvt451 Maxx Force 170w"/>
        <s v="Fritadeira Sem Óleo Air Fryer 4l Mondial 1500w Afn-40-bft"/>
        <s v="Philco Aspirador De Pó Vertical Philco Pas4000v 2000w Power Clean 2 Litros Preto"/>
        <s v="Jbl Wave Beam 2 Azul Fone Bluetooth Sem Fio Com Microfone"/>
        <s v="Fone De Ouvido Com Mic Sem Fio Wave Beam 2 Jbl Preto"/>
        <s v="Aspirador De Pó E Água Acqua Power Electrolux 1400w 18l Total 11l Útil Função Sopro Com Conjunto De Acessórios E Rodas 360° Aqp20"/>
        <s v="Churrasqueira Elétrica, Mondial Ch-06"/>
        <s v="Grill Elétrico Multiuso Ogrl610 Inox 2 Em 1 Oster Preto/prata"/>
        <s v="Fritadeira Air Fryer Britânia Baf40a 4 Litros 1500w Cor Preto"/>
        <s v="Panela Elétrica De Arroz, Mondial, 700w - Pe-46-10x"/>
        <s v="Ventilador Osc Parede 60cm New Preto Premium Ventisol"/>
        <s v="Grill Redondo Cook &amp; Grill 40, Mondial, 1270w - G-03"/>
        <s v="Air Fryer Bfr51 5,5l Antiaderente Gold Com Controle De Temperatura E Potência De 1500w Cor Preto Britânia"/>
        <s v="Ventilador De Coluna Britânia Bvt450 Maxx Force 160w Diâmetro 40 Cm Quantidade De Pás 6"/>
        <s v="Fone De Ouvido Bluetooth Sem Fio Wave Beam 2 Jbl - Branco"/>
        <s v="Caixa De Som Amplificada Bluetooth 250w Cm250 Cor Preto Mondial"/>
        <s v="Cafeteira Philco 40 Cafezinhos 1000w Painel Digital Pcf40b Cor Preto"/>
        <s v="Aspirador De Pó E Água Wap Gtw Bagless Potência De 1400w Com Bocal De Sopro"/>
        <s v="Fritadeira Sem Óleo Super Cook Fryer Frt410 3,8l Cadence Cor Preto"/>
        <s v="Aspirador Água Pó Electrolux Compacto Potente Função Sopro 1400w 12l Total 5l Útil Protetor Térmico Awd01"/>
        <s v="Fone De Ouvido Bluetooth Sem Fio Branco Wave Buds 2 Jbl"/>
        <s v="Fone De Ouvido Bluetooth Sem Fio Wave Buds 2 Jbl Jblwbuds2blk Preto"/>
        <s v="Fritadeira Elétrica Ar Af-35-bf Air Fryer 3,5l Preta Mondial"/>
        <s v="Cafeteira Elétrica Dolce Arome Thermo Mondial 800w C-33jt-24x"/>
        <s v="Ventilador 40cm Super Turbo 8 Pás Mondial 140w - Vtx-40-8p"/>
        <s v="Ventilador De Parede Bvt575 Maxx Force 6 Pás 176w Britânia"/>
        <s v="Fritadeira Elétrica Air Fryer Quad Fry Elgin 4,2 L, 1400w Preto"/>
        <s v="Fone De Ouvido Headphone Aiwa Hp 04 B Bluetooth Anc Enc Modo Ambiente"/>
        <s v="Centrífuga De Alimentos Elétrica Juicer 700 Preta Britânia"/>
        <s v="Jbl Fone De Ouvido Sem Fio Tune 520bt Dobrável Bateria 57h"/>
        <s v="Liquidificador Turbo Glass Jarra De Vidro Mondial 1400w L-1400 Gi"/>
        <s v="Ventilador Coluna 50cm 180w 8 Pás Silencioso Wap Flow Turbo Frequência 60 Hz"/>
        <s v="Ventilador De Coluna 30cm Turbo, Mondial, Preto/prata, 50w 6 Pás Vt-30c-nb"/>
        <s v="Cafeteira Elétrica Dolce Arome Mondial 800w - C-37ji 30x"/>
        <s v="Panela Elétrica Electrolux Vapor Arroz Capacidade 2l 6 Xícaras 2 Em 1 Timer Panela Removivel Antiaderente Tampa Com Visor Transparente Erc10 Inox Por Rita Lobo"/>
        <s v="Churrasqueira Elétrica, Mondial, 1800w - Ch-05"/>
        <s v="Cafeteira Britânia 32 Cafezinhos 1,2l Bcf32b Jarra Em Inox Cor Preto"/>
        <s v="Omeleteira Britânia Bom02p Antiaderente Redstone 750w Cor Preto"/>
        <s v="Wap Aspirador De Pó E Líquido Portátil Gtw Compact 1400w"/>
        <s v="Aspirador De Pó Turbo Cycle Hepa Ap-41-bli 1550w Mondial"/>
        <s v="Ventilador Oscilante Mesa Turbo 6 Pás 50cm Bronze Premium Cor Da Estrutura Preto 135w Ventisol 127v"/>
        <s v="Ventilador De Mesa Ventisol Turbo 50cm Com 6 Pás Oscilante Preto"/>
        <s v="Ventilador Oscilante De Mesa Ventisol Turbo 6 Pás 50cm Preto"/>
        <s v="Aspirador De Pó E Água Electrolux Compacto Potente Função Sopro 1400w 12l Total 5l Útil Protetor Térmico Awd01"/>
        <s v="Panela De Arroz Bpa10pi 10 Xícaras Britânia Prata"/>
        <s v="Processador Philco Pmn04a 420w Jarra Para 500ml 220v"/>
        <s v="Extrator De Sucos E-10 Turbo Premium Com Potência De 250w Cor Preto E Inox Mondial"/>
        <s v="Ferro A Vapor Pfv3100az Potência De 1680w Nano Ceramic Cor Azul Philco"/>
        <s v="Mixer Britânia 3 Em 1 500w Preto Bmx400p"/>
        <s v="Mixer Britânia Bmx400p Cor Preto"/>
        <s v="Passadeira A Vapor Portátil Philco Pvp10vd Bivolt"/>
        <s v="Ventilador De Coluna Turbo 6 30cm Preto Ventisol"/>
        <s v="Panela De Arroz Visio Rice Glass Elétrica 700w Preta Elgin Preto 60hz"/>
        <s v="Ventilador Bvt400 Maxx Force 2 Em 1 150w Preto Britânia"/>
        <s v="Aspirador De Pó Turbo Cycle, Mondial, 1500w - Ap-40-r"/>
        <s v="Pipoqueira Britânia Pop Time Cor Branco"/>
        <s v="Aspirador De Pó Vertical Com Fio Portátil De Mão 2 Em 1 Com 1.100w De Potencia Cabo 5m Capacidade 1,2l Filtro Hepa Electrolux Stk12 Preto"/>
        <s v="Panela Elétrica De Arroz Wap Wrc1000 2 Em 1 Com Revestimento Cor Preto"/>
        <s v="Philco Ciclone Pas1600p 1.5l Preto 1450w 110"/>
        <s v="Suporte De Tv Articulado De Parede ELG A02v4n, Função Avanço E Recuo, Telas De 26  A 75 , Giro Horizontal De Até 90°, Preto"/>
        <s v="Mixer Power Premium M-10 500w Vermelho/inox Mondial"/>
        <s v="Panela Arroz Eletrica 10 Xicaras Inox 700w Gran Rizzo Elgin"/>
        <s v="Aspirador De Pó Vertical Pas1450c 2 Em 1 1300w Cor Cinza Philco"/>
        <s v="Fone De Ouvido Headphone Philco Extreme Bluetooth Pfo01btp"/>
        <s v="Liquidificador Full 1400w 15 Velocidades Oliq610 Preto Oster"/>
        <s v="Panela Arroz Eletrica 10 Xicaras Inox 700w Rizzo Elgin"/>
        <s v="Panela Elétrica De Arroz Britânia Pa10 Prime 700w Branca Frequência 0"/>
        <s v="Pipoqueira Popflix Mondial Vermelho1200w Pp-03"/>
        <s v="Pipoqueira Pop Time Britânia"/>
        <s v="Fone Gamer Com Fio Quantum 50c Jbl - Preto"/>
        <s v="Britânia Bas1295p Aspirador De Pó 2 Em 1 1250w Preto"/>
        <s v="Aspirador De Pó 2 Em 1 Britânia Bas1295p 1250w 1 Litro Preto"/>
        <s v="Fone De Ouvido Earbud Aiwa Eb-03-b Bluetooth Ipx5 Anc Modo Ambiente"/>
        <s v="Ventilador Britânia Rosa 60w Hélice Com 6 Pás Bvt304"/>
        <s v="Mixer Turbo Inox Mondial Preto/inox 500w M-16-bi Cor Preto"/>
        <s v="Torradeira Philco French Toast Inox 900w Cor Preto/aço Escovado"/>
        <s v="Aspirador De Pó Compacto Britânia 2 Em 1 1350w Bas1290v 127v"/>
        <s v="Aspirador De Pó Compacto Britânia 2 Em 1 1350w Bas1290v 220v"/>
        <s v="Liquidificador Turbo, Mondial, 1100w - L-1100 Bi"/>
        <s v="Aspirador De Pó Vertical E Portátil Wap High Speed Plus 1350w 3 Em 1"/>
        <s v="Panela De Arroz Britânia Pa5 Prime Preta"/>
        <s v="Chaleira Elétrica Pratic Hot 1,7l, Mondial, 1850w - Ce-17"/>
        <s v="Grill Multiuso Cadence Contrast Grl616 -"/>
        <s v="Panela De Arroz Fast Rice 5 Premium Mondial 400w - Npe-08-5x"/>
        <s v="Ventilador De Mesa 30cm Super Power, Mondial, 60w - Vsp-30-w"/>
        <s v="Ventilador Bvt301 Tecnologia Maxx Force 3 Velocidades 60w Britânia 110v"/>
        <s v="Pipoqueira Elétrica Poplite Bpi01 1200w Vermelha Britânia"/>
        <s v="Grill E Sanduicheira Pgr21pi Maxx Clean 1000w Cinza Philco"/>
        <s v="Mixer De Mão Electrolux Preto 400w Truflow Turbo Eib05"/>
        <s v="Churrasqueira Elétrica Portátil Grelha Removível Bandeja Coletora Cotherm Giulietta Grill 1250w"/>
        <s v="Mini Processador Turbo Pratic 300w Mp-16-r 500ml Cor Vermelho Mondial"/>
        <s v="Press Grill Master Press, Mondial, 1000w - Pg-01"/>
        <s v="Fone De Ouvido Sem Fio Philips Bluetooth Preto Tat1139bk/00"/>
        <s v="Liquidificador Philco 1050w 2,7l 4 Velocidades Preto Plq11a 127v"/>
        <s v="Cafeteira Elétrica Electrolux Jarra Vidro, Acabamento Inox Filtro Permanente Removível Sistema Corta Pingos Capacidade 15 Xicaras 600ml Ecm10"/>
        <s v="Cafeteira Elétrica 15 Xícaras Efficient Com Filtro Permanente Removível (ecm10) Electrolux"/>
        <s v="Liquidificador Philco 1200w 3l 12 Velocidades Preto Ph900 220v"/>
        <s v="Ferro A Vapor, Mondial, 1200w - Fvn-01-bl"/>
        <s v="Cafeteira Elétrica 30 Xícaras Elgin Family Coffee Preta"/>
        <s v="Sanduicheira E Grill Britânia 2 Em 1 Bgr27i De 850w Com Trava Inox"/>
        <s v="Cafeteira Britânia 18 Cafezinhos Bcf19a Jarra De Vidro 550w Cor Preto"/>
        <s v="Chaleira Elétrica Pratic Hot, Mondial, 1200w - Ce-07"/>
        <s v="Cafeteira Elétrica Dolce Arome, Mondial, 550w - C-30-18x"/>
        <s v="Electrolux Efficient Esi10 A Vapor E Ferro Seco, Cor Azul"/>
        <s v="Sanduicheira Mondial Master Grill Mondial 750w S-20"/>
        <s v="Liquidificador Britânia Turbo 900w 2,6l 4 Velocidades Preto Blq970p 127v"/>
        <s v="Liquidificador Diamante 2,65 L Com 4 Lâminas 1050w De Potência Cor Preto Britânia"/>
        <s v="Refil Filtro Cix06ax Purificador De Água Consul Cpb34as Cpb34af Cpb34ab Cpc31af Cpc31ab"/>
        <s v="Liquidificador Turbo Power Mondial 550w - L-99 Fb"/>
        <s v="Liquidificador Pratic Turbo Iii, Mondial, 550w - L-93-bg"/>
        <s v="Sanduicheira Fast Grill E Sandwich, Mondial, 750w - S-12"/>
        <s v="Batedeira Prática Mondial Preto 400w B-44-b"/>
        <s v="Batedeira Prática Mondial 400w - B-44-b"/>
        <s v="Ferro De Passar A Vapor Gcstbs5053-057 Aeroceramic Oster"/>
        <s v="Refil Filtro Cix01axona Purificador Consul Facilite"/>
        <s v="Fone De Ouvido Gamer Energy 10ewg Alok Waaw"/>
        <s v="Chaleira Elétrica Inox Agratto 1,8l Aquecimento Rápido - Preto Inox"/>
        <s v="Ferro De Passar A Seco Mondial 1200w - Fsn-55-b"/>
        <s v="Espremedor Premium Mondial 30w E-02"/>
        <s v="Filtro / Refil Original De Água Para Purificador Electrolux Pe11b/pe11x/pc41b/pc41x/ph41b/ph41x Cor Branco"/>
        <s v="24 Pilhas Baterias Aa Elgin 2a Pequena Lr6 Alcalina 1 Tubo"/>
        <s v="Pilha Alcalina Aa Elgin Bateria 2a Pequena 16 Unidades"/>
        <s v="Fone De Ouvido Taue101bk/00 Com Microfone Philips Cor Preto"/>
      </sharedItems>
    </cacheField>
    <cacheField name="Valor Unit" numFmtId="165">
      <sharedItems containsSemiMixedTypes="0" containsString="0" containsNumber="1">
        <n v="3082.47"/>
        <n v="2879.1"/>
        <n v="2799.9"/>
        <n v="2749.0"/>
        <n v="2374.9"/>
        <n v="1943.14"/>
        <n v="1906.65"/>
        <n v="1799.92"/>
        <n v="1785.0"/>
        <n v="1762.07"/>
        <n v="1749.0"/>
        <n v="1639.0"/>
        <n v="1584.42"/>
        <n v="1530.72"/>
        <n v="1509.99"/>
        <n v="1315.0"/>
        <n v="1289.0"/>
        <n v="1276.64"/>
        <n v="1199.0"/>
        <n v="1182.24"/>
        <n v="1175.91"/>
        <n v="1149.82"/>
        <n v="1059.0"/>
        <n v="1028.75"/>
        <n v="1018.98"/>
        <n v="994.97"/>
        <n v="965.35"/>
        <n v="899.92"/>
        <n v="892.0"/>
        <n v="872.9"/>
        <n v="871.22"/>
        <n v="856.85"/>
        <n v="850.0"/>
        <n v="824.9"/>
        <n v="823.56"/>
        <n v="817.34"/>
        <n v="815.0"/>
        <n v="809.04"/>
        <n v="807.04"/>
        <n v="799.0"/>
        <n v="792.9"/>
        <n v="792.88"/>
        <n v="779.0"/>
        <n v="778.68"/>
        <n v="749.0"/>
        <n v="743.28"/>
        <n v="743.27"/>
        <n v="739.0"/>
        <n v="733.46"/>
        <n v="715.0"/>
        <n v="706.88"/>
        <n v="699.9"/>
        <n v="699.0"/>
        <n v="698.88"/>
        <n v="691.61"/>
        <n v="687.4"/>
        <n v="679.9"/>
        <n v="672.75"/>
        <n v="672.17"/>
        <n v="669.26"/>
        <n v="669.0"/>
        <n v="664.45"/>
        <n v="646.76"/>
        <n v="634.98"/>
        <n v="634.53"/>
        <n v="614.06"/>
        <n v="609.92"/>
        <n v="609.08"/>
        <n v="604.55"/>
        <n v="599.9"/>
        <n v="599.0"/>
        <n v="587.16"/>
        <n v="584.1"/>
        <n v="579.0"/>
        <n v="570.68"/>
        <n v="570.35"/>
        <n v="568.49"/>
        <n v="565.97"/>
        <n v="559.9"/>
        <n v="549.9"/>
        <n v="548.91"/>
        <n v="543.18"/>
        <n v="536.61"/>
        <n v="533.41"/>
        <n v="530.0"/>
        <n v="528.18"/>
        <n v="523.56"/>
        <n v="520.44"/>
        <n v="519.92"/>
        <n v="512.9"/>
        <n v="499.0"/>
        <n v="496.0"/>
        <n v="487.28"/>
        <n v="483.18"/>
        <n v="479.92"/>
        <n v="452.95"/>
        <n v="449.0"/>
        <n v="448.9"/>
        <n v="444.83"/>
        <n v="442.08"/>
        <n v="439.47"/>
        <n v="434.88"/>
        <n v="429.07"/>
        <n v="429.0"/>
        <n v="426.76"/>
        <n v="424.65"/>
        <n v="420.82"/>
        <n v="416.0"/>
        <n v="407.55"/>
        <n v="399.0"/>
        <n v="389.68"/>
        <n v="388.99"/>
        <n v="379.9"/>
        <n v="379.0"/>
        <n v="375.46"/>
        <n v="372.4"/>
        <n v="371.1"/>
        <n v="361.9"/>
        <n v="359.99"/>
        <n v="359.88"/>
        <n v="351.71"/>
        <n v="349.9"/>
        <n v="346.24"/>
        <n v="346.23"/>
        <n v="338.15"/>
        <n v="325.75"/>
        <n v="324.9"/>
        <n v="323.88"/>
        <n v="319.99"/>
        <n v="314.8"/>
        <n v="307.64"/>
        <n v="307.59"/>
        <n v="299.9"/>
        <n v="280.0"/>
        <n v="279.9"/>
        <n v="279.75"/>
        <n v="274.43"/>
        <n v="273.32"/>
        <n v="266.1"/>
        <n v="263.29"/>
        <n v="259.0"/>
        <n v="258.45"/>
        <n v="255.9"/>
        <n v="255.64"/>
        <n v="255.0"/>
        <n v="253.5"/>
        <n v="249.9"/>
        <n v="249.41"/>
        <n v="249.0"/>
        <n v="248.99"/>
        <n v="247.75"/>
        <n v="247.25"/>
        <n v="247.0"/>
        <n v="246.3"/>
        <n v="245.9"/>
        <n v="245.5"/>
        <n v="244.0"/>
        <n v="240.32"/>
        <n v="240.31"/>
        <n v="239.0"/>
        <n v="235.8"/>
        <n v="234.87"/>
        <n v="231.9"/>
        <n v="231.56"/>
        <n v="230.0"/>
        <n v="229.0"/>
        <n v="228.88"/>
        <n v="220.58"/>
        <n v="215.28"/>
        <n v="214.95"/>
        <n v="213.74"/>
        <n v="207.63"/>
        <n v="202.05"/>
        <n v="200.76"/>
        <n v="199.92"/>
        <n v="199.9"/>
        <n v="199.0"/>
        <n v="198.9"/>
        <n v="197.52"/>
        <n v="197.5"/>
        <n v="197.0"/>
        <n v="189.9"/>
        <n v="188.08"/>
        <n v="187.0"/>
        <n v="185.9"/>
        <n v="185.43"/>
        <n v="180.81"/>
        <n v="179.91"/>
        <n v="179.0"/>
        <n v="177.43"/>
        <n v="175.9"/>
        <n v="174.84"/>
        <n v="172.62"/>
        <n v="172.2"/>
        <n v="169.0"/>
        <n v="168.37"/>
        <n v="166.99"/>
        <n v="165.62"/>
        <n v="165.27"/>
        <n v="161.9"/>
        <n v="159.9"/>
        <n v="159.0"/>
        <n v="156.49"/>
        <n v="155.96"/>
        <n v="155.9"/>
        <n v="149.9"/>
        <n v="149.88"/>
        <n v="149.0"/>
        <n v="140.86"/>
        <n v="139.91"/>
        <n v="139.9"/>
        <n v="139.89"/>
        <n v="139.0"/>
        <n v="137.0"/>
        <n v="136.74"/>
        <n v="130.02"/>
        <n v="129.95"/>
        <n v="129.9"/>
        <n v="129.89"/>
        <n v="129.0"/>
        <n v="128.94"/>
        <n v="126.22"/>
        <n v="126.05"/>
        <n v="123.54"/>
        <n v="119.0"/>
        <n v="114.3"/>
        <n v="113.57"/>
        <n v="110.4"/>
        <n v="104.9"/>
        <n v="103.87"/>
        <n v="99.9"/>
        <n v="99.0"/>
        <n v="90.15"/>
        <n v="89.99"/>
        <n v="89.37"/>
        <n v="87.25"/>
        <n v="86.9"/>
        <n v="79.9"/>
        <n v="77.39"/>
        <n v="74.91"/>
        <n v="73.39"/>
        <n v="65.9"/>
        <n v="59.9"/>
        <n v="59.37"/>
        <n v="39.32"/>
        <n v="31.68"/>
        <n v="23.62"/>
      </sharedItems>
    </cacheField>
    <cacheField name="Valor Total" numFmtId="165">
      <sharedItems containsSemiMixedTypes="0" containsString="0" containsNumber="1">
        <n v="3082.47"/>
        <n v="2879.1"/>
        <n v="2799.9"/>
        <n v="2749.0"/>
        <n v="2374.9"/>
        <n v="1943.14"/>
        <n v="1906.65"/>
        <n v="1799.92"/>
        <n v="1785.0"/>
        <n v="1762.07"/>
        <n v="1749.0"/>
        <n v="1639.0"/>
        <n v="1584.42"/>
        <n v="1530.72"/>
        <n v="1509.99"/>
        <n v="1315.0"/>
        <n v="1289.0"/>
        <n v="1276.64"/>
        <n v="1199.0"/>
        <n v="1182.24"/>
        <n v="1175.91"/>
        <n v="1149.82"/>
        <n v="1059.0"/>
        <n v="1028.75"/>
        <n v="1018.98"/>
        <n v="994.97"/>
        <n v="965.35"/>
        <n v="899.92"/>
        <n v="1784.0"/>
        <n v="892.0"/>
        <n v="872.9"/>
        <n v="871.22"/>
        <n v="1713.7"/>
        <n v="856.85"/>
        <n v="850.0"/>
        <n v="824.9"/>
        <n v="823.56"/>
        <n v="817.34"/>
        <n v="1630.0"/>
        <n v="809.04"/>
        <n v="807.04"/>
        <n v="799.0"/>
        <n v="792.9"/>
        <n v="792.88"/>
        <n v="779.0"/>
        <n v="1557.36"/>
        <n v="749.0"/>
        <n v="743.28"/>
        <n v="743.27"/>
        <n v="739.0"/>
        <n v="733.46"/>
        <n v="715.0"/>
        <n v="706.88"/>
        <n v="699.9"/>
        <n v="1398.0"/>
        <n v="699.0"/>
        <n v="698.88"/>
        <n v="691.61"/>
        <n v="687.4"/>
        <n v="679.9"/>
        <n v="0.0"/>
        <n v="672.17"/>
        <n v="669.26"/>
        <n v="1338.0"/>
        <n v="669.0"/>
        <n v="664.45"/>
        <n v="646.76"/>
        <n v="634.98"/>
        <n v="634.53"/>
        <n v="1228.12"/>
        <n v="609.92"/>
        <n v="609.08"/>
        <n v="604.55"/>
        <n v="599.9"/>
        <n v="1198.0"/>
        <n v="599.0"/>
        <n v="1174.32"/>
        <n v="584.1"/>
        <n v="579.0"/>
        <n v="570.68"/>
        <n v="570.35"/>
        <n v="568.49"/>
        <n v="565.97"/>
        <n v="559.9"/>
        <n v="549.9"/>
        <n v="548.91"/>
        <n v="1086.36"/>
        <n v="536.61"/>
        <n v="533.41"/>
        <n v="530.0"/>
        <n v="528.18"/>
        <n v="523.56"/>
        <n v="520.44"/>
        <n v="519.92"/>
        <n v="512.9"/>
        <n v="499.0"/>
        <n v="998.0"/>
        <n v="496.0"/>
        <n v="487.28"/>
        <n v="483.18"/>
        <n v="479.92"/>
        <n v="959.84"/>
        <n v="452.95"/>
        <n v="449.0"/>
        <n v="448.9"/>
        <n v="444.83"/>
        <n v="442.08"/>
        <n v="439.47"/>
        <n v="878.94"/>
        <n v="434.88"/>
        <n v="858.14"/>
        <n v="429.07"/>
        <n v="429.0"/>
        <n v="426.76"/>
        <n v="424.65"/>
        <n v="420.82"/>
        <n v="416.0"/>
        <n v="815.1"/>
        <n v="407.55"/>
        <n v="399.0"/>
        <n v="798.0"/>
        <n v="389.68"/>
        <n v="388.99"/>
        <n v="379.9"/>
        <n v="379.0"/>
        <n v="375.46"/>
        <n v="372.4"/>
        <n v="371.1"/>
        <n v="361.9"/>
        <n v="359.99"/>
        <n v="359.88"/>
        <n v="351.71"/>
        <n v="349.9"/>
        <n v="346.24"/>
        <n v="346.23"/>
        <n v="338.15"/>
        <n v="325.75"/>
        <n v="324.9"/>
        <n v="323.88"/>
        <n v="319.99"/>
        <n v="314.8"/>
        <n v="307.64"/>
        <n v="307.59"/>
        <n v="299.9"/>
        <n v="560.0"/>
        <n v="279.9"/>
        <n v="279.75"/>
        <n v="274.43"/>
        <n v="273.32"/>
        <n v="546.64"/>
        <n v="266.1"/>
        <n v="263.29"/>
        <n v="259.0"/>
        <n v="258.45"/>
        <n v="255.9"/>
        <n v="511.28"/>
        <n v="255.0"/>
        <n v="253.5"/>
        <n v="249.9"/>
        <n v="249.41"/>
        <n v="249.0"/>
        <n v="248.99"/>
        <n v="247.75"/>
        <n v="494.5"/>
        <n v="247.0"/>
        <n v="246.3"/>
        <n v="245.9"/>
        <n v="245.5"/>
        <n v="488.0"/>
        <n v="244.0"/>
        <n v="480.64"/>
        <n v="720.9300000000001"/>
        <n v="240.31"/>
        <n v="239.0"/>
        <n v="235.8"/>
        <n v="234.87"/>
        <n v="231.9"/>
        <n v="231.56"/>
        <n v="463.12"/>
        <n v="1157.8"/>
        <n v="1840.0"/>
        <n v="460.0"/>
        <n v="229.0"/>
        <n v="228.88"/>
        <n v="220.58"/>
        <n v="215.28"/>
        <n v="214.95"/>
        <n v="213.74"/>
        <n v="207.63"/>
        <n v="202.05"/>
        <n v="199.92"/>
        <n v="199.9"/>
        <n v="199.0"/>
        <n v="198.9"/>
        <n v="197.52"/>
        <n v="197.5"/>
        <n v="197.0"/>
        <n v="189.9"/>
        <n v="188.08"/>
        <n v="187.0"/>
        <n v="185.9"/>
        <n v="185.43"/>
        <n v="180.81"/>
        <n v="179.91"/>
        <n v="358.0"/>
        <n v="177.43"/>
        <n v="175.9"/>
        <n v="349.68"/>
        <n v="172.62"/>
        <n v="172.2"/>
        <n v="169.0"/>
        <n v="168.37"/>
        <n v="166.99"/>
        <n v="165.62"/>
        <n v="165.27"/>
        <n v="161.9"/>
        <n v="323.8"/>
        <n v="159.9"/>
        <n v="319.8"/>
        <n v="159.0"/>
        <n v="156.49"/>
        <n v="155.96"/>
        <n v="155.9"/>
        <n v="149.9"/>
        <n v="149.88"/>
        <n v="149.0"/>
        <n v="140.86"/>
        <n v="139.91"/>
        <n v="139.9"/>
        <n v="279.78"/>
        <n v="139.89"/>
        <n v="139.0"/>
        <n v="137.0"/>
        <n v="136.74"/>
        <n v="130.02"/>
        <n v="129.95"/>
        <n v="519.8"/>
        <n v="129.9"/>
        <n v="129.89"/>
        <n v="258.0"/>
        <n v="128.94"/>
        <n v="126.22"/>
        <n v="126.05"/>
        <n v="370.62"/>
        <n v="119.0"/>
        <n v="114.3"/>
        <n v="113.57"/>
        <n v="110.4"/>
        <n v="104.9"/>
        <n v="103.87"/>
        <n v="99.9"/>
        <n v="99.0"/>
        <n v="90.15"/>
        <n v="89.99"/>
        <n v="89.37"/>
        <n v="178.74"/>
        <n v="268.11"/>
        <n v="87.25"/>
        <n v="173.8"/>
        <n v="79.9"/>
        <n v="77.39"/>
        <n v="74.91"/>
        <n v="73.39"/>
        <n v="65.9"/>
        <n v="59.9"/>
        <n v="59.37"/>
        <n v="39.32"/>
        <n v="31.68"/>
        <n v="23.62"/>
      </sharedItems>
    </cacheField>
    <cacheField name="Vertical" numFmtId="166">
      <sharedItems>
        <s v=" HOME ELECTRONICS"/>
        <s v=" FURNISHING &amp; HOUSEWARE"/>
        <s v=" TECHNOLOGY"/>
        <s v=" CPG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Pequenos Eletrodomésticos"/>
        <s v=" Televisores"/>
        <s v=" Fornos e Fogões"/>
        <s v=" Bebedouros e Purificadores"/>
        <s v=" Ar e Ventilação"/>
        <s v=" Media Streaming"/>
        <s v=" Acessórios para TV"/>
        <s v=" Pilhas e Carregadores"/>
      </sharedItems>
    </cacheField>
    <cacheField name="Origem " numFmtId="0">
      <sharedItems>
        <s v="RETURN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E2:G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9"/>
  </rowFields>
  <colFields>
    <field x="-2"/>
  </colFields>
  <dataFields>
    <dataField name=" 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I2:K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Grade" axis="axisRow" compact="0" outline="0" multipleItemSelectionAllowed="1" showAll="0" sortType="ascending">
      <items>
        <item x="0"/>
        <item x="2"/>
        <item x="3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3.xml><?xml version="1.0" encoding="utf-8"?>
<pivotTableDefinition xmlns="http://schemas.openxmlformats.org/spreadsheetml/2006/main" name="Valor estimado 3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2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709 - (Dezembro'25)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426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196931.44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SUM(E8:E378)</f>
        <v>426</v>
      </c>
      <c r="F6" s="4"/>
      <c r="G6" s="4"/>
      <c r="H6" s="4"/>
      <c r="I6" s="25">
        <f>SUM(I8:I378)</f>
        <v>196931.44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4765350.0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3082.47</v>
      </c>
      <c r="I8" s="35">
        <f t="shared" ref="I8:I378" si="1">H8*E8</f>
        <v>3082.47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4765350.0</v>
      </c>
      <c r="C9" s="32" t="s">
        <v>26</v>
      </c>
      <c r="D9" s="32" t="s">
        <v>27</v>
      </c>
      <c r="E9" s="32">
        <v>1.0</v>
      </c>
      <c r="F9" s="32" t="s">
        <v>20</v>
      </c>
      <c r="G9" s="33" t="s">
        <v>28</v>
      </c>
      <c r="H9" s="34">
        <v>2879.1</v>
      </c>
      <c r="I9" s="35">
        <f t="shared" si="1"/>
        <v>2879.1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4765350.0</v>
      </c>
      <c r="C10" s="32" t="s">
        <v>29</v>
      </c>
      <c r="D10" s="32" t="s">
        <v>30</v>
      </c>
      <c r="E10" s="32">
        <v>1.0</v>
      </c>
      <c r="F10" s="32" t="s">
        <v>31</v>
      </c>
      <c r="G10" s="33" t="s">
        <v>32</v>
      </c>
      <c r="H10" s="34">
        <v>2799.9</v>
      </c>
      <c r="I10" s="35">
        <f t="shared" si="1"/>
        <v>2799.9</v>
      </c>
      <c r="J10" s="36" t="s">
        <v>22</v>
      </c>
      <c r="K10" s="36" t="s">
        <v>33</v>
      </c>
      <c r="L10" s="36" t="s">
        <v>34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4765350.0</v>
      </c>
      <c r="C11" s="32" t="s">
        <v>35</v>
      </c>
      <c r="D11" s="32" t="s">
        <v>36</v>
      </c>
      <c r="E11" s="32">
        <v>1.0</v>
      </c>
      <c r="F11" s="32" t="s">
        <v>31</v>
      </c>
      <c r="G11" s="33" t="s">
        <v>37</v>
      </c>
      <c r="H11" s="34">
        <v>2749.0</v>
      </c>
      <c r="I11" s="35">
        <f t="shared" si="1"/>
        <v>2749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4765350.0</v>
      </c>
      <c r="C12" s="32" t="s">
        <v>38</v>
      </c>
      <c r="D12" s="32" t="s">
        <v>30</v>
      </c>
      <c r="E12" s="32">
        <v>1.0</v>
      </c>
      <c r="F12" s="32" t="s">
        <v>31</v>
      </c>
      <c r="G12" s="33" t="s">
        <v>39</v>
      </c>
      <c r="H12" s="34">
        <v>2374.9</v>
      </c>
      <c r="I12" s="35">
        <f t="shared" si="1"/>
        <v>2374.9</v>
      </c>
      <c r="J12" s="36" t="s">
        <v>22</v>
      </c>
      <c r="K12" s="36" t="s">
        <v>33</v>
      </c>
      <c r="L12" s="36" t="s">
        <v>34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4765350.0</v>
      </c>
      <c r="C13" s="32" t="s">
        <v>40</v>
      </c>
      <c r="D13" s="32" t="s">
        <v>41</v>
      </c>
      <c r="E13" s="32">
        <v>1.0</v>
      </c>
      <c r="F13" s="32" t="s">
        <v>31</v>
      </c>
      <c r="G13" s="33" t="s">
        <v>42</v>
      </c>
      <c r="H13" s="34">
        <v>1943.14</v>
      </c>
      <c r="I13" s="35">
        <f t="shared" si="1"/>
        <v>1943.14</v>
      </c>
      <c r="J13" s="36" t="s">
        <v>22</v>
      </c>
      <c r="K13" s="36" t="s">
        <v>23</v>
      </c>
      <c r="L13" s="36" t="s">
        <v>43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4765350.0</v>
      </c>
      <c r="C14" s="32" t="s">
        <v>40</v>
      </c>
      <c r="D14" s="32" t="s">
        <v>44</v>
      </c>
      <c r="E14" s="32">
        <v>1.0</v>
      </c>
      <c r="F14" s="32" t="s">
        <v>31</v>
      </c>
      <c r="G14" s="33" t="s">
        <v>42</v>
      </c>
      <c r="H14" s="34">
        <v>1943.14</v>
      </c>
      <c r="I14" s="35">
        <f t="shared" si="1"/>
        <v>1943.14</v>
      </c>
      <c r="J14" s="36" t="s">
        <v>22</v>
      </c>
      <c r="K14" s="36" t="s">
        <v>23</v>
      </c>
      <c r="L14" s="36" t="s">
        <v>43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4765350.0</v>
      </c>
      <c r="C15" s="32" t="s">
        <v>40</v>
      </c>
      <c r="D15" s="32" t="s">
        <v>45</v>
      </c>
      <c r="E15" s="32">
        <v>1.0</v>
      </c>
      <c r="F15" s="32" t="s">
        <v>31</v>
      </c>
      <c r="G15" s="33" t="s">
        <v>42</v>
      </c>
      <c r="H15" s="34">
        <v>1943.14</v>
      </c>
      <c r="I15" s="35">
        <f t="shared" si="1"/>
        <v>1943.14</v>
      </c>
      <c r="J15" s="36" t="s">
        <v>22</v>
      </c>
      <c r="K15" s="36" t="s">
        <v>23</v>
      </c>
      <c r="L15" s="36" t="s">
        <v>43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4765350.0</v>
      </c>
      <c r="C16" s="32" t="s">
        <v>40</v>
      </c>
      <c r="D16" s="32" t="s">
        <v>36</v>
      </c>
      <c r="E16" s="32">
        <v>1.0</v>
      </c>
      <c r="F16" s="32" t="s">
        <v>31</v>
      </c>
      <c r="G16" s="33" t="s">
        <v>42</v>
      </c>
      <c r="H16" s="34">
        <v>1943.14</v>
      </c>
      <c r="I16" s="35">
        <f t="shared" si="1"/>
        <v>1943.14</v>
      </c>
      <c r="J16" s="36" t="s">
        <v>22</v>
      </c>
      <c r="K16" s="36" t="s">
        <v>23</v>
      </c>
      <c r="L16" s="36" t="s">
        <v>43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4765350.0</v>
      </c>
      <c r="C17" s="32" t="s">
        <v>40</v>
      </c>
      <c r="D17" s="32" t="s">
        <v>19</v>
      </c>
      <c r="E17" s="32">
        <v>1.0</v>
      </c>
      <c r="F17" s="32" t="s">
        <v>46</v>
      </c>
      <c r="G17" s="33" t="s">
        <v>42</v>
      </c>
      <c r="H17" s="34">
        <v>1943.14</v>
      </c>
      <c r="I17" s="35">
        <f t="shared" si="1"/>
        <v>1943.14</v>
      </c>
      <c r="J17" s="36" t="s">
        <v>22</v>
      </c>
      <c r="K17" s="36" t="s">
        <v>23</v>
      </c>
      <c r="L17" s="36" t="s">
        <v>43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4765350.0</v>
      </c>
      <c r="C18" s="32" t="s">
        <v>47</v>
      </c>
      <c r="D18" s="32" t="s">
        <v>48</v>
      </c>
      <c r="E18" s="32">
        <v>1.0</v>
      </c>
      <c r="F18" s="32" t="s">
        <v>20</v>
      </c>
      <c r="G18" s="33" t="s">
        <v>49</v>
      </c>
      <c r="H18" s="34">
        <v>1906.65</v>
      </c>
      <c r="I18" s="35">
        <f t="shared" si="1"/>
        <v>1906.65</v>
      </c>
      <c r="J18" s="36" t="s">
        <v>22</v>
      </c>
      <c r="K18" s="36" t="s">
        <v>33</v>
      </c>
      <c r="L18" s="36" t="s">
        <v>34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4765350.0</v>
      </c>
      <c r="C19" s="32" t="s">
        <v>50</v>
      </c>
      <c r="D19" s="32" t="s">
        <v>51</v>
      </c>
      <c r="E19" s="32">
        <v>1.0</v>
      </c>
      <c r="F19" s="32" t="s">
        <v>20</v>
      </c>
      <c r="G19" s="33" t="s">
        <v>52</v>
      </c>
      <c r="H19" s="34">
        <v>1799.92</v>
      </c>
      <c r="I19" s="35">
        <f t="shared" si="1"/>
        <v>1799.92</v>
      </c>
      <c r="J19" s="36" t="s">
        <v>22</v>
      </c>
      <c r="K19" s="36" t="s">
        <v>23</v>
      </c>
      <c r="L19" s="36" t="s">
        <v>24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4765350.0</v>
      </c>
      <c r="C20" s="32" t="s">
        <v>53</v>
      </c>
      <c r="D20" s="32" t="s">
        <v>36</v>
      </c>
      <c r="E20" s="32">
        <v>1.0</v>
      </c>
      <c r="F20" s="32" t="s">
        <v>31</v>
      </c>
      <c r="G20" s="33" t="s">
        <v>54</v>
      </c>
      <c r="H20" s="34">
        <v>1785.0</v>
      </c>
      <c r="I20" s="35">
        <f t="shared" si="1"/>
        <v>1785</v>
      </c>
      <c r="J20" s="36" t="s">
        <v>22</v>
      </c>
      <c r="K20" s="36" t="s">
        <v>23</v>
      </c>
      <c r="L20" s="36" t="s">
        <v>43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4765350.0</v>
      </c>
      <c r="C21" s="32" t="s">
        <v>55</v>
      </c>
      <c r="D21" s="32" t="s">
        <v>41</v>
      </c>
      <c r="E21" s="32">
        <v>1.0</v>
      </c>
      <c r="F21" s="32" t="s">
        <v>31</v>
      </c>
      <c r="G21" s="33" t="s">
        <v>56</v>
      </c>
      <c r="H21" s="34">
        <v>1762.07</v>
      </c>
      <c r="I21" s="35">
        <f t="shared" si="1"/>
        <v>1762.07</v>
      </c>
      <c r="J21" s="36" t="s">
        <v>22</v>
      </c>
      <c r="K21" s="36" t="s">
        <v>23</v>
      </c>
      <c r="L21" s="36" t="s">
        <v>43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4765350.0</v>
      </c>
      <c r="C22" s="32" t="s">
        <v>55</v>
      </c>
      <c r="D22" s="32" t="s">
        <v>57</v>
      </c>
      <c r="E22" s="32">
        <v>1.0</v>
      </c>
      <c r="F22" s="32" t="s">
        <v>31</v>
      </c>
      <c r="G22" s="33" t="s">
        <v>56</v>
      </c>
      <c r="H22" s="34">
        <v>1762.07</v>
      </c>
      <c r="I22" s="35">
        <f t="shared" si="1"/>
        <v>1762.07</v>
      </c>
      <c r="J22" s="36" t="s">
        <v>22</v>
      </c>
      <c r="K22" s="36" t="s">
        <v>23</v>
      </c>
      <c r="L22" s="36" t="s">
        <v>43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4765350.0</v>
      </c>
      <c r="C23" s="32" t="s">
        <v>58</v>
      </c>
      <c r="D23" s="32" t="s">
        <v>51</v>
      </c>
      <c r="E23" s="32">
        <v>1.0</v>
      </c>
      <c r="F23" s="32" t="s">
        <v>20</v>
      </c>
      <c r="G23" s="33" t="s">
        <v>59</v>
      </c>
      <c r="H23" s="34">
        <v>1749.0</v>
      </c>
      <c r="I23" s="35">
        <f t="shared" si="1"/>
        <v>1749</v>
      </c>
      <c r="J23" s="36" t="s">
        <v>22</v>
      </c>
      <c r="K23" s="36" t="s">
        <v>33</v>
      </c>
      <c r="L23" s="36" t="s">
        <v>60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4765350.0</v>
      </c>
      <c r="C24" s="32" t="s">
        <v>61</v>
      </c>
      <c r="D24" s="32" t="s">
        <v>45</v>
      </c>
      <c r="E24" s="32">
        <v>1.0</v>
      </c>
      <c r="F24" s="32" t="s">
        <v>31</v>
      </c>
      <c r="G24" s="33" t="s">
        <v>62</v>
      </c>
      <c r="H24" s="34">
        <v>1639.0</v>
      </c>
      <c r="I24" s="35">
        <f t="shared" si="1"/>
        <v>1639</v>
      </c>
      <c r="J24" s="36" t="s">
        <v>22</v>
      </c>
      <c r="K24" s="36" t="s">
        <v>33</v>
      </c>
      <c r="L24" s="36" t="s">
        <v>34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4765350.0</v>
      </c>
      <c r="C25" s="32" t="s">
        <v>63</v>
      </c>
      <c r="D25" s="32" t="s">
        <v>27</v>
      </c>
      <c r="E25" s="32">
        <v>1.0</v>
      </c>
      <c r="F25" s="32" t="s">
        <v>20</v>
      </c>
      <c r="G25" s="33" t="s">
        <v>64</v>
      </c>
      <c r="H25" s="34">
        <v>1584.42</v>
      </c>
      <c r="I25" s="35">
        <f t="shared" si="1"/>
        <v>1584.42</v>
      </c>
      <c r="J25" s="36" t="s">
        <v>22</v>
      </c>
      <c r="K25" s="36" t="s">
        <v>23</v>
      </c>
      <c r="L25" s="36" t="s">
        <v>24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4765350.0</v>
      </c>
      <c r="C26" s="32" t="s">
        <v>65</v>
      </c>
      <c r="D26" s="32" t="s">
        <v>66</v>
      </c>
      <c r="E26" s="32">
        <v>1.0</v>
      </c>
      <c r="F26" s="32" t="s">
        <v>20</v>
      </c>
      <c r="G26" s="33" t="s">
        <v>67</v>
      </c>
      <c r="H26" s="34">
        <v>1530.72</v>
      </c>
      <c r="I26" s="35">
        <f t="shared" si="1"/>
        <v>1530.72</v>
      </c>
      <c r="J26" s="36" t="s">
        <v>22</v>
      </c>
      <c r="K26" s="36" t="s">
        <v>23</v>
      </c>
      <c r="L26" s="36" t="s">
        <v>24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4765350.0</v>
      </c>
      <c r="C27" s="32" t="s">
        <v>65</v>
      </c>
      <c r="D27" s="32" t="s">
        <v>51</v>
      </c>
      <c r="E27" s="32">
        <v>1.0</v>
      </c>
      <c r="F27" s="32" t="s">
        <v>20</v>
      </c>
      <c r="G27" s="33" t="s">
        <v>67</v>
      </c>
      <c r="H27" s="34">
        <v>1530.72</v>
      </c>
      <c r="I27" s="35">
        <f t="shared" si="1"/>
        <v>1530.72</v>
      </c>
      <c r="J27" s="36" t="s">
        <v>22</v>
      </c>
      <c r="K27" s="36" t="s">
        <v>23</v>
      </c>
      <c r="L27" s="36" t="s">
        <v>24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4765350.0</v>
      </c>
      <c r="C28" s="32" t="s">
        <v>68</v>
      </c>
      <c r="D28" s="32" t="s">
        <v>69</v>
      </c>
      <c r="E28" s="32">
        <v>1.0</v>
      </c>
      <c r="F28" s="32" t="s">
        <v>31</v>
      </c>
      <c r="G28" s="33" t="s">
        <v>70</v>
      </c>
      <c r="H28" s="34">
        <v>1509.99</v>
      </c>
      <c r="I28" s="35">
        <f t="shared" si="1"/>
        <v>1509.99</v>
      </c>
      <c r="J28" s="36" t="s">
        <v>22</v>
      </c>
      <c r="K28" s="36" t="s">
        <v>23</v>
      </c>
      <c r="L28" s="36" t="s">
        <v>24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4765350.0</v>
      </c>
      <c r="C29" s="32" t="s">
        <v>71</v>
      </c>
      <c r="D29" s="32" t="s">
        <v>72</v>
      </c>
      <c r="E29" s="32">
        <v>1.0</v>
      </c>
      <c r="F29" s="32" t="s">
        <v>46</v>
      </c>
      <c r="G29" s="33" t="s">
        <v>73</v>
      </c>
      <c r="H29" s="34">
        <v>1315.0</v>
      </c>
      <c r="I29" s="35">
        <f t="shared" si="1"/>
        <v>1315</v>
      </c>
      <c r="J29" s="36" t="s">
        <v>22</v>
      </c>
      <c r="K29" s="36" t="s">
        <v>23</v>
      </c>
      <c r="L29" s="36" t="s">
        <v>43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4765350.0</v>
      </c>
      <c r="C30" s="32" t="s">
        <v>74</v>
      </c>
      <c r="D30" s="32" t="s">
        <v>72</v>
      </c>
      <c r="E30" s="32">
        <v>1.0</v>
      </c>
      <c r="F30" s="32" t="s">
        <v>46</v>
      </c>
      <c r="G30" s="33" t="s">
        <v>75</v>
      </c>
      <c r="H30" s="34">
        <v>1289.0</v>
      </c>
      <c r="I30" s="35">
        <f t="shared" si="1"/>
        <v>1289</v>
      </c>
      <c r="J30" s="36" t="s">
        <v>22</v>
      </c>
      <c r="K30" s="36" t="s">
        <v>23</v>
      </c>
      <c r="L30" s="36" t="s">
        <v>43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4765350.0</v>
      </c>
      <c r="C31" s="32" t="s">
        <v>76</v>
      </c>
      <c r="D31" s="32" t="s">
        <v>36</v>
      </c>
      <c r="E31" s="32">
        <v>1.0</v>
      </c>
      <c r="F31" s="32" t="s">
        <v>20</v>
      </c>
      <c r="G31" s="33" t="s">
        <v>77</v>
      </c>
      <c r="H31" s="34">
        <v>1276.64</v>
      </c>
      <c r="I31" s="35">
        <f t="shared" si="1"/>
        <v>1276.64</v>
      </c>
      <c r="J31" s="36" t="s">
        <v>22</v>
      </c>
      <c r="K31" s="36" t="s">
        <v>23</v>
      </c>
      <c r="L31" s="36" t="s">
        <v>43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4765350.0</v>
      </c>
      <c r="C32" s="32" t="s">
        <v>78</v>
      </c>
      <c r="D32" s="32" t="s">
        <v>57</v>
      </c>
      <c r="E32" s="32">
        <v>1.0</v>
      </c>
      <c r="F32" s="32" t="s">
        <v>31</v>
      </c>
      <c r="G32" s="33" t="s">
        <v>79</v>
      </c>
      <c r="H32" s="34">
        <v>1199.0</v>
      </c>
      <c r="I32" s="35">
        <f t="shared" si="1"/>
        <v>1199</v>
      </c>
      <c r="J32" s="36" t="s">
        <v>22</v>
      </c>
      <c r="K32" s="36" t="s">
        <v>33</v>
      </c>
      <c r="L32" s="36" t="s">
        <v>34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4765350.0</v>
      </c>
      <c r="C33" s="32" t="s">
        <v>76</v>
      </c>
      <c r="D33" s="32" t="s">
        <v>72</v>
      </c>
      <c r="E33" s="32">
        <v>1.0</v>
      </c>
      <c r="F33" s="32" t="s">
        <v>31</v>
      </c>
      <c r="G33" s="33" t="s">
        <v>77</v>
      </c>
      <c r="H33" s="34">
        <v>1182.24</v>
      </c>
      <c r="I33" s="35">
        <f t="shared" si="1"/>
        <v>1182.24</v>
      </c>
      <c r="J33" s="36" t="s">
        <v>22</v>
      </c>
      <c r="K33" s="36" t="s">
        <v>23</v>
      </c>
      <c r="L33" s="36" t="s">
        <v>43</v>
      </c>
      <c r="M33" s="37" t="s">
        <v>80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4765350.0</v>
      </c>
      <c r="C34" s="32" t="s">
        <v>81</v>
      </c>
      <c r="D34" s="32" t="s">
        <v>36</v>
      </c>
      <c r="E34" s="32">
        <v>1.0</v>
      </c>
      <c r="F34" s="32" t="s">
        <v>31</v>
      </c>
      <c r="G34" s="33" t="s">
        <v>82</v>
      </c>
      <c r="H34" s="34">
        <v>1175.91</v>
      </c>
      <c r="I34" s="35">
        <f t="shared" si="1"/>
        <v>1175.91</v>
      </c>
      <c r="J34" s="36" t="s">
        <v>22</v>
      </c>
      <c r="K34" s="36" t="s">
        <v>23</v>
      </c>
      <c r="L34" s="36" t="s">
        <v>43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4765350.0</v>
      </c>
      <c r="C35" s="32" t="s">
        <v>81</v>
      </c>
      <c r="D35" s="32" t="s">
        <v>57</v>
      </c>
      <c r="E35" s="32">
        <v>1.0</v>
      </c>
      <c r="F35" s="32" t="s">
        <v>31</v>
      </c>
      <c r="G35" s="33" t="s">
        <v>82</v>
      </c>
      <c r="H35" s="34">
        <v>1175.91</v>
      </c>
      <c r="I35" s="35">
        <f t="shared" si="1"/>
        <v>1175.91</v>
      </c>
      <c r="J35" s="36" t="s">
        <v>22</v>
      </c>
      <c r="K35" s="36" t="s">
        <v>23</v>
      </c>
      <c r="L35" s="36" t="s">
        <v>43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4765350.0</v>
      </c>
      <c r="C36" s="32" t="s">
        <v>83</v>
      </c>
      <c r="D36" s="32" t="s">
        <v>44</v>
      </c>
      <c r="E36" s="32">
        <v>1.0</v>
      </c>
      <c r="F36" s="32" t="s">
        <v>31</v>
      </c>
      <c r="G36" s="33" t="s">
        <v>84</v>
      </c>
      <c r="H36" s="34">
        <v>1149.82</v>
      </c>
      <c r="I36" s="35">
        <f t="shared" si="1"/>
        <v>1149.82</v>
      </c>
      <c r="J36" s="36" t="s">
        <v>22</v>
      </c>
      <c r="K36" s="36" t="s">
        <v>33</v>
      </c>
      <c r="L36" s="36" t="s">
        <v>34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4765350.0</v>
      </c>
      <c r="C37" s="32" t="s">
        <v>83</v>
      </c>
      <c r="D37" s="32" t="s">
        <v>36</v>
      </c>
      <c r="E37" s="32">
        <v>1.0</v>
      </c>
      <c r="F37" s="32" t="s">
        <v>31</v>
      </c>
      <c r="G37" s="33" t="s">
        <v>84</v>
      </c>
      <c r="H37" s="34">
        <v>1149.82</v>
      </c>
      <c r="I37" s="35">
        <f t="shared" si="1"/>
        <v>1149.82</v>
      </c>
      <c r="J37" s="36" t="s">
        <v>22</v>
      </c>
      <c r="K37" s="36" t="s">
        <v>33</v>
      </c>
      <c r="L37" s="36" t="s">
        <v>34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4765350.0</v>
      </c>
      <c r="C38" s="32" t="s">
        <v>85</v>
      </c>
      <c r="D38" s="32" t="s">
        <v>44</v>
      </c>
      <c r="E38" s="32">
        <v>1.0</v>
      </c>
      <c r="F38" s="32" t="s">
        <v>31</v>
      </c>
      <c r="G38" s="33" t="s">
        <v>86</v>
      </c>
      <c r="H38" s="34">
        <v>1059.0</v>
      </c>
      <c r="I38" s="35">
        <f t="shared" si="1"/>
        <v>1059</v>
      </c>
      <c r="J38" s="36" t="s">
        <v>22</v>
      </c>
      <c r="K38" s="36" t="s">
        <v>23</v>
      </c>
      <c r="L38" s="36" t="s">
        <v>43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4765350.0</v>
      </c>
      <c r="C39" s="32" t="s">
        <v>87</v>
      </c>
      <c r="D39" s="32" t="s">
        <v>41</v>
      </c>
      <c r="E39" s="32">
        <v>1.0</v>
      </c>
      <c r="F39" s="32" t="s">
        <v>31</v>
      </c>
      <c r="G39" s="33" t="s">
        <v>88</v>
      </c>
      <c r="H39" s="34">
        <v>1028.75</v>
      </c>
      <c r="I39" s="35">
        <f t="shared" si="1"/>
        <v>1028.75</v>
      </c>
      <c r="J39" s="36" t="s">
        <v>22</v>
      </c>
      <c r="K39" s="36" t="s">
        <v>23</v>
      </c>
      <c r="L39" s="36" t="s">
        <v>24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4765350.0</v>
      </c>
      <c r="C40" s="32" t="s">
        <v>89</v>
      </c>
      <c r="D40" s="32" t="s">
        <v>69</v>
      </c>
      <c r="E40" s="32">
        <v>1.0</v>
      </c>
      <c r="F40" s="32" t="s">
        <v>31</v>
      </c>
      <c r="G40" s="33" t="s">
        <v>90</v>
      </c>
      <c r="H40" s="34">
        <v>1018.98</v>
      </c>
      <c r="I40" s="35">
        <f t="shared" si="1"/>
        <v>1018.98</v>
      </c>
      <c r="J40" s="36" t="s">
        <v>22</v>
      </c>
      <c r="K40" s="36" t="s">
        <v>33</v>
      </c>
      <c r="L40" s="36" t="s">
        <v>60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4765350.0</v>
      </c>
      <c r="C41" s="32" t="s">
        <v>91</v>
      </c>
      <c r="D41" s="32" t="s">
        <v>92</v>
      </c>
      <c r="E41" s="32">
        <v>1.0</v>
      </c>
      <c r="F41" s="32" t="s">
        <v>93</v>
      </c>
      <c r="G41" s="33" t="s">
        <v>94</v>
      </c>
      <c r="H41" s="34">
        <v>994.97</v>
      </c>
      <c r="I41" s="35">
        <f t="shared" si="1"/>
        <v>994.97</v>
      </c>
      <c r="J41" s="36" t="s">
        <v>22</v>
      </c>
      <c r="K41" s="36" t="s">
        <v>33</v>
      </c>
      <c r="L41" s="36" t="s">
        <v>60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4765350.0</v>
      </c>
      <c r="C42" s="32" t="s">
        <v>95</v>
      </c>
      <c r="D42" s="32" t="s">
        <v>45</v>
      </c>
      <c r="E42" s="32">
        <v>1.0</v>
      </c>
      <c r="F42" s="32" t="s">
        <v>20</v>
      </c>
      <c r="G42" s="33" t="s">
        <v>96</v>
      </c>
      <c r="H42" s="34">
        <v>965.35</v>
      </c>
      <c r="I42" s="35">
        <f t="shared" si="1"/>
        <v>965.35</v>
      </c>
      <c r="J42" s="36" t="s">
        <v>22</v>
      </c>
      <c r="K42" s="36" t="s">
        <v>33</v>
      </c>
      <c r="L42" s="36" t="s">
        <v>60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4765350.0</v>
      </c>
      <c r="C43" s="32" t="s">
        <v>97</v>
      </c>
      <c r="D43" s="32" t="s">
        <v>36</v>
      </c>
      <c r="E43" s="32">
        <v>1.0</v>
      </c>
      <c r="F43" s="32" t="s">
        <v>31</v>
      </c>
      <c r="G43" s="33" t="s">
        <v>98</v>
      </c>
      <c r="H43" s="34">
        <v>899.92</v>
      </c>
      <c r="I43" s="35">
        <f t="shared" si="1"/>
        <v>899.92</v>
      </c>
      <c r="J43" s="36" t="s">
        <v>22</v>
      </c>
      <c r="K43" s="36" t="s">
        <v>33</v>
      </c>
      <c r="L43" s="36" t="s">
        <v>34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4765350.0</v>
      </c>
      <c r="C44" s="32" t="s">
        <v>99</v>
      </c>
      <c r="D44" s="32" t="s">
        <v>41</v>
      </c>
      <c r="E44" s="32">
        <v>2.0</v>
      </c>
      <c r="F44" s="32" t="s">
        <v>31</v>
      </c>
      <c r="G44" s="33" t="s">
        <v>100</v>
      </c>
      <c r="H44" s="34">
        <v>892.0</v>
      </c>
      <c r="I44" s="35">
        <f t="shared" si="1"/>
        <v>1784</v>
      </c>
      <c r="J44" s="36" t="s">
        <v>22</v>
      </c>
      <c r="K44" s="36" t="s">
        <v>23</v>
      </c>
      <c r="L44" s="36" t="s">
        <v>43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4765350.0</v>
      </c>
      <c r="C45" s="32" t="s">
        <v>99</v>
      </c>
      <c r="D45" s="32" t="s">
        <v>30</v>
      </c>
      <c r="E45" s="32">
        <v>1.0</v>
      </c>
      <c r="F45" s="32" t="s">
        <v>31</v>
      </c>
      <c r="G45" s="33" t="s">
        <v>100</v>
      </c>
      <c r="H45" s="34">
        <v>892.0</v>
      </c>
      <c r="I45" s="35">
        <f t="shared" si="1"/>
        <v>892</v>
      </c>
      <c r="J45" s="36" t="s">
        <v>22</v>
      </c>
      <c r="K45" s="36" t="s">
        <v>23</v>
      </c>
      <c r="L45" s="36" t="s">
        <v>43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4765350.0</v>
      </c>
      <c r="C46" s="32" t="s">
        <v>101</v>
      </c>
      <c r="D46" s="32" t="s">
        <v>45</v>
      </c>
      <c r="E46" s="32">
        <v>1.0</v>
      </c>
      <c r="F46" s="32" t="s">
        <v>20</v>
      </c>
      <c r="G46" s="33" t="s">
        <v>102</v>
      </c>
      <c r="H46" s="34">
        <v>872.9</v>
      </c>
      <c r="I46" s="35">
        <f t="shared" si="1"/>
        <v>872.9</v>
      </c>
      <c r="J46" s="36" t="s">
        <v>22</v>
      </c>
      <c r="K46" s="36" t="s">
        <v>33</v>
      </c>
      <c r="L46" s="36" t="s">
        <v>34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4765350.0</v>
      </c>
      <c r="C47" s="32" t="s">
        <v>103</v>
      </c>
      <c r="D47" s="32" t="s">
        <v>45</v>
      </c>
      <c r="E47" s="32">
        <v>1.0</v>
      </c>
      <c r="F47" s="32" t="s">
        <v>20</v>
      </c>
      <c r="G47" s="33" t="s">
        <v>104</v>
      </c>
      <c r="H47" s="34">
        <v>871.22</v>
      </c>
      <c r="I47" s="35">
        <f t="shared" si="1"/>
        <v>871.22</v>
      </c>
      <c r="J47" s="36" t="s">
        <v>22</v>
      </c>
      <c r="K47" s="36" t="s">
        <v>33</v>
      </c>
      <c r="L47" s="36" t="s">
        <v>34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4765350.0</v>
      </c>
      <c r="C48" s="32" t="s">
        <v>105</v>
      </c>
      <c r="D48" s="32" t="s">
        <v>19</v>
      </c>
      <c r="E48" s="32">
        <v>2.0</v>
      </c>
      <c r="F48" s="32" t="s">
        <v>46</v>
      </c>
      <c r="G48" s="33" t="s">
        <v>106</v>
      </c>
      <c r="H48" s="34">
        <v>856.85</v>
      </c>
      <c r="I48" s="35">
        <f t="shared" si="1"/>
        <v>1713.7</v>
      </c>
      <c r="J48" s="36" t="s">
        <v>22</v>
      </c>
      <c r="K48" s="36" t="s">
        <v>33</v>
      </c>
      <c r="L48" s="36" t="s">
        <v>60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4765350.0</v>
      </c>
      <c r="C49" s="32" t="s">
        <v>105</v>
      </c>
      <c r="D49" s="32" t="s">
        <v>66</v>
      </c>
      <c r="E49" s="32">
        <v>1.0</v>
      </c>
      <c r="F49" s="32" t="s">
        <v>93</v>
      </c>
      <c r="G49" s="33" t="s">
        <v>106</v>
      </c>
      <c r="H49" s="34">
        <v>856.85</v>
      </c>
      <c r="I49" s="35">
        <f t="shared" si="1"/>
        <v>856.85</v>
      </c>
      <c r="J49" s="36" t="s">
        <v>22</v>
      </c>
      <c r="K49" s="36" t="s">
        <v>33</v>
      </c>
      <c r="L49" s="36" t="s">
        <v>60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4765350.0</v>
      </c>
      <c r="C50" s="32" t="s">
        <v>105</v>
      </c>
      <c r="D50" s="32" t="s">
        <v>48</v>
      </c>
      <c r="E50" s="32">
        <v>1.0</v>
      </c>
      <c r="F50" s="32" t="s">
        <v>93</v>
      </c>
      <c r="G50" s="33" t="s">
        <v>106</v>
      </c>
      <c r="H50" s="34">
        <v>856.85</v>
      </c>
      <c r="I50" s="35">
        <f t="shared" si="1"/>
        <v>856.85</v>
      </c>
      <c r="J50" s="36" t="s">
        <v>22</v>
      </c>
      <c r="K50" s="36" t="s">
        <v>33</v>
      </c>
      <c r="L50" s="36" t="s">
        <v>60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4765350.0</v>
      </c>
      <c r="C51" s="32" t="s">
        <v>107</v>
      </c>
      <c r="D51" s="32" t="s">
        <v>41</v>
      </c>
      <c r="E51" s="32">
        <v>1.0</v>
      </c>
      <c r="F51" s="32" t="s">
        <v>31</v>
      </c>
      <c r="G51" s="33" t="s">
        <v>108</v>
      </c>
      <c r="H51" s="34">
        <v>850.0</v>
      </c>
      <c r="I51" s="35">
        <f t="shared" si="1"/>
        <v>850</v>
      </c>
      <c r="J51" s="36" t="s">
        <v>22</v>
      </c>
      <c r="K51" s="36" t="s">
        <v>23</v>
      </c>
      <c r="L51" s="36" t="s">
        <v>43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4765350.0</v>
      </c>
      <c r="C52" s="32" t="s">
        <v>107</v>
      </c>
      <c r="D52" s="32" t="s">
        <v>69</v>
      </c>
      <c r="E52" s="32">
        <v>1.0</v>
      </c>
      <c r="F52" s="32" t="s">
        <v>31</v>
      </c>
      <c r="G52" s="33" t="s">
        <v>108</v>
      </c>
      <c r="H52" s="34">
        <v>850.0</v>
      </c>
      <c r="I52" s="35">
        <f t="shared" si="1"/>
        <v>850</v>
      </c>
      <c r="J52" s="36" t="s">
        <v>22</v>
      </c>
      <c r="K52" s="36" t="s">
        <v>23</v>
      </c>
      <c r="L52" s="36" t="s">
        <v>43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4765350.0</v>
      </c>
      <c r="C53" s="32" t="s">
        <v>107</v>
      </c>
      <c r="D53" s="32" t="s">
        <v>36</v>
      </c>
      <c r="E53" s="32">
        <v>1.0</v>
      </c>
      <c r="F53" s="32" t="s">
        <v>31</v>
      </c>
      <c r="G53" s="33" t="s">
        <v>108</v>
      </c>
      <c r="H53" s="34">
        <v>850.0</v>
      </c>
      <c r="I53" s="35">
        <f t="shared" si="1"/>
        <v>850</v>
      </c>
      <c r="J53" s="36" t="s">
        <v>22</v>
      </c>
      <c r="K53" s="36" t="s">
        <v>23</v>
      </c>
      <c r="L53" s="36" t="s">
        <v>43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4765350.0</v>
      </c>
      <c r="C54" s="32" t="s">
        <v>109</v>
      </c>
      <c r="D54" s="32" t="s">
        <v>72</v>
      </c>
      <c r="E54" s="32">
        <v>1.0</v>
      </c>
      <c r="F54" s="32" t="s">
        <v>31</v>
      </c>
      <c r="G54" s="33" t="s">
        <v>110</v>
      </c>
      <c r="H54" s="34">
        <v>824.9</v>
      </c>
      <c r="I54" s="35">
        <f t="shared" si="1"/>
        <v>824.9</v>
      </c>
      <c r="J54" s="36" t="s">
        <v>22</v>
      </c>
      <c r="K54" s="36" t="s">
        <v>23</v>
      </c>
      <c r="L54" s="36" t="s">
        <v>24</v>
      </c>
      <c r="M54" s="37" t="s">
        <v>80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4765350.0</v>
      </c>
      <c r="C55" s="32" t="s">
        <v>111</v>
      </c>
      <c r="D55" s="32" t="s">
        <v>30</v>
      </c>
      <c r="E55" s="32">
        <v>1.0</v>
      </c>
      <c r="F55" s="32" t="s">
        <v>93</v>
      </c>
      <c r="G55" s="33" t="s">
        <v>112</v>
      </c>
      <c r="H55" s="34">
        <v>823.56</v>
      </c>
      <c r="I55" s="35">
        <f t="shared" si="1"/>
        <v>823.56</v>
      </c>
      <c r="J55" s="36" t="s">
        <v>113</v>
      </c>
      <c r="K55" s="36" t="s">
        <v>33</v>
      </c>
      <c r="L55" s="36" t="s">
        <v>114</v>
      </c>
      <c r="M55" s="37" t="s">
        <v>80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4765350.0</v>
      </c>
      <c r="C56" s="32" t="s">
        <v>115</v>
      </c>
      <c r="D56" s="32" t="s">
        <v>36</v>
      </c>
      <c r="E56" s="32">
        <v>1.0</v>
      </c>
      <c r="F56" s="32" t="s">
        <v>20</v>
      </c>
      <c r="G56" s="33" t="s">
        <v>116</v>
      </c>
      <c r="H56" s="34">
        <v>817.34</v>
      </c>
      <c r="I56" s="35">
        <f t="shared" si="1"/>
        <v>817.34</v>
      </c>
      <c r="J56" s="36" t="s">
        <v>22</v>
      </c>
      <c r="K56" s="36" t="s">
        <v>33</v>
      </c>
      <c r="L56" s="36" t="s">
        <v>60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4765350.0</v>
      </c>
      <c r="C57" s="32" t="s">
        <v>117</v>
      </c>
      <c r="D57" s="32" t="s">
        <v>19</v>
      </c>
      <c r="E57" s="32">
        <v>2.0</v>
      </c>
      <c r="F57" s="32" t="s">
        <v>46</v>
      </c>
      <c r="G57" s="33" t="s">
        <v>118</v>
      </c>
      <c r="H57" s="34">
        <v>815.0</v>
      </c>
      <c r="I57" s="35">
        <f t="shared" si="1"/>
        <v>1630</v>
      </c>
      <c r="J57" s="36" t="s">
        <v>22</v>
      </c>
      <c r="K57" s="36" t="s">
        <v>23</v>
      </c>
      <c r="L57" s="36" t="s">
        <v>43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4765350.0</v>
      </c>
      <c r="C58" s="32" t="s">
        <v>119</v>
      </c>
      <c r="D58" s="32" t="s">
        <v>120</v>
      </c>
      <c r="E58" s="32">
        <v>1.0</v>
      </c>
      <c r="F58" s="32" t="s">
        <v>31</v>
      </c>
      <c r="G58" s="33" t="s">
        <v>121</v>
      </c>
      <c r="H58" s="34">
        <v>809.04</v>
      </c>
      <c r="I58" s="35">
        <f t="shared" si="1"/>
        <v>809.04</v>
      </c>
      <c r="J58" s="36" t="s">
        <v>22</v>
      </c>
      <c r="K58" s="36" t="s">
        <v>33</v>
      </c>
      <c r="L58" s="36" t="s">
        <v>34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4765350.0</v>
      </c>
      <c r="C59" s="32" t="s">
        <v>122</v>
      </c>
      <c r="D59" s="32" t="s">
        <v>120</v>
      </c>
      <c r="E59" s="32">
        <v>1.0</v>
      </c>
      <c r="F59" s="32" t="s">
        <v>46</v>
      </c>
      <c r="G59" s="33" t="s">
        <v>123</v>
      </c>
      <c r="H59" s="34">
        <v>807.04</v>
      </c>
      <c r="I59" s="35">
        <f t="shared" si="1"/>
        <v>807.04</v>
      </c>
      <c r="J59" s="36" t="s">
        <v>22</v>
      </c>
      <c r="K59" s="36" t="s">
        <v>33</v>
      </c>
      <c r="L59" s="36" t="s">
        <v>60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4765350.0</v>
      </c>
      <c r="C60" s="32" t="s">
        <v>124</v>
      </c>
      <c r="D60" s="32" t="s">
        <v>36</v>
      </c>
      <c r="E60" s="32">
        <v>1.0</v>
      </c>
      <c r="F60" s="32" t="s">
        <v>20</v>
      </c>
      <c r="G60" s="33" t="s">
        <v>125</v>
      </c>
      <c r="H60" s="34">
        <v>799.0</v>
      </c>
      <c r="I60" s="35">
        <f t="shared" si="1"/>
        <v>799</v>
      </c>
      <c r="J60" s="36" t="s">
        <v>22</v>
      </c>
      <c r="K60" s="36" t="s">
        <v>33</v>
      </c>
      <c r="L60" s="36" t="s">
        <v>60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4765350.0</v>
      </c>
      <c r="C61" s="32" t="s">
        <v>126</v>
      </c>
      <c r="D61" s="32" t="s">
        <v>27</v>
      </c>
      <c r="E61" s="32">
        <v>1.0</v>
      </c>
      <c r="F61" s="32" t="s">
        <v>20</v>
      </c>
      <c r="G61" s="33" t="s">
        <v>127</v>
      </c>
      <c r="H61" s="34">
        <v>792.9</v>
      </c>
      <c r="I61" s="35">
        <f t="shared" si="1"/>
        <v>792.9</v>
      </c>
      <c r="J61" s="36" t="s">
        <v>22</v>
      </c>
      <c r="K61" s="36" t="s">
        <v>33</v>
      </c>
      <c r="L61" s="36" t="s">
        <v>60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4765350.0</v>
      </c>
      <c r="C62" s="32" t="s">
        <v>126</v>
      </c>
      <c r="D62" s="32" t="s">
        <v>44</v>
      </c>
      <c r="E62" s="32">
        <v>1.0</v>
      </c>
      <c r="F62" s="32" t="s">
        <v>20</v>
      </c>
      <c r="G62" s="33" t="s">
        <v>127</v>
      </c>
      <c r="H62" s="34">
        <v>792.9</v>
      </c>
      <c r="I62" s="35">
        <f t="shared" si="1"/>
        <v>792.9</v>
      </c>
      <c r="J62" s="36" t="s">
        <v>22</v>
      </c>
      <c r="K62" s="36" t="s">
        <v>33</v>
      </c>
      <c r="L62" s="36" t="s">
        <v>60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4765350.0</v>
      </c>
      <c r="C63" s="32" t="s">
        <v>126</v>
      </c>
      <c r="D63" s="32" t="s">
        <v>66</v>
      </c>
      <c r="E63" s="32">
        <v>1.0</v>
      </c>
      <c r="F63" s="32" t="s">
        <v>20</v>
      </c>
      <c r="G63" s="33" t="s">
        <v>127</v>
      </c>
      <c r="H63" s="34">
        <v>792.9</v>
      </c>
      <c r="I63" s="35">
        <f t="shared" si="1"/>
        <v>792.9</v>
      </c>
      <c r="J63" s="36" t="s">
        <v>22</v>
      </c>
      <c r="K63" s="36" t="s">
        <v>33</v>
      </c>
      <c r="L63" s="36" t="s">
        <v>60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4765350.0</v>
      </c>
      <c r="C64" s="32" t="s">
        <v>126</v>
      </c>
      <c r="D64" s="32" t="s">
        <v>48</v>
      </c>
      <c r="E64" s="32">
        <v>1.0</v>
      </c>
      <c r="F64" s="32" t="s">
        <v>20</v>
      </c>
      <c r="G64" s="33" t="s">
        <v>127</v>
      </c>
      <c r="H64" s="34">
        <v>792.9</v>
      </c>
      <c r="I64" s="35">
        <f t="shared" si="1"/>
        <v>792.9</v>
      </c>
      <c r="J64" s="36" t="s">
        <v>22</v>
      </c>
      <c r="K64" s="36" t="s">
        <v>33</v>
      </c>
      <c r="L64" s="36" t="s">
        <v>60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4765350.0</v>
      </c>
      <c r="C65" s="32" t="s">
        <v>115</v>
      </c>
      <c r="D65" s="32" t="s">
        <v>92</v>
      </c>
      <c r="E65" s="32">
        <v>1.0</v>
      </c>
      <c r="F65" s="32" t="s">
        <v>93</v>
      </c>
      <c r="G65" s="33" t="s">
        <v>116</v>
      </c>
      <c r="H65" s="34">
        <v>792.88</v>
      </c>
      <c r="I65" s="35">
        <f t="shared" si="1"/>
        <v>792.88</v>
      </c>
      <c r="J65" s="36" t="s">
        <v>22</v>
      </c>
      <c r="K65" s="36" t="s">
        <v>33</v>
      </c>
      <c r="L65" s="36" t="s">
        <v>60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4765350.0</v>
      </c>
      <c r="C66" s="32" t="s">
        <v>115</v>
      </c>
      <c r="D66" s="32" t="s">
        <v>48</v>
      </c>
      <c r="E66" s="32">
        <v>1.0</v>
      </c>
      <c r="F66" s="32" t="s">
        <v>93</v>
      </c>
      <c r="G66" s="33" t="s">
        <v>116</v>
      </c>
      <c r="H66" s="34">
        <v>792.88</v>
      </c>
      <c r="I66" s="35">
        <f t="shared" si="1"/>
        <v>792.88</v>
      </c>
      <c r="J66" s="36" t="s">
        <v>22</v>
      </c>
      <c r="K66" s="36" t="s">
        <v>33</v>
      </c>
      <c r="L66" s="36" t="s">
        <v>60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4765350.0</v>
      </c>
      <c r="C67" s="32" t="s">
        <v>128</v>
      </c>
      <c r="D67" s="32" t="s">
        <v>66</v>
      </c>
      <c r="E67" s="32">
        <v>1.0</v>
      </c>
      <c r="F67" s="32" t="s">
        <v>20</v>
      </c>
      <c r="G67" s="33" t="s">
        <v>129</v>
      </c>
      <c r="H67" s="34">
        <v>779.0</v>
      </c>
      <c r="I67" s="35">
        <f t="shared" si="1"/>
        <v>779</v>
      </c>
      <c r="J67" s="36" t="s">
        <v>113</v>
      </c>
      <c r="K67" s="36" t="s">
        <v>33</v>
      </c>
      <c r="L67" s="36" t="s">
        <v>114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4765350.0</v>
      </c>
      <c r="C68" s="32" t="s">
        <v>130</v>
      </c>
      <c r="D68" s="32" t="s">
        <v>51</v>
      </c>
      <c r="E68" s="32">
        <v>2.0</v>
      </c>
      <c r="F68" s="32" t="s">
        <v>20</v>
      </c>
      <c r="G68" s="33" t="s">
        <v>131</v>
      </c>
      <c r="H68" s="34">
        <v>778.68</v>
      </c>
      <c r="I68" s="35">
        <f t="shared" si="1"/>
        <v>1557.36</v>
      </c>
      <c r="J68" s="36" t="s">
        <v>22</v>
      </c>
      <c r="K68" s="36" t="s">
        <v>23</v>
      </c>
      <c r="L68" s="36" t="s">
        <v>43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4765350.0</v>
      </c>
      <c r="C69" s="32" t="s">
        <v>132</v>
      </c>
      <c r="D69" s="32" t="s">
        <v>120</v>
      </c>
      <c r="E69" s="32">
        <v>1.0</v>
      </c>
      <c r="F69" s="32" t="s">
        <v>31</v>
      </c>
      <c r="G69" s="33" t="s">
        <v>133</v>
      </c>
      <c r="H69" s="34">
        <v>749.0</v>
      </c>
      <c r="I69" s="35">
        <f t="shared" si="1"/>
        <v>749</v>
      </c>
      <c r="J69" s="36" t="s">
        <v>22</v>
      </c>
      <c r="K69" s="36" t="s">
        <v>33</v>
      </c>
      <c r="L69" s="36" t="s">
        <v>60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4765350.0</v>
      </c>
      <c r="C70" s="32" t="s">
        <v>134</v>
      </c>
      <c r="D70" s="32" t="s">
        <v>45</v>
      </c>
      <c r="E70" s="32">
        <v>1.0</v>
      </c>
      <c r="F70" s="32" t="s">
        <v>20</v>
      </c>
      <c r="G70" s="33" t="s">
        <v>135</v>
      </c>
      <c r="H70" s="34">
        <v>743.28</v>
      </c>
      <c r="I70" s="35">
        <f t="shared" si="1"/>
        <v>743.28</v>
      </c>
      <c r="J70" s="36" t="s">
        <v>22</v>
      </c>
      <c r="K70" s="36" t="s">
        <v>33</v>
      </c>
      <c r="L70" s="36" t="s">
        <v>60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4765350.0</v>
      </c>
      <c r="C71" s="32" t="s">
        <v>136</v>
      </c>
      <c r="D71" s="32" t="s">
        <v>92</v>
      </c>
      <c r="E71" s="32">
        <v>1.0</v>
      </c>
      <c r="F71" s="32" t="s">
        <v>93</v>
      </c>
      <c r="G71" s="33" t="s">
        <v>137</v>
      </c>
      <c r="H71" s="34">
        <v>743.27</v>
      </c>
      <c r="I71" s="35">
        <f t="shared" si="1"/>
        <v>743.27</v>
      </c>
      <c r="J71" s="36" t="s">
        <v>22</v>
      </c>
      <c r="K71" s="36" t="s">
        <v>33</v>
      </c>
      <c r="L71" s="36" t="s">
        <v>60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4765350.0</v>
      </c>
      <c r="C72" s="32" t="s">
        <v>138</v>
      </c>
      <c r="D72" s="32" t="s">
        <v>19</v>
      </c>
      <c r="E72" s="32">
        <v>1.0</v>
      </c>
      <c r="F72" s="32" t="s">
        <v>20</v>
      </c>
      <c r="G72" s="33" t="s">
        <v>139</v>
      </c>
      <c r="H72" s="34">
        <v>739.0</v>
      </c>
      <c r="I72" s="35">
        <f t="shared" si="1"/>
        <v>739</v>
      </c>
      <c r="J72" s="36" t="s">
        <v>22</v>
      </c>
      <c r="K72" s="36" t="s">
        <v>33</v>
      </c>
      <c r="L72" s="36" t="s">
        <v>60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4765350.0</v>
      </c>
      <c r="C73" s="32" t="s">
        <v>140</v>
      </c>
      <c r="D73" s="32" t="s">
        <v>66</v>
      </c>
      <c r="E73" s="32">
        <v>1.0</v>
      </c>
      <c r="F73" s="32" t="s">
        <v>93</v>
      </c>
      <c r="G73" s="33" t="s">
        <v>141</v>
      </c>
      <c r="H73" s="34">
        <v>733.46</v>
      </c>
      <c r="I73" s="35">
        <f t="shared" si="1"/>
        <v>733.46</v>
      </c>
      <c r="J73" s="36" t="s">
        <v>22</v>
      </c>
      <c r="K73" s="36" t="s">
        <v>33</v>
      </c>
      <c r="L73" s="36" t="s">
        <v>60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4765350.0</v>
      </c>
      <c r="C74" s="32" t="s">
        <v>142</v>
      </c>
      <c r="D74" s="32" t="s">
        <v>120</v>
      </c>
      <c r="E74" s="32">
        <v>1.0</v>
      </c>
      <c r="F74" s="32" t="s">
        <v>31</v>
      </c>
      <c r="G74" s="33" t="s">
        <v>143</v>
      </c>
      <c r="H74" s="34">
        <v>715.0</v>
      </c>
      <c r="I74" s="35">
        <f t="shared" si="1"/>
        <v>715</v>
      </c>
      <c r="J74" s="36" t="s">
        <v>22</v>
      </c>
      <c r="K74" s="36" t="s">
        <v>33</v>
      </c>
      <c r="L74" s="36" t="s">
        <v>60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4765350.0</v>
      </c>
      <c r="C75" s="32" t="s">
        <v>144</v>
      </c>
      <c r="D75" s="32" t="s">
        <v>19</v>
      </c>
      <c r="E75" s="32">
        <v>1.0</v>
      </c>
      <c r="F75" s="32" t="s">
        <v>46</v>
      </c>
      <c r="G75" s="33" t="s">
        <v>145</v>
      </c>
      <c r="H75" s="34">
        <v>706.88</v>
      </c>
      <c r="I75" s="35">
        <f t="shared" si="1"/>
        <v>706.88</v>
      </c>
      <c r="J75" s="36" t="s">
        <v>22</v>
      </c>
      <c r="K75" s="36" t="s">
        <v>33</v>
      </c>
      <c r="L75" s="36" t="s">
        <v>34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4765350.0</v>
      </c>
      <c r="C76" s="32" t="s">
        <v>144</v>
      </c>
      <c r="D76" s="32" t="s">
        <v>30</v>
      </c>
      <c r="E76" s="32">
        <v>1.0</v>
      </c>
      <c r="F76" s="32" t="s">
        <v>31</v>
      </c>
      <c r="G76" s="33" t="s">
        <v>145</v>
      </c>
      <c r="H76" s="34">
        <v>706.88</v>
      </c>
      <c r="I76" s="35">
        <f t="shared" si="1"/>
        <v>706.88</v>
      </c>
      <c r="J76" s="36" t="s">
        <v>22</v>
      </c>
      <c r="K76" s="36" t="s">
        <v>33</v>
      </c>
      <c r="L76" s="36" t="s">
        <v>34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4765350.0</v>
      </c>
      <c r="C77" s="32" t="s">
        <v>146</v>
      </c>
      <c r="D77" s="32" t="s">
        <v>48</v>
      </c>
      <c r="E77" s="32">
        <v>1.0</v>
      </c>
      <c r="F77" s="32" t="s">
        <v>20</v>
      </c>
      <c r="G77" s="33" t="s">
        <v>147</v>
      </c>
      <c r="H77" s="34">
        <v>699.9</v>
      </c>
      <c r="I77" s="35">
        <f t="shared" si="1"/>
        <v>699.9</v>
      </c>
      <c r="J77" s="36" t="s">
        <v>22</v>
      </c>
      <c r="K77" s="36" t="s">
        <v>33</v>
      </c>
      <c r="L77" s="36" t="s">
        <v>60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4765350.0</v>
      </c>
      <c r="C78" s="32" t="s">
        <v>148</v>
      </c>
      <c r="D78" s="32" t="s">
        <v>149</v>
      </c>
      <c r="E78" s="32">
        <v>2.0</v>
      </c>
      <c r="F78" s="32" t="s">
        <v>20</v>
      </c>
      <c r="G78" s="33" t="s">
        <v>150</v>
      </c>
      <c r="H78" s="34">
        <v>699.0</v>
      </c>
      <c r="I78" s="35">
        <f t="shared" si="1"/>
        <v>1398</v>
      </c>
      <c r="J78" s="36" t="s">
        <v>22</v>
      </c>
      <c r="K78" s="36" t="s">
        <v>33</v>
      </c>
      <c r="L78" s="36" t="s">
        <v>60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4765350.0</v>
      </c>
      <c r="C79" s="32" t="s">
        <v>148</v>
      </c>
      <c r="D79" s="32" t="s">
        <v>48</v>
      </c>
      <c r="E79" s="32">
        <v>1.0</v>
      </c>
      <c r="F79" s="32" t="s">
        <v>20</v>
      </c>
      <c r="G79" s="33" t="s">
        <v>150</v>
      </c>
      <c r="H79" s="34">
        <v>699.0</v>
      </c>
      <c r="I79" s="35">
        <f t="shared" si="1"/>
        <v>699</v>
      </c>
      <c r="J79" s="36" t="s">
        <v>22</v>
      </c>
      <c r="K79" s="36" t="s">
        <v>33</v>
      </c>
      <c r="L79" s="36" t="s">
        <v>60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4765350.0</v>
      </c>
      <c r="C80" s="32" t="s">
        <v>148</v>
      </c>
      <c r="D80" s="32" t="s">
        <v>66</v>
      </c>
      <c r="E80" s="32">
        <v>1.0</v>
      </c>
      <c r="F80" s="32" t="s">
        <v>93</v>
      </c>
      <c r="G80" s="33" t="s">
        <v>150</v>
      </c>
      <c r="H80" s="34">
        <v>699.0</v>
      </c>
      <c r="I80" s="35">
        <f t="shared" si="1"/>
        <v>699</v>
      </c>
      <c r="J80" s="36" t="s">
        <v>22</v>
      </c>
      <c r="K80" s="36" t="s">
        <v>33</v>
      </c>
      <c r="L80" s="36" t="s">
        <v>60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4765350.0</v>
      </c>
      <c r="C81" s="32" t="s">
        <v>151</v>
      </c>
      <c r="D81" s="32" t="s">
        <v>66</v>
      </c>
      <c r="E81" s="32">
        <v>1.0</v>
      </c>
      <c r="F81" s="32" t="s">
        <v>20</v>
      </c>
      <c r="G81" s="33" t="s">
        <v>152</v>
      </c>
      <c r="H81" s="34">
        <v>698.88</v>
      </c>
      <c r="I81" s="35">
        <f t="shared" si="1"/>
        <v>698.88</v>
      </c>
      <c r="J81" s="36" t="s">
        <v>113</v>
      </c>
      <c r="K81" s="36" t="s">
        <v>33</v>
      </c>
      <c r="L81" s="36" t="s">
        <v>114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4765350.0</v>
      </c>
      <c r="C82" s="32" t="s">
        <v>153</v>
      </c>
      <c r="D82" s="32" t="s">
        <v>41</v>
      </c>
      <c r="E82" s="32">
        <v>1.0</v>
      </c>
      <c r="F82" s="32" t="s">
        <v>31</v>
      </c>
      <c r="G82" s="33" t="s">
        <v>154</v>
      </c>
      <c r="H82" s="34">
        <v>691.61</v>
      </c>
      <c r="I82" s="35">
        <f t="shared" si="1"/>
        <v>691.61</v>
      </c>
      <c r="J82" s="36" t="s">
        <v>22</v>
      </c>
      <c r="K82" s="36" t="s">
        <v>33</v>
      </c>
      <c r="L82" s="36" t="s">
        <v>34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4765350.0</v>
      </c>
      <c r="C83" s="32" t="s">
        <v>153</v>
      </c>
      <c r="D83" s="32" t="s">
        <v>44</v>
      </c>
      <c r="E83" s="32">
        <v>1.0</v>
      </c>
      <c r="F83" s="32" t="s">
        <v>31</v>
      </c>
      <c r="G83" s="33" t="s">
        <v>154</v>
      </c>
      <c r="H83" s="34">
        <v>691.61</v>
      </c>
      <c r="I83" s="35">
        <f t="shared" si="1"/>
        <v>691.61</v>
      </c>
      <c r="J83" s="36" t="s">
        <v>22</v>
      </c>
      <c r="K83" s="36" t="s">
        <v>33</v>
      </c>
      <c r="L83" s="36" t="s">
        <v>34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4765350.0</v>
      </c>
      <c r="C84" s="32" t="s">
        <v>155</v>
      </c>
      <c r="D84" s="32" t="s">
        <v>120</v>
      </c>
      <c r="E84" s="32">
        <v>1.0</v>
      </c>
      <c r="F84" s="32" t="s">
        <v>46</v>
      </c>
      <c r="G84" s="33" t="s">
        <v>156</v>
      </c>
      <c r="H84" s="34">
        <v>687.4</v>
      </c>
      <c r="I84" s="35">
        <f t="shared" si="1"/>
        <v>687.4</v>
      </c>
      <c r="J84" s="36" t="s">
        <v>22</v>
      </c>
      <c r="K84" s="36" t="s">
        <v>33</v>
      </c>
      <c r="L84" s="36" t="s">
        <v>60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4765350.0</v>
      </c>
      <c r="C85" s="32" t="s">
        <v>157</v>
      </c>
      <c r="D85" s="32" t="s">
        <v>30</v>
      </c>
      <c r="E85" s="32">
        <v>1.0</v>
      </c>
      <c r="F85" s="32" t="s">
        <v>31</v>
      </c>
      <c r="G85" s="33" t="s">
        <v>158</v>
      </c>
      <c r="H85" s="34">
        <v>687.4</v>
      </c>
      <c r="I85" s="35">
        <f t="shared" si="1"/>
        <v>687.4</v>
      </c>
      <c r="J85" s="36" t="s">
        <v>22</v>
      </c>
      <c r="K85" s="36" t="s">
        <v>33</v>
      </c>
      <c r="L85" s="36" t="s">
        <v>60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4765350.0</v>
      </c>
      <c r="C86" s="32" t="s">
        <v>155</v>
      </c>
      <c r="D86" s="32" t="s">
        <v>45</v>
      </c>
      <c r="E86" s="32">
        <v>1.0</v>
      </c>
      <c r="F86" s="32" t="s">
        <v>20</v>
      </c>
      <c r="G86" s="33" t="s">
        <v>156</v>
      </c>
      <c r="H86" s="34">
        <v>687.4</v>
      </c>
      <c r="I86" s="35">
        <f t="shared" si="1"/>
        <v>687.4</v>
      </c>
      <c r="J86" s="36" t="s">
        <v>22</v>
      </c>
      <c r="K86" s="36" t="s">
        <v>33</v>
      </c>
      <c r="L86" s="36" t="s">
        <v>60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4765350.0</v>
      </c>
      <c r="C87" s="32" t="s">
        <v>159</v>
      </c>
      <c r="D87" s="32" t="s">
        <v>27</v>
      </c>
      <c r="E87" s="32">
        <v>1.0</v>
      </c>
      <c r="F87" s="32" t="s">
        <v>31</v>
      </c>
      <c r="G87" s="33" t="s">
        <v>160</v>
      </c>
      <c r="H87" s="34">
        <v>679.9</v>
      </c>
      <c r="I87" s="35">
        <f t="shared" si="1"/>
        <v>679.9</v>
      </c>
      <c r="J87" s="36" t="s">
        <v>22</v>
      </c>
      <c r="K87" s="36" t="s">
        <v>33</v>
      </c>
      <c r="L87" s="36" t="s">
        <v>34</v>
      </c>
      <c r="M87" s="37" t="s">
        <v>80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4765350.0</v>
      </c>
      <c r="C88" s="32" t="s">
        <v>161</v>
      </c>
      <c r="D88" s="31"/>
      <c r="E88" s="32">
        <v>0.0</v>
      </c>
      <c r="F88" s="32" t="s">
        <v>20</v>
      </c>
      <c r="G88" s="33" t="s">
        <v>162</v>
      </c>
      <c r="H88" s="34">
        <v>672.75</v>
      </c>
      <c r="I88" s="35">
        <f t="shared" si="1"/>
        <v>0</v>
      </c>
      <c r="J88" s="36" t="s">
        <v>22</v>
      </c>
      <c r="K88" s="36" t="s">
        <v>33</v>
      </c>
      <c r="L88" s="36" t="s">
        <v>60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4765350.0</v>
      </c>
      <c r="C89" s="32" t="s">
        <v>163</v>
      </c>
      <c r="D89" s="32" t="s">
        <v>92</v>
      </c>
      <c r="E89" s="32">
        <v>1.0</v>
      </c>
      <c r="F89" s="32" t="s">
        <v>93</v>
      </c>
      <c r="G89" s="33" t="s">
        <v>164</v>
      </c>
      <c r="H89" s="34">
        <v>672.17</v>
      </c>
      <c r="I89" s="35">
        <f t="shared" si="1"/>
        <v>672.17</v>
      </c>
      <c r="J89" s="36" t="s">
        <v>22</v>
      </c>
      <c r="K89" s="36" t="s">
        <v>33</v>
      </c>
      <c r="L89" s="36" t="s">
        <v>60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4765350.0</v>
      </c>
      <c r="C90" s="32" t="s">
        <v>165</v>
      </c>
      <c r="D90" s="32" t="s">
        <v>44</v>
      </c>
      <c r="E90" s="32">
        <v>1.0</v>
      </c>
      <c r="F90" s="32" t="s">
        <v>20</v>
      </c>
      <c r="G90" s="33" t="s">
        <v>166</v>
      </c>
      <c r="H90" s="34">
        <v>669.26</v>
      </c>
      <c r="I90" s="35">
        <f t="shared" si="1"/>
        <v>669.26</v>
      </c>
      <c r="J90" s="36" t="s">
        <v>22</v>
      </c>
      <c r="K90" s="36" t="s">
        <v>23</v>
      </c>
      <c r="L90" s="36" t="s">
        <v>24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4765350.0</v>
      </c>
      <c r="C91" s="32" t="s">
        <v>167</v>
      </c>
      <c r="D91" s="32" t="s">
        <v>92</v>
      </c>
      <c r="E91" s="32">
        <v>2.0</v>
      </c>
      <c r="F91" s="32" t="s">
        <v>93</v>
      </c>
      <c r="G91" s="33" t="s">
        <v>168</v>
      </c>
      <c r="H91" s="34">
        <v>669.0</v>
      </c>
      <c r="I91" s="35">
        <f t="shared" si="1"/>
        <v>1338</v>
      </c>
      <c r="J91" s="36" t="s">
        <v>22</v>
      </c>
      <c r="K91" s="36" t="s">
        <v>33</v>
      </c>
      <c r="L91" s="36" t="s">
        <v>60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4765350.0</v>
      </c>
      <c r="C92" s="32" t="s">
        <v>169</v>
      </c>
      <c r="D92" s="32" t="s">
        <v>48</v>
      </c>
      <c r="E92" s="32">
        <v>1.0</v>
      </c>
      <c r="F92" s="32" t="s">
        <v>20</v>
      </c>
      <c r="G92" s="33" t="s">
        <v>170</v>
      </c>
      <c r="H92" s="34">
        <v>669.0</v>
      </c>
      <c r="I92" s="35">
        <f t="shared" si="1"/>
        <v>669</v>
      </c>
      <c r="J92" s="36" t="s">
        <v>22</v>
      </c>
      <c r="K92" s="36" t="s">
        <v>33</v>
      </c>
      <c r="L92" s="36" t="s">
        <v>60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4765350.0</v>
      </c>
      <c r="C93" s="32" t="s">
        <v>171</v>
      </c>
      <c r="D93" s="32" t="s">
        <v>149</v>
      </c>
      <c r="E93" s="32">
        <v>1.0</v>
      </c>
      <c r="F93" s="32" t="s">
        <v>20</v>
      </c>
      <c r="G93" s="33" t="s">
        <v>172</v>
      </c>
      <c r="H93" s="34">
        <v>664.45</v>
      </c>
      <c r="I93" s="35">
        <f t="shared" si="1"/>
        <v>664.45</v>
      </c>
      <c r="J93" s="36" t="s">
        <v>22</v>
      </c>
      <c r="K93" s="36" t="s">
        <v>33</v>
      </c>
      <c r="L93" s="36" t="s">
        <v>60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4765350.0</v>
      </c>
      <c r="C94" s="32" t="s">
        <v>173</v>
      </c>
      <c r="D94" s="32" t="s">
        <v>44</v>
      </c>
      <c r="E94" s="32">
        <v>1.0</v>
      </c>
      <c r="F94" s="32" t="s">
        <v>31</v>
      </c>
      <c r="G94" s="33" t="s">
        <v>174</v>
      </c>
      <c r="H94" s="34">
        <v>646.76</v>
      </c>
      <c r="I94" s="35">
        <f t="shared" si="1"/>
        <v>646.76</v>
      </c>
      <c r="J94" s="36" t="s">
        <v>22</v>
      </c>
      <c r="K94" s="36" t="s">
        <v>33</v>
      </c>
      <c r="L94" s="36" t="s">
        <v>175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4765350.0</v>
      </c>
      <c r="C95" s="32" t="s">
        <v>176</v>
      </c>
      <c r="D95" s="32" t="s">
        <v>120</v>
      </c>
      <c r="E95" s="32">
        <v>1.0</v>
      </c>
      <c r="F95" s="32" t="s">
        <v>31</v>
      </c>
      <c r="G95" s="33" t="s">
        <v>177</v>
      </c>
      <c r="H95" s="34">
        <v>634.98</v>
      </c>
      <c r="I95" s="35">
        <f t="shared" si="1"/>
        <v>634.98</v>
      </c>
      <c r="J95" s="36" t="s">
        <v>22</v>
      </c>
      <c r="K95" s="36" t="s">
        <v>33</v>
      </c>
      <c r="L95" s="36" t="s">
        <v>60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4765350.0</v>
      </c>
      <c r="C96" s="32" t="s">
        <v>178</v>
      </c>
      <c r="D96" s="32" t="s">
        <v>120</v>
      </c>
      <c r="E96" s="32">
        <v>1.0</v>
      </c>
      <c r="F96" s="32" t="s">
        <v>46</v>
      </c>
      <c r="G96" s="33" t="s">
        <v>179</v>
      </c>
      <c r="H96" s="34">
        <v>634.53</v>
      </c>
      <c r="I96" s="35">
        <f t="shared" si="1"/>
        <v>634.53</v>
      </c>
      <c r="J96" s="36" t="s">
        <v>22</v>
      </c>
      <c r="K96" s="36" t="s">
        <v>33</v>
      </c>
      <c r="L96" s="36" t="s">
        <v>60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4765350.0</v>
      </c>
      <c r="C97" s="32" t="s">
        <v>176</v>
      </c>
      <c r="D97" s="32" t="s">
        <v>36</v>
      </c>
      <c r="E97" s="32">
        <v>2.0</v>
      </c>
      <c r="F97" s="32" t="s">
        <v>20</v>
      </c>
      <c r="G97" s="33" t="s">
        <v>177</v>
      </c>
      <c r="H97" s="34">
        <v>614.06</v>
      </c>
      <c r="I97" s="35">
        <f t="shared" si="1"/>
        <v>1228.12</v>
      </c>
      <c r="J97" s="36" t="s">
        <v>22</v>
      </c>
      <c r="K97" s="36" t="s">
        <v>33</v>
      </c>
      <c r="L97" s="36" t="s">
        <v>60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4765350.0</v>
      </c>
      <c r="C98" s="32" t="s">
        <v>180</v>
      </c>
      <c r="D98" s="32" t="s">
        <v>19</v>
      </c>
      <c r="E98" s="32">
        <v>1.0</v>
      </c>
      <c r="F98" s="32" t="s">
        <v>46</v>
      </c>
      <c r="G98" s="33" t="s">
        <v>181</v>
      </c>
      <c r="H98" s="34">
        <v>609.92</v>
      </c>
      <c r="I98" s="35">
        <f t="shared" si="1"/>
        <v>609.92</v>
      </c>
      <c r="J98" s="36" t="s">
        <v>22</v>
      </c>
      <c r="K98" s="36" t="s">
        <v>33</v>
      </c>
      <c r="L98" s="36" t="s">
        <v>34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4765350.0</v>
      </c>
      <c r="C99" s="32" t="s">
        <v>180</v>
      </c>
      <c r="D99" s="32" t="s">
        <v>51</v>
      </c>
      <c r="E99" s="32">
        <v>1.0</v>
      </c>
      <c r="F99" s="32" t="s">
        <v>20</v>
      </c>
      <c r="G99" s="33" t="s">
        <v>181</v>
      </c>
      <c r="H99" s="34">
        <v>609.92</v>
      </c>
      <c r="I99" s="35">
        <f t="shared" si="1"/>
        <v>609.92</v>
      </c>
      <c r="J99" s="36" t="s">
        <v>22</v>
      </c>
      <c r="K99" s="36" t="s">
        <v>33</v>
      </c>
      <c r="L99" s="36" t="s">
        <v>34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4765350.0</v>
      </c>
      <c r="C100" s="32" t="s">
        <v>182</v>
      </c>
      <c r="D100" s="32" t="s">
        <v>36</v>
      </c>
      <c r="E100" s="32">
        <v>1.0</v>
      </c>
      <c r="F100" s="32" t="s">
        <v>20</v>
      </c>
      <c r="G100" s="33" t="s">
        <v>183</v>
      </c>
      <c r="H100" s="34">
        <v>609.08</v>
      </c>
      <c r="I100" s="35">
        <f t="shared" si="1"/>
        <v>609.08</v>
      </c>
      <c r="J100" s="36" t="s">
        <v>22</v>
      </c>
      <c r="K100" s="36" t="s">
        <v>33</v>
      </c>
      <c r="L100" s="36" t="s">
        <v>60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4765350.0</v>
      </c>
      <c r="C101" s="32" t="s">
        <v>184</v>
      </c>
      <c r="D101" s="32" t="s">
        <v>44</v>
      </c>
      <c r="E101" s="32">
        <v>1.0</v>
      </c>
      <c r="F101" s="32" t="s">
        <v>20</v>
      </c>
      <c r="G101" s="33" t="s">
        <v>185</v>
      </c>
      <c r="H101" s="34">
        <v>604.55</v>
      </c>
      <c r="I101" s="35">
        <f t="shared" si="1"/>
        <v>604.55</v>
      </c>
      <c r="J101" s="36" t="s">
        <v>22</v>
      </c>
      <c r="K101" s="36" t="s">
        <v>33</v>
      </c>
      <c r="L101" s="36" t="s">
        <v>60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4765350.0</v>
      </c>
      <c r="C102" s="32" t="s">
        <v>186</v>
      </c>
      <c r="D102" s="32" t="s">
        <v>66</v>
      </c>
      <c r="E102" s="32">
        <v>1.0</v>
      </c>
      <c r="F102" s="32" t="s">
        <v>20</v>
      </c>
      <c r="G102" s="33" t="s">
        <v>187</v>
      </c>
      <c r="H102" s="34">
        <v>599.9</v>
      </c>
      <c r="I102" s="35">
        <f t="shared" si="1"/>
        <v>599.9</v>
      </c>
      <c r="J102" s="36" t="s">
        <v>22</v>
      </c>
      <c r="K102" s="36" t="s">
        <v>33</v>
      </c>
      <c r="L102" s="36" t="s">
        <v>34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4765350.0</v>
      </c>
      <c r="C103" s="32" t="s">
        <v>188</v>
      </c>
      <c r="D103" s="32" t="s">
        <v>44</v>
      </c>
      <c r="E103" s="32">
        <v>2.0</v>
      </c>
      <c r="F103" s="32" t="s">
        <v>31</v>
      </c>
      <c r="G103" s="33" t="s">
        <v>189</v>
      </c>
      <c r="H103" s="34">
        <v>599.0</v>
      </c>
      <c r="I103" s="35">
        <f t="shared" si="1"/>
        <v>1198</v>
      </c>
      <c r="J103" s="36" t="s">
        <v>22</v>
      </c>
      <c r="K103" s="36" t="s">
        <v>33</v>
      </c>
      <c r="L103" s="36" t="s">
        <v>60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4765350.0</v>
      </c>
      <c r="C104" s="32" t="s">
        <v>188</v>
      </c>
      <c r="D104" s="32" t="s">
        <v>30</v>
      </c>
      <c r="E104" s="32">
        <v>2.0</v>
      </c>
      <c r="F104" s="32" t="s">
        <v>31</v>
      </c>
      <c r="G104" s="33" t="s">
        <v>189</v>
      </c>
      <c r="H104" s="34">
        <v>599.0</v>
      </c>
      <c r="I104" s="35">
        <f t="shared" si="1"/>
        <v>1198</v>
      </c>
      <c r="J104" s="36" t="s">
        <v>22</v>
      </c>
      <c r="K104" s="36" t="s">
        <v>33</v>
      </c>
      <c r="L104" s="36" t="s">
        <v>60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4765350.0</v>
      </c>
      <c r="C105" s="32" t="s">
        <v>144</v>
      </c>
      <c r="D105" s="32" t="s">
        <v>51</v>
      </c>
      <c r="E105" s="32">
        <v>1.0</v>
      </c>
      <c r="F105" s="32" t="s">
        <v>20</v>
      </c>
      <c r="G105" s="33" t="s">
        <v>145</v>
      </c>
      <c r="H105" s="34">
        <v>599.0</v>
      </c>
      <c r="I105" s="35">
        <f t="shared" si="1"/>
        <v>599</v>
      </c>
      <c r="J105" s="36" t="s">
        <v>22</v>
      </c>
      <c r="K105" s="36" t="s">
        <v>33</v>
      </c>
      <c r="L105" s="36" t="s">
        <v>34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4765350.0</v>
      </c>
      <c r="C106" s="32" t="s">
        <v>190</v>
      </c>
      <c r="D106" s="32" t="s">
        <v>27</v>
      </c>
      <c r="E106" s="32">
        <v>1.0</v>
      </c>
      <c r="F106" s="32" t="s">
        <v>31</v>
      </c>
      <c r="G106" s="33" t="s">
        <v>191</v>
      </c>
      <c r="H106" s="34">
        <v>599.0</v>
      </c>
      <c r="I106" s="35">
        <f t="shared" si="1"/>
        <v>599</v>
      </c>
      <c r="J106" s="36" t="s">
        <v>113</v>
      </c>
      <c r="K106" s="36" t="s">
        <v>33</v>
      </c>
      <c r="L106" s="36" t="s">
        <v>114</v>
      </c>
      <c r="M106" s="37" t="s">
        <v>80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4765350.0</v>
      </c>
      <c r="C107" s="32" t="s">
        <v>192</v>
      </c>
      <c r="D107" s="32" t="s">
        <v>66</v>
      </c>
      <c r="E107" s="32">
        <v>1.0</v>
      </c>
      <c r="F107" s="32" t="s">
        <v>93</v>
      </c>
      <c r="G107" s="33" t="s">
        <v>193</v>
      </c>
      <c r="H107" s="34">
        <v>599.0</v>
      </c>
      <c r="I107" s="35">
        <f t="shared" si="1"/>
        <v>599</v>
      </c>
      <c r="J107" s="36" t="s">
        <v>22</v>
      </c>
      <c r="K107" s="36" t="s">
        <v>23</v>
      </c>
      <c r="L107" s="36" t="s">
        <v>24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4765350.0</v>
      </c>
      <c r="C108" s="32" t="s">
        <v>192</v>
      </c>
      <c r="D108" s="32" t="s">
        <v>92</v>
      </c>
      <c r="E108" s="32">
        <v>1.0</v>
      </c>
      <c r="F108" s="32" t="s">
        <v>93</v>
      </c>
      <c r="G108" s="33" t="s">
        <v>193</v>
      </c>
      <c r="H108" s="34">
        <v>599.0</v>
      </c>
      <c r="I108" s="35">
        <f t="shared" si="1"/>
        <v>599</v>
      </c>
      <c r="J108" s="36" t="s">
        <v>22</v>
      </c>
      <c r="K108" s="36" t="s">
        <v>23</v>
      </c>
      <c r="L108" s="36" t="s">
        <v>24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4765350.0</v>
      </c>
      <c r="C109" s="32" t="s">
        <v>194</v>
      </c>
      <c r="D109" s="32" t="s">
        <v>27</v>
      </c>
      <c r="E109" s="32">
        <v>2.0</v>
      </c>
      <c r="F109" s="32" t="s">
        <v>20</v>
      </c>
      <c r="G109" s="33" t="s">
        <v>195</v>
      </c>
      <c r="H109" s="34">
        <v>587.16</v>
      </c>
      <c r="I109" s="35">
        <f t="shared" si="1"/>
        <v>1174.32</v>
      </c>
      <c r="J109" s="36" t="s">
        <v>22</v>
      </c>
      <c r="K109" s="36" t="s">
        <v>33</v>
      </c>
      <c r="L109" s="36" t="s">
        <v>60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4765350.0</v>
      </c>
      <c r="C110" s="32" t="s">
        <v>196</v>
      </c>
      <c r="D110" s="32" t="s">
        <v>45</v>
      </c>
      <c r="E110" s="32">
        <v>1.0</v>
      </c>
      <c r="F110" s="32" t="s">
        <v>20</v>
      </c>
      <c r="G110" s="33" t="s">
        <v>197</v>
      </c>
      <c r="H110" s="34">
        <v>584.1</v>
      </c>
      <c r="I110" s="35">
        <f t="shared" si="1"/>
        <v>584.1</v>
      </c>
      <c r="J110" s="36" t="s">
        <v>22</v>
      </c>
      <c r="K110" s="36" t="s">
        <v>23</v>
      </c>
      <c r="L110" s="36" t="s">
        <v>24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4765350.0</v>
      </c>
      <c r="C111" s="32" t="s">
        <v>198</v>
      </c>
      <c r="D111" s="32" t="s">
        <v>19</v>
      </c>
      <c r="E111" s="32">
        <v>1.0</v>
      </c>
      <c r="F111" s="32" t="s">
        <v>20</v>
      </c>
      <c r="G111" s="33" t="s">
        <v>199</v>
      </c>
      <c r="H111" s="34">
        <v>579.0</v>
      </c>
      <c r="I111" s="35">
        <f t="shared" si="1"/>
        <v>579</v>
      </c>
      <c r="J111" s="36" t="s">
        <v>22</v>
      </c>
      <c r="K111" s="36" t="s">
        <v>33</v>
      </c>
      <c r="L111" s="36" t="s">
        <v>34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4765350.0</v>
      </c>
      <c r="C112" s="32" t="s">
        <v>200</v>
      </c>
      <c r="D112" s="32" t="s">
        <v>48</v>
      </c>
      <c r="E112" s="32">
        <v>1.0</v>
      </c>
      <c r="F112" s="32" t="s">
        <v>93</v>
      </c>
      <c r="G112" s="33" t="s">
        <v>201</v>
      </c>
      <c r="H112" s="34">
        <v>570.68</v>
      </c>
      <c r="I112" s="35">
        <f t="shared" si="1"/>
        <v>570.68</v>
      </c>
      <c r="J112" s="36" t="s">
        <v>22</v>
      </c>
      <c r="K112" s="36" t="s">
        <v>33</v>
      </c>
      <c r="L112" s="36" t="s">
        <v>60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4765350.0</v>
      </c>
      <c r="C113" s="32" t="s">
        <v>200</v>
      </c>
      <c r="D113" s="32" t="s">
        <v>72</v>
      </c>
      <c r="E113" s="32">
        <v>1.0</v>
      </c>
      <c r="F113" s="32" t="s">
        <v>46</v>
      </c>
      <c r="G113" s="33" t="s">
        <v>201</v>
      </c>
      <c r="H113" s="34">
        <v>570.35</v>
      </c>
      <c r="I113" s="35">
        <f t="shared" si="1"/>
        <v>570.35</v>
      </c>
      <c r="J113" s="36" t="s">
        <v>22</v>
      </c>
      <c r="K113" s="36" t="s">
        <v>33</v>
      </c>
      <c r="L113" s="36" t="s">
        <v>60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4765350.0</v>
      </c>
      <c r="C114" s="32" t="s">
        <v>202</v>
      </c>
      <c r="D114" s="32" t="s">
        <v>19</v>
      </c>
      <c r="E114" s="32">
        <v>1.0</v>
      </c>
      <c r="F114" s="32" t="s">
        <v>20</v>
      </c>
      <c r="G114" s="33" t="s">
        <v>201</v>
      </c>
      <c r="H114" s="34">
        <v>568.49</v>
      </c>
      <c r="I114" s="35">
        <f t="shared" si="1"/>
        <v>568.49</v>
      </c>
      <c r="J114" s="36" t="s">
        <v>22</v>
      </c>
      <c r="K114" s="36" t="s">
        <v>33</v>
      </c>
      <c r="L114" s="36" t="s">
        <v>60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4765350.0</v>
      </c>
      <c r="C115" s="32" t="s">
        <v>203</v>
      </c>
      <c r="D115" s="32" t="s">
        <v>120</v>
      </c>
      <c r="E115" s="32">
        <v>1.0</v>
      </c>
      <c r="F115" s="32" t="s">
        <v>31</v>
      </c>
      <c r="G115" s="33" t="s">
        <v>204</v>
      </c>
      <c r="H115" s="34">
        <v>565.97</v>
      </c>
      <c r="I115" s="35">
        <f t="shared" si="1"/>
        <v>565.97</v>
      </c>
      <c r="J115" s="36" t="s">
        <v>22</v>
      </c>
      <c r="K115" s="36" t="s">
        <v>33</v>
      </c>
      <c r="L115" s="36" t="s">
        <v>60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4765350.0</v>
      </c>
      <c r="C116" s="32" t="s">
        <v>203</v>
      </c>
      <c r="D116" s="32" t="s">
        <v>57</v>
      </c>
      <c r="E116" s="32">
        <v>1.0</v>
      </c>
      <c r="F116" s="32" t="s">
        <v>31</v>
      </c>
      <c r="G116" s="33" t="s">
        <v>204</v>
      </c>
      <c r="H116" s="34">
        <v>565.97</v>
      </c>
      <c r="I116" s="35">
        <f t="shared" si="1"/>
        <v>565.97</v>
      </c>
      <c r="J116" s="36" t="s">
        <v>22</v>
      </c>
      <c r="K116" s="36" t="s">
        <v>33</v>
      </c>
      <c r="L116" s="36" t="s">
        <v>60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4765350.0</v>
      </c>
      <c r="C117" s="32" t="s">
        <v>205</v>
      </c>
      <c r="D117" s="32" t="s">
        <v>92</v>
      </c>
      <c r="E117" s="32">
        <v>1.0</v>
      </c>
      <c r="F117" s="32" t="s">
        <v>93</v>
      </c>
      <c r="G117" s="33" t="s">
        <v>206</v>
      </c>
      <c r="H117" s="34">
        <v>559.9</v>
      </c>
      <c r="I117" s="35">
        <f t="shared" si="1"/>
        <v>559.9</v>
      </c>
      <c r="J117" s="36" t="s">
        <v>113</v>
      </c>
      <c r="K117" s="36" t="s">
        <v>33</v>
      </c>
      <c r="L117" s="36" t="s">
        <v>114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4765350.0</v>
      </c>
      <c r="C118" s="32" t="s">
        <v>207</v>
      </c>
      <c r="D118" s="32" t="s">
        <v>120</v>
      </c>
      <c r="E118" s="32">
        <v>1.0</v>
      </c>
      <c r="F118" s="32" t="s">
        <v>46</v>
      </c>
      <c r="G118" s="33" t="s">
        <v>208</v>
      </c>
      <c r="H118" s="34">
        <v>549.9</v>
      </c>
      <c r="I118" s="35">
        <f t="shared" si="1"/>
        <v>549.9</v>
      </c>
      <c r="J118" s="36" t="s">
        <v>22</v>
      </c>
      <c r="K118" s="36" t="s">
        <v>33</v>
      </c>
      <c r="L118" s="36" t="s">
        <v>60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4765350.0</v>
      </c>
      <c r="C119" s="32" t="s">
        <v>207</v>
      </c>
      <c r="D119" s="32" t="s">
        <v>72</v>
      </c>
      <c r="E119" s="32">
        <v>1.0</v>
      </c>
      <c r="F119" s="32" t="s">
        <v>46</v>
      </c>
      <c r="G119" s="33" t="s">
        <v>208</v>
      </c>
      <c r="H119" s="34">
        <v>549.9</v>
      </c>
      <c r="I119" s="35">
        <f t="shared" si="1"/>
        <v>549.9</v>
      </c>
      <c r="J119" s="36" t="s">
        <v>22</v>
      </c>
      <c r="K119" s="36" t="s">
        <v>33</v>
      </c>
      <c r="L119" s="36" t="s">
        <v>60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4765350.0</v>
      </c>
      <c r="C120" s="32" t="s">
        <v>207</v>
      </c>
      <c r="D120" s="32" t="s">
        <v>44</v>
      </c>
      <c r="E120" s="32">
        <v>1.0</v>
      </c>
      <c r="F120" s="32" t="s">
        <v>20</v>
      </c>
      <c r="G120" s="33" t="s">
        <v>208</v>
      </c>
      <c r="H120" s="34">
        <v>549.9</v>
      </c>
      <c r="I120" s="35">
        <f t="shared" si="1"/>
        <v>549.9</v>
      </c>
      <c r="J120" s="36" t="s">
        <v>22</v>
      </c>
      <c r="K120" s="36" t="s">
        <v>33</v>
      </c>
      <c r="L120" s="36" t="s">
        <v>60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4765350.0</v>
      </c>
      <c r="C121" s="32" t="s">
        <v>209</v>
      </c>
      <c r="D121" s="32" t="s">
        <v>57</v>
      </c>
      <c r="E121" s="32">
        <v>1.0</v>
      </c>
      <c r="F121" s="32" t="s">
        <v>31</v>
      </c>
      <c r="G121" s="33" t="s">
        <v>210</v>
      </c>
      <c r="H121" s="34">
        <v>548.91</v>
      </c>
      <c r="I121" s="35">
        <f t="shared" si="1"/>
        <v>548.91</v>
      </c>
      <c r="J121" s="36" t="s">
        <v>22</v>
      </c>
      <c r="K121" s="36" t="s">
        <v>33</v>
      </c>
      <c r="L121" s="36" t="s">
        <v>34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4765350.0</v>
      </c>
      <c r="C122" s="32" t="s">
        <v>211</v>
      </c>
      <c r="D122" s="32" t="s">
        <v>19</v>
      </c>
      <c r="E122" s="32">
        <v>2.0</v>
      </c>
      <c r="F122" s="32" t="s">
        <v>46</v>
      </c>
      <c r="G122" s="33" t="s">
        <v>212</v>
      </c>
      <c r="H122" s="34">
        <v>543.18</v>
      </c>
      <c r="I122" s="35">
        <f t="shared" si="1"/>
        <v>1086.36</v>
      </c>
      <c r="J122" s="36" t="s">
        <v>22</v>
      </c>
      <c r="K122" s="36" t="s">
        <v>33</v>
      </c>
      <c r="L122" s="36" t="s">
        <v>60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4765350.0</v>
      </c>
      <c r="C123" s="32" t="s">
        <v>213</v>
      </c>
      <c r="D123" s="32" t="s">
        <v>72</v>
      </c>
      <c r="E123" s="32">
        <v>1.0</v>
      </c>
      <c r="F123" s="32" t="s">
        <v>93</v>
      </c>
      <c r="G123" s="33" t="s">
        <v>214</v>
      </c>
      <c r="H123" s="34">
        <v>536.61</v>
      </c>
      <c r="I123" s="35">
        <f t="shared" si="1"/>
        <v>536.61</v>
      </c>
      <c r="J123" s="36" t="s">
        <v>22</v>
      </c>
      <c r="K123" s="36" t="s">
        <v>33</v>
      </c>
      <c r="L123" s="36" t="s">
        <v>60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4765350.0</v>
      </c>
      <c r="C124" s="32" t="s">
        <v>213</v>
      </c>
      <c r="D124" s="32" t="s">
        <v>48</v>
      </c>
      <c r="E124" s="32">
        <v>1.0</v>
      </c>
      <c r="F124" s="32" t="s">
        <v>93</v>
      </c>
      <c r="G124" s="33" t="s">
        <v>214</v>
      </c>
      <c r="H124" s="34">
        <v>536.61</v>
      </c>
      <c r="I124" s="35">
        <f t="shared" si="1"/>
        <v>536.61</v>
      </c>
      <c r="J124" s="36" t="s">
        <v>22</v>
      </c>
      <c r="K124" s="36" t="s">
        <v>33</v>
      </c>
      <c r="L124" s="36" t="s">
        <v>60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4765350.0</v>
      </c>
      <c r="C125" s="32" t="s">
        <v>215</v>
      </c>
      <c r="D125" s="32" t="s">
        <v>44</v>
      </c>
      <c r="E125" s="32">
        <v>1.0</v>
      </c>
      <c r="F125" s="32" t="s">
        <v>20</v>
      </c>
      <c r="G125" s="33" t="s">
        <v>216</v>
      </c>
      <c r="H125" s="34">
        <v>533.41</v>
      </c>
      <c r="I125" s="35">
        <f t="shared" si="1"/>
        <v>533.41</v>
      </c>
      <c r="J125" s="36" t="s">
        <v>22</v>
      </c>
      <c r="K125" s="36" t="s">
        <v>33</v>
      </c>
      <c r="L125" s="36" t="s">
        <v>60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4765350.0</v>
      </c>
      <c r="C126" s="32" t="s">
        <v>215</v>
      </c>
      <c r="D126" s="32" t="s">
        <v>149</v>
      </c>
      <c r="E126" s="32">
        <v>1.0</v>
      </c>
      <c r="F126" s="32" t="s">
        <v>20</v>
      </c>
      <c r="G126" s="33" t="s">
        <v>216</v>
      </c>
      <c r="H126" s="34">
        <v>533.41</v>
      </c>
      <c r="I126" s="35">
        <f t="shared" si="1"/>
        <v>533.41</v>
      </c>
      <c r="J126" s="36" t="s">
        <v>22</v>
      </c>
      <c r="K126" s="36" t="s">
        <v>33</v>
      </c>
      <c r="L126" s="36" t="s">
        <v>60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4765350.0</v>
      </c>
      <c r="C127" s="32" t="s">
        <v>215</v>
      </c>
      <c r="D127" s="32" t="s">
        <v>27</v>
      </c>
      <c r="E127" s="32">
        <v>1.0</v>
      </c>
      <c r="F127" s="32" t="s">
        <v>31</v>
      </c>
      <c r="G127" s="33" t="s">
        <v>216</v>
      </c>
      <c r="H127" s="34">
        <v>533.41</v>
      </c>
      <c r="I127" s="35">
        <f t="shared" si="1"/>
        <v>533.41</v>
      </c>
      <c r="J127" s="36" t="s">
        <v>22</v>
      </c>
      <c r="K127" s="36" t="s">
        <v>33</v>
      </c>
      <c r="L127" s="36" t="s">
        <v>60</v>
      </c>
      <c r="M127" s="37" t="s">
        <v>80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4765350.0</v>
      </c>
      <c r="C128" s="32" t="s">
        <v>217</v>
      </c>
      <c r="D128" s="32" t="s">
        <v>66</v>
      </c>
      <c r="E128" s="32">
        <v>1.0</v>
      </c>
      <c r="F128" s="32" t="s">
        <v>93</v>
      </c>
      <c r="G128" s="33" t="s">
        <v>218</v>
      </c>
      <c r="H128" s="34">
        <v>530.0</v>
      </c>
      <c r="I128" s="35">
        <f t="shared" si="1"/>
        <v>530</v>
      </c>
      <c r="J128" s="36" t="s">
        <v>22</v>
      </c>
      <c r="K128" s="36" t="s">
        <v>33</v>
      </c>
      <c r="L128" s="36" t="s">
        <v>60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4765350.0</v>
      </c>
      <c r="C129" s="32" t="s">
        <v>217</v>
      </c>
      <c r="D129" s="32" t="s">
        <v>48</v>
      </c>
      <c r="E129" s="32">
        <v>1.0</v>
      </c>
      <c r="F129" s="32" t="s">
        <v>93</v>
      </c>
      <c r="G129" s="33" t="s">
        <v>218</v>
      </c>
      <c r="H129" s="34">
        <v>530.0</v>
      </c>
      <c r="I129" s="35">
        <f t="shared" si="1"/>
        <v>530</v>
      </c>
      <c r="J129" s="36" t="s">
        <v>22</v>
      </c>
      <c r="K129" s="36" t="s">
        <v>33</v>
      </c>
      <c r="L129" s="36" t="s">
        <v>60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4765350.0</v>
      </c>
      <c r="C130" s="32" t="s">
        <v>219</v>
      </c>
      <c r="D130" s="32" t="s">
        <v>149</v>
      </c>
      <c r="E130" s="32">
        <v>1.0</v>
      </c>
      <c r="F130" s="32" t="s">
        <v>20</v>
      </c>
      <c r="G130" s="33" t="s">
        <v>220</v>
      </c>
      <c r="H130" s="34">
        <v>528.18</v>
      </c>
      <c r="I130" s="35">
        <f t="shared" si="1"/>
        <v>528.18</v>
      </c>
      <c r="J130" s="36" t="s">
        <v>22</v>
      </c>
      <c r="K130" s="36" t="s">
        <v>33</v>
      </c>
      <c r="L130" s="36" t="s">
        <v>60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4765350.0</v>
      </c>
      <c r="C131" s="32" t="s">
        <v>221</v>
      </c>
      <c r="D131" s="32" t="s">
        <v>149</v>
      </c>
      <c r="E131" s="32">
        <v>1.0</v>
      </c>
      <c r="F131" s="32" t="s">
        <v>20</v>
      </c>
      <c r="G131" s="33" t="s">
        <v>222</v>
      </c>
      <c r="H131" s="34">
        <v>523.56</v>
      </c>
      <c r="I131" s="35">
        <f t="shared" si="1"/>
        <v>523.56</v>
      </c>
      <c r="J131" s="36" t="s">
        <v>22</v>
      </c>
      <c r="K131" s="36" t="s">
        <v>33</v>
      </c>
      <c r="L131" s="36" t="s">
        <v>60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4765350.0</v>
      </c>
      <c r="C132" s="32" t="s">
        <v>221</v>
      </c>
      <c r="D132" s="32" t="s">
        <v>51</v>
      </c>
      <c r="E132" s="32">
        <v>1.0</v>
      </c>
      <c r="F132" s="32" t="s">
        <v>20</v>
      </c>
      <c r="G132" s="33" t="s">
        <v>222</v>
      </c>
      <c r="H132" s="34">
        <v>523.56</v>
      </c>
      <c r="I132" s="35">
        <f t="shared" si="1"/>
        <v>523.56</v>
      </c>
      <c r="J132" s="36" t="s">
        <v>22</v>
      </c>
      <c r="K132" s="36" t="s">
        <v>33</v>
      </c>
      <c r="L132" s="36" t="s">
        <v>60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4765350.0</v>
      </c>
      <c r="C133" s="32" t="s">
        <v>223</v>
      </c>
      <c r="D133" s="32" t="s">
        <v>36</v>
      </c>
      <c r="E133" s="32">
        <v>1.0</v>
      </c>
      <c r="F133" s="32" t="s">
        <v>20</v>
      </c>
      <c r="G133" s="33" t="s">
        <v>224</v>
      </c>
      <c r="H133" s="34">
        <v>520.44</v>
      </c>
      <c r="I133" s="35">
        <f t="shared" si="1"/>
        <v>520.44</v>
      </c>
      <c r="J133" s="36" t="s">
        <v>22</v>
      </c>
      <c r="K133" s="36" t="s">
        <v>33</v>
      </c>
      <c r="L133" s="36" t="s">
        <v>60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4765350.0</v>
      </c>
      <c r="C134" s="32" t="s">
        <v>225</v>
      </c>
      <c r="D134" s="32" t="s">
        <v>36</v>
      </c>
      <c r="E134" s="32">
        <v>1.0</v>
      </c>
      <c r="F134" s="32" t="s">
        <v>31</v>
      </c>
      <c r="G134" s="33" t="s">
        <v>226</v>
      </c>
      <c r="H134" s="34">
        <v>519.92</v>
      </c>
      <c r="I134" s="35">
        <f t="shared" si="1"/>
        <v>519.92</v>
      </c>
      <c r="J134" s="36" t="s">
        <v>22</v>
      </c>
      <c r="K134" s="36" t="s">
        <v>33</v>
      </c>
      <c r="L134" s="36" t="s">
        <v>34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4765350.0</v>
      </c>
      <c r="C135" s="32" t="s">
        <v>227</v>
      </c>
      <c r="D135" s="32" t="s">
        <v>92</v>
      </c>
      <c r="E135" s="32">
        <v>1.0</v>
      </c>
      <c r="F135" s="32" t="s">
        <v>93</v>
      </c>
      <c r="G135" s="33" t="s">
        <v>228</v>
      </c>
      <c r="H135" s="34">
        <v>512.9</v>
      </c>
      <c r="I135" s="35">
        <f t="shared" si="1"/>
        <v>512.9</v>
      </c>
      <c r="J135" s="36" t="s">
        <v>22</v>
      </c>
      <c r="K135" s="36" t="s">
        <v>33</v>
      </c>
      <c r="L135" s="36" t="s">
        <v>34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4765350.0</v>
      </c>
      <c r="C136" s="32" t="s">
        <v>229</v>
      </c>
      <c r="D136" s="32" t="s">
        <v>27</v>
      </c>
      <c r="E136" s="32">
        <v>1.0</v>
      </c>
      <c r="F136" s="32" t="s">
        <v>20</v>
      </c>
      <c r="G136" s="33" t="s">
        <v>230</v>
      </c>
      <c r="H136" s="34">
        <v>499.0</v>
      </c>
      <c r="I136" s="35">
        <f t="shared" si="1"/>
        <v>499</v>
      </c>
      <c r="J136" s="36" t="s">
        <v>22</v>
      </c>
      <c r="K136" s="36" t="s">
        <v>33</v>
      </c>
      <c r="L136" s="36" t="s">
        <v>34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4765350.0</v>
      </c>
      <c r="C137" s="32" t="s">
        <v>231</v>
      </c>
      <c r="D137" s="32" t="s">
        <v>66</v>
      </c>
      <c r="E137" s="32">
        <v>1.0</v>
      </c>
      <c r="F137" s="32" t="s">
        <v>93</v>
      </c>
      <c r="G137" s="33" t="s">
        <v>230</v>
      </c>
      <c r="H137" s="34">
        <v>499.0</v>
      </c>
      <c r="I137" s="35">
        <f t="shared" si="1"/>
        <v>499</v>
      </c>
      <c r="J137" s="36" t="s">
        <v>22</v>
      </c>
      <c r="K137" s="36" t="s">
        <v>33</v>
      </c>
      <c r="L137" s="36" t="s">
        <v>34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4765350.0</v>
      </c>
      <c r="C138" s="32" t="s">
        <v>229</v>
      </c>
      <c r="D138" s="32" t="s">
        <v>41</v>
      </c>
      <c r="E138" s="32">
        <v>2.0</v>
      </c>
      <c r="F138" s="32" t="s">
        <v>31</v>
      </c>
      <c r="G138" s="33" t="s">
        <v>230</v>
      </c>
      <c r="H138" s="34">
        <v>499.0</v>
      </c>
      <c r="I138" s="35">
        <f t="shared" si="1"/>
        <v>998</v>
      </c>
      <c r="J138" s="36" t="s">
        <v>22</v>
      </c>
      <c r="K138" s="36" t="s">
        <v>33</v>
      </c>
      <c r="L138" s="36" t="s">
        <v>34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4765350.0</v>
      </c>
      <c r="C139" s="32" t="s">
        <v>232</v>
      </c>
      <c r="D139" s="32" t="s">
        <v>19</v>
      </c>
      <c r="E139" s="32">
        <v>1.0</v>
      </c>
      <c r="F139" s="32" t="s">
        <v>46</v>
      </c>
      <c r="G139" s="33" t="s">
        <v>233</v>
      </c>
      <c r="H139" s="34">
        <v>496.0</v>
      </c>
      <c r="I139" s="35">
        <f t="shared" si="1"/>
        <v>496</v>
      </c>
      <c r="J139" s="36" t="s">
        <v>22</v>
      </c>
      <c r="K139" s="36" t="s">
        <v>33</v>
      </c>
      <c r="L139" s="36" t="s">
        <v>60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4765350.0</v>
      </c>
      <c r="C140" s="32" t="s">
        <v>234</v>
      </c>
      <c r="D140" s="32" t="s">
        <v>92</v>
      </c>
      <c r="E140" s="32">
        <v>1.0</v>
      </c>
      <c r="F140" s="32" t="s">
        <v>93</v>
      </c>
      <c r="G140" s="33" t="s">
        <v>235</v>
      </c>
      <c r="H140" s="34">
        <v>487.28</v>
      </c>
      <c r="I140" s="35">
        <f t="shared" si="1"/>
        <v>487.28</v>
      </c>
      <c r="J140" s="36" t="s">
        <v>22</v>
      </c>
      <c r="K140" s="36" t="s">
        <v>23</v>
      </c>
      <c r="L140" s="36" t="s">
        <v>24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4765350.0</v>
      </c>
      <c r="C141" s="32" t="s">
        <v>236</v>
      </c>
      <c r="D141" s="32" t="s">
        <v>27</v>
      </c>
      <c r="E141" s="32">
        <v>1.0</v>
      </c>
      <c r="F141" s="32" t="s">
        <v>20</v>
      </c>
      <c r="G141" s="33" t="s">
        <v>237</v>
      </c>
      <c r="H141" s="34">
        <v>487.28</v>
      </c>
      <c r="I141" s="35">
        <f t="shared" si="1"/>
        <v>487.28</v>
      </c>
      <c r="J141" s="36" t="s">
        <v>22</v>
      </c>
      <c r="K141" s="36" t="s">
        <v>23</v>
      </c>
      <c r="L141" s="36" t="s">
        <v>24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4765350.0</v>
      </c>
      <c r="C142" s="32" t="s">
        <v>238</v>
      </c>
      <c r="D142" s="32" t="s">
        <v>27</v>
      </c>
      <c r="E142" s="32">
        <v>1.0</v>
      </c>
      <c r="F142" s="32" t="s">
        <v>20</v>
      </c>
      <c r="G142" s="33" t="s">
        <v>239</v>
      </c>
      <c r="H142" s="34">
        <v>483.18</v>
      </c>
      <c r="I142" s="35">
        <f t="shared" si="1"/>
        <v>483.18</v>
      </c>
      <c r="J142" s="36" t="s">
        <v>22</v>
      </c>
      <c r="K142" s="36" t="s">
        <v>33</v>
      </c>
      <c r="L142" s="36" t="s">
        <v>60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4765350.0</v>
      </c>
      <c r="C143" s="32" t="s">
        <v>238</v>
      </c>
      <c r="D143" s="32" t="s">
        <v>149</v>
      </c>
      <c r="E143" s="32">
        <v>1.0</v>
      </c>
      <c r="F143" s="32" t="s">
        <v>20</v>
      </c>
      <c r="G143" s="33" t="s">
        <v>239</v>
      </c>
      <c r="H143" s="34">
        <v>483.18</v>
      </c>
      <c r="I143" s="35">
        <f t="shared" si="1"/>
        <v>483.18</v>
      </c>
      <c r="J143" s="36" t="s">
        <v>22</v>
      </c>
      <c r="K143" s="36" t="s">
        <v>33</v>
      </c>
      <c r="L143" s="36" t="s">
        <v>60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4765350.0</v>
      </c>
      <c r="C144" s="32" t="s">
        <v>238</v>
      </c>
      <c r="D144" s="32" t="s">
        <v>45</v>
      </c>
      <c r="E144" s="32">
        <v>1.0</v>
      </c>
      <c r="F144" s="32" t="s">
        <v>20</v>
      </c>
      <c r="G144" s="33" t="s">
        <v>239</v>
      </c>
      <c r="H144" s="34">
        <v>483.18</v>
      </c>
      <c r="I144" s="35">
        <f t="shared" si="1"/>
        <v>483.18</v>
      </c>
      <c r="J144" s="36" t="s">
        <v>22</v>
      </c>
      <c r="K144" s="36" t="s">
        <v>33</v>
      </c>
      <c r="L144" s="36" t="s">
        <v>60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4765350.0</v>
      </c>
      <c r="C145" s="32" t="s">
        <v>240</v>
      </c>
      <c r="D145" s="32" t="s">
        <v>48</v>
      </c>
      <c r="E145" s="32">
        <v>1.0</v>
      </c>
      <c r="F145" s="32" t="s">
        <v>93</v>
      </c>
      <c r="G145" s="33" t="s">
        <v>241</v>
      </c>
      <c r="H145" s="34">
        <v>479.92</v>
      </c>
      <c r="I145" s="35">
        <f t="shared" si="1"/>
        <v>479.92</v>
      </c>
      <c r="J145" s="36" t="s">
        <v>22</v>
      </c>
      <c r="K145" s="36" t="s">
        <v>33</v>
      </c>
      <c r="L145" s="36" t="s">
        <v>34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4765350.0</v>
      </c>
      <c r="C146" s="32" t="s">
        <v>240</v>
      </c>
      <c r="D146" s="32" t="s">
        <v>69</v>
      </c>
      <c r="E146" s="32">
        <v>2.0</v>
      </c>
      <c r="F146" s="32" t="s">
        <v>46</v>
      </c>
      <c r="G146" s="33" t="s">
        <v>241</v>
      </c>
      <c r="H146" s="34">
        <v>479.92</v>
      </c>
      <c r="I146" s="35">
        <f t="shared" si="1"/>
        <v>959.84</v>
      </c>
      <c r="J146" s="36" t="s">
        <v>22</v>
      </c>
      <c r="K146" s="36" t="s">
        <v>33</v>
      </c>
      <c r="L146" s="36" t="s">
        <v>34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4765350.0</v>
      </c>
      <c r="C147" s="32" t="s">
        <v>240</v>
      </c>
      <c r="D147" s="32" t="s">
        <v>120</v>
      </c>
      <c r="E147" s="32">
        <v>1.0</v>
      </c>
      <c r="F147" s="32" t="s">
        <v>46</v>
      </c>
      <c r="G147" s="33" t="s">
        <v>241</v>
      </c>
      <c r="H147" s="34">
        <v>479.92</v>
      </c>
      <c r="I147" s="35">
        <f t="shared" si="1"/>
        <v>479.92</v>
      </c>
      <c r="J147" s="36" t="s">
        <v>22</v>
      </c>
      <c r="K147" s="36" t="s">
        <v>33</v>
      </c>
      <c r="L147" s="36" t="s">
        <v>34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4765350.0</v>
      </c>
      <c r="C148" s="32" t="s">
        <v>240</v>
      </c>
      <c r="D148" s="32" t="s">
        <v>66</v>
      </c>
      <c r="E148" s="32">
        <v>1.0</v>
      </c>
      <c r="F148" s="32" t="s">
        <v>20</v>
      </c>
      <c r="G148" s="33" t="s">
        <v>241</v>
      </c>
      <c r="H148" s="34">
        <v>479.92</v>
      </c>
      <c r="I148" s="35">
        <f t="shared" si="1"/>
        <v>479.92</v>
      </c>
      <c r="J148" s="36" t="s">
        <v>22</v>
      </c>
      <c r="K148" s="36" t="s">
        <v>33</v>
      </c>
      <c r="L148" s="36" t="s">
        <v>34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4765350.0</v>
      </c>
      <c r="C149" s="32" t="s">
        <v>242</v>
      </c>
      <c r="D149" s="32" t="s">
        <v>120</v>
      </c>
      <c r="E149" s="32">
        <v>1.0</v>
      </c>
      <c r="F149" s="32" t="s">
        <v>31</v>
      </c>
      <c r="G149" s="33" t="s">
        <v>243</v>
      </c>
      <c r="H149" s="34">
        <v>452.95</v>
      </c>
      <c r="I149" s="35">
        <f t="shared" si="1"/>
        <v>452.95</v>
      </c>
      <c r="J149" s="36" t="s">
        <v>22</v>
      </c>
      <c r="K149" s="36" t="s">
        <v>33</v>
      </c>
      <c r="L149" s="36" t="s">
        <v>60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4765350.0</v>
      </c>
      <c r="C150" s="32" t="s">
        <v>244</v>
      </c>
      <c r="D150" s="32" t="s">
        <v>27</v>
      </c>
      <c r="E150" s="32">
        <v>1.0</v>
      </c>
      <c r="F150" s="32" t="s">
        <v>31</v>
      </c>
      <c r="G150" s="33" t="s">
        <v>245</v>
      </c>
      <c r="H150" s="34">
        <v>449.0</v>
      </c>
      <c r="I150" s="35">
        <f t="shared" si="1"/>
        <v>449</v>
      </c>
      <c r="J150" s="36" t="s">
        <v>22</v>
      </c>
      <c r="K150" s="36" t="s">
        <v>33</v>
      </c>
      <c r="L150" s="36" t="s">
        <v>34</v>
      </c>
      <c r="M150" s="37" t="s">
        <v>80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4765350.0</v>
      </c>
      <c r="C151" s="32" t="s">
        <v>246</v>
      </c>
      <c r="D151" s="32" t="s">
        <v>30</v>
      </c>
      <c r="E151" s="32">
        <v>1.0</v>
      </c>
      <c r="F151" s="32" t="s">
        <v>93</v>
      </c>
      <c r="G151" s="33" t="s">
        <v>247</v>
      </c>
      <c r="H151" s="34">
        <v>448.9</v>
      </c>
      <c r="I151" s="35">
        <f t="shared" si="1"/>
        <v>448.9</v>
      </c>
      <c r="J151" s="36" t="s">
        <v>22</v>
      </c>
      <c r="K151" s="36" t="s">
        <v>33</v>
      </c>
      <c r="L151" s="36" t="s">
        <v>60</v>
      </c>
      <c r="M151" s="37" t="s">
        <v>80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4765350.0</v>
      </c>
      <c r="C152" s="32" t="s">
        <v>248</v>
      </c>
      <c r="D152" s="32" t="s">
        <v>57</v>
      </c>
      <c r="E152" s="32">
        <v>1.0</v>
      </c>
      <c r="F152" s="32" t="s">
        <v>31</v>
      </c>
      <c r="G152" s="33" t="s">
        <v>249</v>
      </c>
      <c r="H152" s="34">
        <v>444.83</v>
      </c>
      <c r="I152" s="35">
        <f t="shared" si="1"/>
        <v>444.83</v>
      </c>
      <c r="J152" s="36" t="s">
        <v>22</v>
      </c>
      <c r="K152" s="36" t="s">
        <v>23</v>
      </c>
      <c r="L152" s="36" t="s">
        <v>24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4765350.0</v>
      </c>
      <c r="C153" s="32" t="s">
        <v>250</v>
      </c>
      <c r="D153" s="32" t="s">
        <v>149</v>
      </c>
      <c r="E153" s="32">
        <v>1.0</v>
      </c>
      <c r="F153" s="32" t="s">
        <v>20</v>
      </c>
      <c r="G153" s="33" t="s">
        <v>251</v>
      </c>
      <c r="H153" s="34">
        <v>442.08</v>
      </c>
      <c r="I153" s="35">
        <f t="shared" si="1"/>
        <v>442.08</v>
      </c>
      <c r="J153" s="36" t="s">
        <v>22</v>
      </c>
      <c r="K153" s="36" t="s">
        <v>33</v>
      </c>
      <c r="L153" s="36" t="s">
        <v>34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4765350.0</v>
      </c>
      <c r="C154" s="32" t="s">
        <v>250</v>
      </c>
      <c r="D154" s="32" t="s">
        <v>36</v>
      </c>
      <c r="E154" s="32">
        <v>1.0</v>
      </c>
      <c r="F154" s="32" t="s">
        <v>20</v>
      </c>
      <c r="G154" s="33" t="s">
        <v>251</v>
      </c>
      <c r="H154" s="34">
        <v>442.08</v>
      </c>
      <c r="I154" s="35">
        <f t="shared" si="1"/>
        <v>442.08</v>
      </c>
      <c r="J154" s="36" t="s">
        <v>22</v>
      </c>
      <c r="K154" s="36" t="s">
        <v>33</v>
      </c>
      <c r="L154" s="36" t="s">
        <v>34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4765350.0</v>
      </c>
      <c r="C155" s="32" t="s">
        <v>250</v>
      </c>
      <c r="D155" s="32" t="s">
        <v>45</v>
      </c>
      <c r="E155" s="32">
        <v>1.0</v>
      </c>
      <c r="F155" s="32" t="s">
        <v>31</v>
      </c>
      <c r="G155" s="33" t="s">
        <v>251</v>
      </c>
      <c r="H155" s="34">
        <v>442.08</v>
      </c>
      <c r="I155" s="35">
        <f t="shared" si="1"/>
        <v>442.08</v>
      </c>
      <c r="J155" s="36" t="s">
        <v>22</v>
      </c>
      <c r="K155" s="36" t="s">
        <v>33</v>
      </c>
      <c r="L155" s="36" t="s">
        <v>34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4765350.0</v>
      </c>
      <c r="C156" s="32" t="s">
        <v>252</v>
      </c>
      <c r="D156" s="32" t="s">
        <v>27</v>
      </c>
      <c r="E156" s="32">
        <v>1.0</v>
      </c>
      <c r="F156" s="32" t="s">
        <v>31</v>
      </c>
      <c r="G156" s="33" t="s">
        <v>253</v>
      </c>
      <c r="H156" s="34">
        <v>439.47</v>
      </c>
      <c r="I156" s="35">
        <f t="shared" si="1"/>
        <v>439.47</v>
      </c>
      <c r="J156" s="36" t="s">
        <v>22</v>
      </c>
      <c r="K156" s="36" t="s">
        <v>23</v>
      </c>
      <c r="L156" s="36" t="s">
        <v>24</v>
      </c>
      <c r="M156" s="37" t="s">
        <v>80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4765350.0</v>
      </c>
      <c r="C157" s="32" t="s">
        <v>254</v>
      </c>
      <c r="D157" s="32" t="s">
        <v>51</v>
      </c>
      <c r="E157" s="32">
        <v>2.0</v>
      </c>
      <c r="F157" s="32" t="s">
        <v>20</v>
      </c>
      <c r="G157" s="33" t="s">
        <v>255</v>
      </c>
      <c r="H157" s="34">
        <v>439.47</v>
      </c>
      <c r="I157" s="35">
        <f t="shared" si="1"/>
        <v>878.94</v>
      </c>
      <c r="J157" s="36" t="s">
        <v>22</v>
      </c>
      <c r="K157" s="36" t="s">
        <v>23</v>
      </c>
      <c r="L157" s="36" t="s">
        <v>24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4765350.0</v>
      </c>
      <c r="C158" s="32" t="s">
        <v>256</v>
      </c>
      <c r="D158" s="32" t="s">
        <v>51</v>
      </c>
      <c r="E158" s="32">
        <v>1.0</v>
      </c>
      <c r="F158" s="32" t="s">
        <v>20</v>
      </c>
      <c r="G158" s="33" t="s">
        <v>257</v>
      </c>
      <c r="H158" s="34">
        <v>434.88</v>
      </c>
      <c r="I158" s="35">
        <f t="shared" si="1"/>
        <v>434.88</v>
      </c>
      <c r="J158" s="36" t="s">
        <v>113</v>
      </c>
      <c r="K158" s="36" t="s">
        <v>33</v>
      </c>
      <c r="L158" s="36" t="s">
        <v>114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4765350.0</v>
      </c>
      <c r="C159" s="32" t="s">
        <v>258</v>
      </c>
      <c r="D159" s="32" t="s">
        <v>69</v>
      </c>
      <c r="E159" s="32">
        <v>2.0</v>
      </c>
      <c r="F159" s="32" t="s">
        <v>31</v>
      </c>
      <c r="G159" s="33" t="s">
        <v>259</v>
      </c>
      <c r="H159" s="34">
        <v>429.07</v>
      </c>
      <c r="I159" s="35">
        <f t="shared" si="1"/>
        <v>858.14</v>
      </c>
      <c r="J159" s="36" t="s">
        <v>22</v>
      </c>
      <c r="K159" s="36" t="s">
        <v>33</v>
      </c>
      <c r="L159" s="36" t="s">
        <v>175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4765350.0</v>
      </c>
      <c r="C160" s="32" t="s">
        <v>258</v>
      </c>
      <c r="D160" s="32" t="s">
        <v>45</v>
      </c>
      <c r="E160" s="32">
        <v>2.0</v>
      </c>
      <c r="F160" s="32" t="s">
        <v>31</v>
      </c>
      <c r="G160" s="33" t="s">
        <v>259</v>
      </c>
      <c r="H160" s="34">
        <v>429.07</v>
      </c>
      <c r="I160" s="35">
        <f t="shared" si="1"/>
        <v>858.14</v>
      </c>
      <c r="J160" s="36" t="s">
        <v>22</v>
      </c>
      <c r="K160" s="36" t="s">
        <v>33</v>
      </c>
      <c r="L160" s="36" t="s">
        <v>175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4765350.0</v>
      </c>
      <c r="C161" s="32" t="s">
        <v>258</v>
      </c>
      <c r="D161" s="32" t="s">
        <v>36</v>
      </c>
      <c r="E161" s="32">
        <v>1.0</v>
      </c>
      <c r="F161" s="32" t="s">
        <v>31</v>
      </c>
      <c r="G161" s="33" t="s">
        <v>259</v>
      </c>
      <c r="H161" s="34">
        <v>429.07</v>
      </c>
      <c r="I161" s="35">
        <f t="shared" si="1"/>
        <v>429.07</v>
      </c>
      <c r="J161" s="36" t="s">
        <v>22</v>
      </c>
      <c r="K161" s="36" t="s">
        <v>33</v>
      </c>
      <c r="L161" s="36" t="s">
        <v>175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4765350.0</v>
      </c>
      <c r="C162" s="32" t="s">
        <v>260</v>
      </c>
      <c r="D162" s="32" t="s">
        <v>27</v>
      </c>
      <c r="E162" s="32">
        <v>1.0</v>
      </c>
      <c r="F162" s="32" t="s">
        <v>20</v>
      </c>
      <c r="G162" s="33" t="s">
        <v>261</v>
      </c>
      <c r="H162" s="34">
        <v>429.0</v>
      </c>
      <c r="I162" s="35">
        <f t="shared" si="1"/>
        <v>429</v>
      </c>
      <c r="J162" s="36" t="s">
        <v>22</v>
      </c>
      <c r="K162" s="36" t="s">
        <v>33</v>
      </c>
      <c r="L162" s="36" t="s">
        <v>34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4765350.0</v>
      </c>
      <c r="C163" s="32" t="s">
        <v>262</v>
      </c>
      <c r="D163" s="32" t="s">
        <v>69</v>
      </c>
      <c r="E163" s="32">
        <v>1.0</v>
      </c>
      <c r="F163" s="32" t="s">
        <v>46</v>
      </c>
      <c r="G163" s="33" t="s">
        <v>263</v>
      </c>
      <c r="H163" s="34">
        <v>426.76</v>
      </c>
      <c r="I163" s="35">
        <f t="shared" si="1"/>
        <v>426.76</v>
      </c>
      <c r="J163" s="36" t="s">
        <v>22</v>
      </c>
      <c r="K163" s="36" t="s">
        <v>33</v>
      </c>
      <c r="L163" s="36" t="s">
        <v>34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4765350.0</v>
      </c>
      <c r="C164" s="32" t="s">
        <v>264</v>
      </c>
      <c r="D164" s="32" t="s">
        <v>27</v>
      </c>
      <c r="E164" s="32">
        <v>1.0</v>
      </c>
      <c r="F164" s="32" t="s">
        <v>20</v>
      </c>
      <c r="G164" s="33" t="s">
        <v>265</v>
      </c>
      <c r="H164" s="34">
        <v>424.65</v>
      </c>
      <c r="I164" s="35">
        <f t="shared" si="1"/>
        <v>424.65</v>
      </c>
      <c r="J164" s="36" t="s">
        <v>22</v>
      </c>
      <c r="K164" s="36" t="s">
        <v>33</v>
      </c>
      <c r="L164" s="36" t="s">
        <v>34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4765350.0</v>
      </c>
      <c r="C165" s="32" t="s">
        <v>266</v>
      </c>
      <c r="D165" s="32" t="s">
        <v>36</v>
      </c>
      <c r="E165" s="32">
        <v>1.0</v>
      </c>
      <c r="F165" s="32" t="s">
        <v>31</v>
      </c>
      <c r="G165" s="33" t="s">
        <v>267</v>
      </c>
      <c r="H165" s="34">
        <v>420.82</v>
      </c>
      <c r="I165" s="35">
        <f t="shared" si="1"/>
        <v>420.82</v>
      </c>
      <c r="J165" s="36" t="s">
        <v>22</v>
      </c>
      <c r="K165" s="36" t="s">
        <v>33</v>
      </c>
      <c r="L165" s="36" t="s">
        <v>34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4765350.0</v>
      </c>
      <c r="C166" s="32" t="s">
        <v>268</v>
      </c>
      <c r="D166" s="32" t="s">
        <v>44</v>
      </c>
      <c r="E166" s="32">
        <v>1.0</v>
      </c>
      <c r="F166" s="32" t="s">
        <v>31</v>
      </c>
      <c r="G166" s="33" t="s">
        <v>269</v>
      </c>
      <c r="H166" s="34">
        <v>416.0</v>
      </c>
      <c r="I166" s="35">
        <f t="shared" si="1"/>
        <v>416</v>
      </c>
      <c r="J166" s="36" t="s">
        <v>22</v>
      </c>
      <c r="K166" s="36" t="s">
        <v>33</v>
      </c>
      <c r="L166" s="36" t="s">
        <v>60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4765350.0</v>
      </c>
      <c r="C167" s="32" t="s">
        <v>268</v>
      </c>
      <c r="D167" s="32" t="s">
        <v>120</v>
      </c>
      <c r="E167" s="32">
        <v>1.0</v>
      </c>
      <c r="F167" s="32" t="s">
        <v>31</v>
      </c>
      <c r="G167" s="33" t="s">
        <v>269</v>
      </c>
      <c r="H167" s="34">
        <v>416.0</v>
      </c>
      <c r="I167" s="35">
        <f t="shared" si="1"/>
        <v>416</v>
      </c>
      <c r="J167" s="36" t="s">
        <v>22</v>
      </c>
      <c r="K167" s="36" t="s">
        <v>33</v>
      </c>
      <c r="L167" s="36" t="s">
        <v>60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4765350.0</v>
      </c>
      <c r="C168" s="32" t="s">
        <v>270</v>
      </c>
      <c r="D168" s="32" t="s">
        <v>57</v>
      </c>
      <c r="E168" s="32">
        <v>2.0</v>
      </c>
      <c r="F168" s="32" t="s">
        <v>31</v>
      </c>
      <c r="G168" s="33" t="s">
        <v>271</v>
      </c>
      <c r="H168" s="34">
        <v>407.55</v>
      </c>
      <c r="I168" s="35">
        <f t="shared" si="1"/>
        <v>815.1</v>
      </c>
      <c r="J168" s="36" t="s">
        <v>22</v>
      </c>
      <c r="K168" s="36" t="s">
        <v>33</v>
      </c>
      <c r="L168" s="36" t="s">
        <v>60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4765350.0</v>
      </c>
      <c r="C169" s="32" t="s">
        <v>270</v>
      </c>
      <c r="D169" s="32" t="s">
        <v>149</v>
      </c>
      <c r="E169" s="32">
        <v>1.0</v>
      </c>
      <c r="F169" s="32" t="s">
        <v>20</v>
      </c>
      <c r="G169" s="33" t="s">
        <v>271</v>
      </c>
      <c r="H169" s="34">
        <v>407.55</v>
      </c>
      <c r="I169" s="35">
        <f t="shared" si="1"/>
        <v>407.55</v>
      </c>
      <c r="J169" s="36" t="s">
        <v>22</v>
      </c>
      <c r="K169" s="36" t="s">
        <v>33</v>
      </c>
      <c r="L169" s="36" t="s">
        <v>60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4765350.0</v>
      </c>
      <c r="C170" s="32" t="s">
        <v>272</v>
      </c>
      <c r="D170" s="32" t="s">
        <v>27</v>
      </c>
      <c r="E170" s="32">
        <v>1.0</v>
      </c>
      <c r="F170" s="32" t="s">
        <v>20</v>
      </c>
      <c r="G170" s="33" t="s">
        <v>251</v>
      </c>
      <c r="H170" s="34">
        <v>399.0</v>
      </c>
      <c r="I170" s="35">
        <f t="shared" si="1"/>
        <v>399</v>
      </c>
      <c r="J170" s="36" t="s">
        <v>22</v>
      </c>
      <c r="K170" s="36" t="s">
        <v>33</v>
      </c>
      <c r="L170" s="36" t="s">
        <v>34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4765350.0</v>
      </c>
      <c r="C171" s="32" t="s">
        <v>272</v>
      </c>
      <c r="D171" s="32" t="s">
        <v>44</v>
      </c>
      <c r="E171" s="32">
        <v>1.0</v>
      </c>
      <c r="F171" s="32" t="s">
        <v>20</v>
      </c>
      <c r="G171" s="33" t="s">
        <v>251</v>
      </c>
      <c r="H171" s="34">
        <v>399.0</v>
      </c>
      <c r="I171" s="35">
        <f t="shared" si="1"/>
        <v>399</v>
      </c>
      <c r="J171" s="36" t="s">
        <v>22</v>
      </c>
      <c r="K171" s="36" t="s">
        <v>33</v>
      </c>
      <c r="L171" s="36" t="s">
        <v>34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4765350.0</v>
      </c>
      <c r="C172" s="32" t="s">
        <v>272</v>
      </c>
      <c r="D172" s="32" t="s">
        <v>45</v>
      </c>
      <c r="E172" s="32">
        <v>1.0</v>
      </c>
      <c r="F172" s="32" t="s">
        <v>20</v>
      </c>
      <c r="G172" s="33" t="s">
        <v>251</v>
      </c>
      <c r="H172" s="34">
        <v>399.0</v>
      </c>
      <c r="I172" s="35">
        <f t="shared" si="1"/>
        <v>399</v>
      </c>
      <c r="J172" s="36" t="s">
        <v>22</v>
      </c>
      <c r="K172" s="36" t="s">
        <v>33</v>
      </c>
      <c r="L172" s="36" t="s">
        <v>34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4765350.0</v>
      </c>
      <c r="C173" s="32" t="s">
        <v>272</v>
      </c>
      <c r="D173" s="32" t="s">
        <v>51</v>
      </c>
      <c r="E173" s="32">
        <v>2.0</v>
      </c>
      <c r="F173" s="32" t="s">
        <v>20</v>
      </c>
      <c r="G173" s="33" t="s">
        <v>251</v>
      </c>
      <c r="H173" s="34">
        <v>399.0</v>
      </c>
      <c r="I173" s="35">
        <f t="shared" si="1"/>
        <v>798</v>
      </c>
      <c r="J173" s="36" t="s">
        <v>22</v>
      </c>
      <c r="K173" s="36" t="s">
        <v>33</v>
      </c>
      <c r="L173" s="36" t="s">
        <v>34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4765350.0</v>
      </c>
      <c r="C174" s="32" t="s">
        <v>273</v>
      </c>
      <c r="D174" s="32" t="s">
        <v>57</v>
      </c>
      <c r="E174" s="32">
        <v>1.0</v>
      </c>
      <c r="F174" s="32" t="s">
        <v>31</v>
      </c>
      <c r="G174" s="33" t="s">
        <v>274</v>
      </c>
      <c r="H174" s="34">
        <v>399.0</v>
      </c>
      <c r="I174" s="35">
        <f t="shared" si="1"/>
        <v>399</v>
      </c>
      <c r="J174" s="36" t="s">
        <v>22</v>
      </c>
      <c r="K174" s="36" t="s">
        <v>23</v>
      </c>
      <c r="L174" s="36" t="s">
        <v>24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4765350.0</v>
      </c>
      <c r="C175" s="32" t="s">
        <v>275</v>
      </c>
      <c r="D175" s="32" t="s">
        <v>51</v>
      </c>
      <c r="E175" s="32">
        <v>1.0</v>
      </c>
      <c r="F175" s="32" t="s">
        <v>20</v>
      </c>
      <c r="G175" s="33" t="s">
        <v>276</v>
      </c>
      <c r="H175" s="34">
        <v>389.68</v>
      </c>
      <c r="I175" s="35">
        <f t="shared" si="1"/>
        <v>389.68</v>
      </c>
      <c r="J175" s="36" t="s">
        <v>22</v>
      </c>
      <c r="K175" s="36" t="s">
        <v>33</v>
      </c>
      <c r="L175" s="36" t="s">
        <v>60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4765350.0</v>
      </c>
      <c r="C176" s="32" t="s">
        <v>277</v>
      </c>
      <c r="D176" s="32" t="s">
        <v>27</v>
      </c>
      <c r="E176" s="32">
        <v>1.0</v>
      </c>
      <c r="F176" s="32" t="s">
        <v>20</v>
      </c>
      <c r="G176" s="33" t="s">
        <v>278</v>
      </c>
      <c r="H176" s="34">
        <v>388.99</v>
      </c>
      <c r="I176" s="35">
        <f t="shared" si="1"/>
        <v>388.99</v>
      </c>
      <c r="J176" s="36" t="s">
        <v>22</v>
      </c>
      <c r="K176" s="36" t="s">
        <v>33</v>
      </c>
      <c r="L176" s="36" t="s">
        <v>34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4765350.0</v>
      </c>
      <c r="C177" s="32" t="s">
        <v>279</v>
      </c>
      <c r="D177" s="32" t="s">
        <v>41</v>
      </c>
      <c r="E177" s="32">
        <v>1.0</v>
      </c>
      <c r="F177" s="32" t="s">
        <v>31</v>
      </c>
      <c r="G177" s="33" t="s">
        <v>280</v>
      </c>
      <c r="H177" s="34">
        <v>379.9</v>
      </c>
      <c r="I177" s="35">
        <f t="shared" si="1"/>
        <v>379.9</v>
      </c>
      <c r="J177" s="36" t="s">
        <v>22</v>
      </c>
      <c r="K177" s="36" t="s">
        <v>33</v>
      </c>
      <c r="L177" s="36" t="s">
        <v>34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4765350.0</v>
      </c>
      <c r="C178" s="32" t="s">
        <v>279</v>
      </c>
      <c r="D178" s="32" t="s">
        <v>69</v>
      </c>
      <c r="E178" s="32">
        <v>1.0</v>
      </c>
      <c r="F178" s="32" t="s">
        <v>31</v>
      </c>
      <c r="G178" s="33" t="s">
        <v>280</v>
      </c>
      <c r="H178" s="34">
        <v>379.9</v>
      </c>
      <c r="I178" s="35">
        <f t="shared" si="1"/>
        <v>379.9</v>
      </c>
      <c r="J178" s="36" t="s">
        <v>22</v>
      </c>
      <c r="K178" s="36" t="s">
        <v>33</v>
      </c>
      <c r="L178" s="36" t="s">
        <v>34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4765350.0</v>
      </c>
      <c r="C179" s="32" t="s">
        <v>279</v>
      </c>
      <c r="D179" s="32" t="s">
        <v>45</v>
      </c>
      <c r="E179" s="32">
        <v>1.0</v>
      </c>
      <c r="F179" s="32" t="s">
        <v>31</v>
      </c>
      <c r="G179" s="33" t="s">
        <v>280</v>
      </c>
      <c r="H179" s="34">
        <v>379.9</v>
      </c>
      <c r="I179" s="35">
        <f t="shared" si="1"/>
        <v>379.9</v>
      </c>
      <c r="J179" s="36" t="s">
        <v>22</v>
      </c>
      <c r="K179" s="36" t="s">
        <v>33</v>
      </c>
      <c r="L179" s="36" t="s">
        <v>34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4765350.0</v>
      </c>
      <c r="C180" s="32" t="s">
        <v>279</v>
      </c>
      <c r="D180" s="32" t="s">
        <v>57</v>
      </c>
      <c r="E180" s="32">
        <v>1.0</v>
      </c>
      <c r="F180" s="32" t="s">
        <v>31</v>
      </c>
      <c r="G180" s="33" t="s">
        <v>280</v>
      </c>
      <c r="H180" s="34">
        <v>379.9</v>
      </c>
      <c r="I180" s="35">
        <f t="shared" si="1"/>
        <v>379.9</v>
      </c>
      <c r="J180" s="36" t="s">
        <v>22</v>
      </c>
      <c r="K180" s="36" t="s">
        <v>33</v>
      </c>
      <c r="L180" s="36" t="s">
        <v>34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4765350.0</v>
      </c>
      <c r="C181" s="32" t="s">
        <v>281</v>
      </c>
      <c r="D181" s="32" t="s">
        <v>120</v>
      </c>
      <c r="E181" s="32">
        <v>1.0</v>
      </c>
      <c r="F181" s="32" t="s">
        <v>31</v>
      </c>
      <c r="G181" s="33" t="s">
        <v>280</v>
      </c>
      <c r="H181" s="34">
        <v>379.9</v>
      </c>
      <c r="I181" s="35">
        <f t="shared" si="1"/>
        <v>379.9</v>
      </c>
      <c r="J181" s="36" t="s">
        <v>22</v>
      </c>
      <c r="K181" s="36" t="s">
        <v>33</v>
      </c>
      <c r="L181" s="36" t="s">
        <v>34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4765350.0</v>
      </c>
      <c r="C182" s="32" t="s">
        <v>282</v>
      </c>
      <c r="D182" s="32" t="s">
        <v>66</v>
      </c>
      <c r="E182" s="32">
        <v>1.0</v>
      </c>
      <c r="F182" s="32" t="s">
        <v>20</v>
      </c>
      <c r="G182" s="33" t="s">
        <v>283</v>
      </c>
      <c r="H182" s="34">
        <v>379.0</v>
      </c>
      <c r="I182" s="35">
        <f t="shared" si="1"/>
        <v>379</v>
      </c>
      <c r="J182" s="36" t="s">
        <v>22</v>
      </c>
      <c r="K182" s="36" t="s">
        <v>33</v>
      </c>
      <c r="L182" s="36" t="s">
        <v>34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4765350.0</v>
      </c>
      <c r="C183" s="32" t="s">
        <v>284</v>
      </c>
      <c r="D183" s="32" t="s">
        <v>66</v>
      </c>
      <c r="E183" s="32">
        <v>1.0</v>
      </c>
      <c r="F183" s="32" t="s">
        <v>93</v>
      </c>
      <c r="G183" s="33" t="s">
        <v>285</v>
      </c>
      <c r="H183" s="34">
        <v>375.46</v>
      </c>
      <c r="I183" s="35">
        <f t="shared" si="1"/>
        <v>375.46</v>
      </c>
      <c r="J183" s="36" t="s">
        <v>22</v>
      </c>
      <c r="K183" s="36" t="s">
        <v>33</v>
      </c>
      <c r="L183" s="36" t="s">
        <v>34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4765350.0</v>
      </c>
      <c r="C184" s="32" t="s">
        <v>286</v>
      </c>
      <c r="D184" s="32" t="s">
        <v>57</v>
      </c>
      <c r="E184" s="32">
        <v>1.0</v>
      </c>
      <c r="F184" s="32" t="s">
        <v>31</v>
      </c>
      <c r="G184" s="33" t="s">
        <v>287</v>
      </c>
      <c r="H184" s="34">
        <v>372.4</v>
      </c>
      <c r="I184" s="35">
        <f t="shared" si="1"/>
        <v>372.4</v>
      </c>
      <c r="J184" s="36" t="s">
        <v>22</v>
      </c>
      <c r="K184" s="36" t="s">
        <v>33</v>
      </c>
      <c r="L184" s="36" t="s">
        <v>34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4765350.0</v>
      </c>
      <c r="C185" s="32" t="s">
        <v>288</v>
      </c>
      <c r="D185" s="32" t="s">
        <v>120</v>
      </c>
      <c r="E185" s="32">
        <v>1.0</v>
      </c>
      <c r="F185" s="32" t="s">
        <v>46</v>
      </c>
      <c r="G185" s="33" t="s">
        <v>289</v>
      </c>
      <c r="H185" s="34">
        <v>371.1</v>
      </c>
      <c r="I185" s="35">
        <f t="shared" si="1"/>
        <v>371.1</v>
      </c>
      <c r="J185" s="36" t="s">
        <v>22</v>
      </c>
      <c r="K185" s="36" t="s">
        <v>33</v>
      </c>
      <c r="L185" s="36" t="s">
        <v>34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4765350.0</v>
      </c>
      <c r="C186" s="32" t="s">
        <v>290</v>
      </c>
      <c r="D186" s="32" t="s">
        <v>19</v>
      </c>
      <c r="E186" s="32">
        <v>1.0</v>
      </c>
      <c r="F186" s="32" t="s">
        <v>46</v>
      </c>
      <c r="G186" s="33" t="s">
        <v>291</v>
      </c>
      <c r="H186" s="34">
        <v>361.9</v>
      </c>
      <c r="I186" s="35">
        <f t="shared" si="1"/>
        <v>361.9</v>
      </c>
      <c r="J186" s="36" t="s">
        <v>22</v>
      </c>
      <c r="K186" s="36" t="s">
        <v>33</v>
      </c>
      <c r="L186" s="36" t="s">
        <v>34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4765350.0</v>
      </c>
      <c r="C187" s="32" t="s">
        <v>292</v>
      </c>
      <c r="D187" s="32" t="s">
        <v>92</v>
      </c>
      <c r="E187" s="32">
        <v>1.0</v>
      </c>
      <c r="F187" s="32" t="s">
        <v>93</v>
      </c>
      <c r="G187" s="33" t="s">
        <v>293</v>
      </c>
      <c r="H187" s="34">
        <v>359.99</v>
      </c>
      <c r="I187" s="35">
        <f t="shared" si="1"/>
        <v>359.99</v>
      </c>
      <c r="J187" s="36" t="s">
        <v>22</v>
      </c>
      <c r="K187" s="36" t="s">
        <v>33</v>
      </c>
      <c r="L187" s="36" t="s">
        <v>34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4765350.0</v>
      </c>
      <c r="C188" s="32" t="s">
        <v>294</v>
      </c>
      <c r="D188" s="32" t="s">
        <v>45</v>
      </c>
      <c r="E188" s="32">
        <v>1.0</v>
      </c>
      <c r="F188" s="32" t="s">
        <v>31</v>
      </c>
      <c r="G188" s="33" t="s">
        <v>295</v>
      </c>
      <c r="H188" s="34">
        <v>359.88</v>
      </c>
      <c r="I188" s="35">
        <f t="shared" si="1"/>
        <v>359.88</v>
      </c>
      <c r="J188" s="36" t="s">
        <v>113</v>
      </c>
      <c r="K188" s="36" t="s">
        <v>33</v>
      </c>
      <c r="L188" s="36" t="s">
        <v>114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4765350.0</v>
      </c>
      <c r="C189" s="32" t="s">
        <v>296</v>
      </c>
      <c r="D189" s="32" t="s">
        <v>41</v>
      </c>
      <c r="E189" s="32">
        <v>1.0</v>
      </c>
      <c r="F189" s="32" t="s">
        <v>31</v>
      </c>
      <c r="G189" s="33" t="s">
        <v>297</v>
      </c>
      <c r="H189" s="34">
        <v>351.71</v>
      </c>
      <c r="I189" s="35">
        <f t="shared" si="1"/>
        <v>351.71</v>
      </c>
      <c r="J189" s="36" t="s">
        <v>22</v>
      </c>
      <c r="K189" s="36" t="s">
        <v>33</v>
      </c>
      <c r="L189" s="36" t="s">
        <v>60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4765350.0</v>
      </c>
      <c r="C190" s="32" t="s">
        <v>296</v>
      </c>
      <c r="D190" s="32" t="s">
        <v>120</v>
      </c>
      <c r="E190" s="32">
        <v>1.0</v>
      </c>
      <c r="F190" s="32" t="s">
        <v>31</v>
      </c>
      <c r="G190" s="33" t="s">
        <v>297</v>
      </c>
      <c r="H190" s="34">
        <v>351.71</v>
      </c>
      <c r="I190" s="35">
        <f t="shared" si="1"/>
        <v>351.71</v>
      </c>
      <c r="J190" s="36" t="s">
        <v>22</v>
      </c>
      <c r="K190" s="36" t="s">
        <v>33</v>
      </c>
      <c r="L190" s="36" t="s">
        <v>60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4765350.0</v>
      </c>
      <c r="C191" s="32" t="s">
        <v>298</v>
      </c>
      <c r="D191" s="32" t="s">
        <v>120</v>
      </c>
      <c r="E191" s="32">
        <v>1.0</v>
      </c>
      <c r="F191" s="32" t="s">
        <v>46</v>
      </c>
      <c r="G191" s="33" t="s">
        <v>299</v>
      </c>
      <c r="H191" s="34">
        <v>349.9</v>
      </c>
      <c r="I191" s="35">
        <f t="shared" si="1"/>
        <v>349.9</v>
      </c>
      <c r="J191" s="36" t="s">
        <v>22</v>
      </c>
      <c r="K191" s="36" t="s">
        <v>33</v>
      </c>
      <c r="L191" s="36" t="s">
        <v>34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4765350.0</v>
      </c>
      <c r="C192" s="32" t="s">
        <v>300</v>
      </c>
      <c r="D192" s="32" t="s">
        <v>66</v>
      </c>
      <c r="E192" s="32">
        <v>1.0</v>
      </c>
      <c r="F192" s="32" t="s">
        <v>20</v>
      </c>
      <c r="G192" s="33" t="s">
        <v>301</v>
      </c>
      <c r="H192" s="34">
        <v>346.24</v>
      </c>
      <c r="I192" s="35">
        <f t="shared" si="1"/>
        <v>346.24</v>
      </c>
      <c r="J192" s="36" t="s">
        <v>22</v>
      </c>
      <c r="K192" s="36" t="s">
        <v>33</v>
      </c>
      <c r="L192" s="36" t="s">
        <v>34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4765350.0</v>
      </c>
      <c r="C193" s="32" t="s">
        <v>302</v>
      </c>
      <c r="D193" s="32" t="s">
        <v>44</v>
      </c>
      <c r="E193" s="32">
        <v>1.0</v>
      </c>
      <c r="F193" s="32" t="s">
        <v>20</v>
      </c>
      <c r="G193" s="33" t="s">
        <v>301</v>
      </c>
      <c r="H193" s="34">
        <v>346.23</v>
      </c>
      <c r="I193" s="35">
        <f t="shared" si="1"/>
        <v>346.23</v>
      </c>
      <c r="J193" s="36" t="s">
        <v>22</v>
      </c>
      <c r="K193" s="36" t="s">
        <v>33</v>
      </c>
      <c r="L193" s="36" t="s">
        <v>34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4765350.0</v>
      </c>
      <c r="C194" s="32" t="s">
        <v>302</v>
      </c>
      <c r="D194" s="32" t="s">
        <v>27</v>
      </c>
      <c r="E194" s="32">
        <v>1.0</v>
      </c>
      <c r="F194" s="32" t="s">
        <v>31</v>
      </c>
      <c r="G194" s="33" t="s">
        <v>301</v>
      </c>
      <c r="H194" s="34">
        <v>346.23</v>
      </c>
      <c r="I194" s="35">
        <f t="shared" si="1"/>
        <v>346.23</v>
      </c>
      <c r="J194" s="36" t="s">
        <v>22</v>
      </c>
      <c r="K194" s="36" t="s">
        <v>33</v>
      </c>
      <c r="L194" s="36" t="s">
        <v>34</v>
      </c>
      <c r="M194" s="37" t="s">
        <v>80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4765350.0</v>
      </c>
      <c r="C195" s="32" t="s">
        <v>303</v>
      </c>
      <c r="D195" s="32" t="s">
        <v>51</v>
      </c>
      <c r="E195" s="32">
        <v>1.0</v>
      </c>
      <c r="F195" s="32" t="s">
        <v>20</v>
      </c>
      <c r="G195" s="33" t="s">
        <v>304</v>
      </c>
      <c r="H195" s="34">
        <v>338.15</v>
      </c>
      <c r="I195" s="35">
        <f t="shared" si="1"/>
        <v>338.15</v>
      </c>
      <c r="J195" s="36" t="s">
        <v>22</v>
      </c>
      <c r="K195" s="36" t="s">
        <v>33</v>
      </c>
      <c r="L195" s="36" t="s">
        <v>175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4765350.0</v>
      </c>
      <c r="C196" s="32" t="s">
        <v>305</v>
      </c>
      <c r="D196" s="32" t="s">
        <v>66</v>
      </c>
      <c r="E196" s="32">
        <v>1.0</v>
      </c>
      <c r="F196" s="32" t="s">
        <v>20</v>
      </c>
      <c r="G196" s="33" t="s">
        <v>306</v>
      </c>
      <c r="H196" s="34">
        <v>325.75</v>
      </c>
      <c r="I196" s="35">
        <f t="shared" si="1"/>
        <v>325.75</v>
      </c>
      <c r="J196" s="36" t="s">
        <v>22</v>
      </c>
      <c r="K196" s="36" t="s">
        <v>33</v>
      </c>
      <c r="L196" s="36" t="s">
        <v>175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4765350.0</v>
      </c>
      <c r="C197" s="32" t="s">
        <v>307</v>
      </c>
      <c r="D197" s="32" t="s">
        <v>44</v>
      </c>
      <c r="E197" s="32">
        <v>1.0</v>
      </c>
      <c r="F197" s="32" t="s">
        <v>31</v>
      </c>
      <c r="G197" s="33" t="s">
        <v>308</v>
      </c>
      <c r="H197" s="34">
        <v>324.9</v>
      </c>
      <c r="I197" s="35">
        <f t="shared" si="1"/>
        <v>324.9</v>
      </c>
      <c r="J197" s="36" t="s">
        <v>22</v>
      </c>
      <c r="K197" s="36" t="s">
        <v>33</v>
      </c>
      <c r="L197" s="36" t="s">
        <v>34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4765350.0</v>
      </c>
      <c r="C198" s="32" t="s">
        <v>309</v>
      </c>
      <c r="D198" s="32" t="s">
        <v>69</v>
      </c>
      <c r="E198" s="32">
        <v>1.0</v>
      </c>
      <c r="F198" s="32" t="s">
        <v>46</v>
      </c>
      <c r="G198" s="33" t="s">
        <v>310</v>
      </c>
      <c r="H198" s="34">
        <v>323.88</v>
      </c>
      <c r="I198" s="35">
        <f t="shared" si="1"/>
        <v>323.88</v>
      </c>
      <c r="J198" s="36" t="s">
        <v>22</v>
      </c>
      <c r="K198" s="36" t="s">
        <v>33</v>
      </c>
      <c r="L198" s="36" t="s">
        <v>34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4765350.0</v>
      </c>
      <c r="C199" s="32" t="s">
        <v>309</v>
      </c>
      <c r="D199" s="32" t="s">
        <v>66</v>
      </c>
      <c r="E199" s="32">
        <v>1.0</v>
      </c>
      <c r="F199" s="32" t="s">
        <v>20</v>
      </c>
      <c r="G199" s="33" t="s">
        <v>310</v>
      </c>
      <c r="H199" s="34">
        <v>323.88</v>
      </c>
      <c r="I199" s="35">
        <f t="shared" si="1"/>
        <v>323.88</v>
      </c>
      <c r="J199" s="36" t="s">
        <v>22</v>
      </c>
      <c r="K199" s="36" t="s">
        <v>33</v>
      </c>
      <c r="L199" s="36" t="s">
        <v>34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4765350.0</v>
      </c>
      <c r="C200" s="32" t="s">
        <v>311</v>
      </c>
      <c r="D200" s="32" t="s">
        <v>44</v>
      </c>
      <c r="E200" s="32">
        <v>1.0</v>
      </c>
      <c r="F200" s="32" t="s">
        <v>20</v>
      </c>
      <c r="G200" s="33" t="s">
        <v>312</v>
      </c>
      <c r="H200" s="34">
        <v>319.99</v>
      </c>
      <c r="I200" s="35">
        <f t="shared" si="1"/>
        <v>319.99</v>
      </c>
      <c r="J200" s="36" t="s">
        <v>22</v>
      </c>
      <c r="K200" s="36" t="s">
        <v>23</v>
      </c>
      <c r="L200" s="36" t="s">
        <v>313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4765350.0</v>
      </c>
      <c r="C201" s="32" t="s">
        <v>314</v>
      </c>
      <c r="D201" s="32" t="s">
        <v>48</v>
      </c>
      <c r="E201" s="32">
        <v>1.0</v>
      </c>
      <c r="F201" s="32" t="s">
        <v>93</v>
      </c>
      <c r="G201" s="33" t="s">
        <v>315</v>
      </c>
      <c r="H201" s="34">
        <v>314.8</v>
      </c>
      <c r="I201" s="35">
        <f t="shared" si="1"/>
        <v>314.8</v>
      </c>
      <c r="J201" s="36" t="s">
        <v>22</v>
      </c>
      <c r="K201" s="36" t="s">
        <v>33</v>
      </c>
      <c r="L201" s="36" t="s">
        <v>175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4765350.0</v>
      </c>
      <c r="C202" s="32" t="s">
        <v>316</v>
      </c>
      <c r="D202" s="32" t="s">
        <v>92</v>
      </c>
      <c r="E202" s="32">
        <v>1.0</v>
      </c>
      <c r="F202" s="32" t="s">
        <v>93</v>
      </c>
      <c r="G202" s="33" t="s">
        <v>317</v>
      </c>
      <c r="H202" s="34">
        <v>307.64</v>
      </c>
      <c r="I202" s="35">
        <f t="shared" si="1"/>
        <v>307.64</v>
      </c>
      <c r="J202" s="36" t="s">
        <v>22</v>
      </c>
      <c r="K202" s="36" t="s">
        <v>33</v>
      </c>
      <c r="L202" s="36" t="s">
        <v>34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4765350.0</v>
      </c>
      <c r="C203" s="32" t="s">
        <v>318</v>
      </c>
      <c r="D203" s="32" t="s">
        <v>92</v>
      </c>
      <c r="E203" s="32">
        <v>1.0</v>
      </c>
      <c r="F203" s="32" t="s">
        <v>93</v>
      </c>
      <c r="G203" s="33" t="s">
        <v>319</v>
      </c>
      <c r="H203" s="34">
        <v>307.59</v>
      </c>
      <c r="I203" s="35">
        <f t="shared" si="1"/>
        <v>307.59</v>
      </c>
      <c r="J203" s="36" t="s">
        <v>320</v>
      </c>
      <c r="K203" s="36" t="s">
        <v>23</v>
      </c>
      <c r="L203" s="36" t="s">
        <v>24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4765350.0</v>
      </c>
      <c r="C204" s="32" t="s">
        <v>321</v>
      </c>
      <c r="D204" s="32" t="s">
        <v>72</v>
      </c>
      <c r="E204" s="32">
        <v>1.0</v>
      </c>
      <c r="F204" s="32" t="s">
        <v>93</v>
      </c>
      <c r="G204" s="33" t="s">
        <v>322</v>
      </c>
      <c r="H204" s="34">
        <v>299.9</v>
      </c>
      <c r="I204" s="35">
        <f t="shared" si="1"/>
        <v>299.9</v>
      </c>
      <c r="J204" s="36" t="s">
        <v>22</v>
      </c>
      <c r="K204" s="36" t="s">
        <v>33</v>
      </c>
      <c r="L204" s="36" t="s">
        <v>34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4765350.0</v>
      </c>
      <c r="C205" s="32" t="s">
        <v>323</v>
      </c>
      <c r="D205" s="32" t="s">
        <v>44</v>
      </c>
      <c r="E205" s="32">
        <v>2.0</v>
      </c>
      <c r="F205" s="32" t="s">
        <v>20</v>
      </c>
      <c r="G205" s="33" t="s">
        <v>324</v>
      </c>
      <c r="H205" s="34">
        <v>280.0</v>
      </c>
      <c r="I205" s="35">
        <f t="shared" si="1"/>
        <v>560</v>
      </c>
      <c r="J205" s="36" t="s">
        <v>113</v>
      </c>
      <c r="K205" s="36" t="s">
        <v>33</v>
      </c>
      <c r="L205" s="36" t="s">
        <v>114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4765350.0</v>
      </c>
      <c r="C206" s="32" t="s">
        <v>325</v>
      </c>
      <c r="D206" s="32" t="s">
        <v>120</v>
      </c>
      <c r="E206" s="32">
        <v>1.0</v>
      </c>
      <c r="F206" s="32" t="s">
        <v>46</v>
      </c>
      <c r="G206" s="33" t="s">
        <v>326</v>
      </c>
      <c r="H206" s="34">
        <v>279.9</v>
      </c>
      <c r="I206" s="35">
        <f t="shared" si="1"/>
        <v>279.9</v>
      </c>
      <c r="J206" s="36" t="s">
        <v>22</v>
      </c>
      <c r="K206" s="36" t="s">
        <v>33</v>
      </c>
      <c r="L206" s="36" t="s">
        <v>34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4765350.0</v>
      </c>
      <c r="C207" s="32" t="s">
        <v>325</v>
      </c>
      <c r="D207" s="32" t="s">
        <v>69</v>
      </c>
      <c r="E207" s="32">
        <v>1.0</v>
      </c>
      <c r="F207" s="32" t="s">
        <v>31</v>
      </c>
      <c r="G207" s="33" t="s">
        <v>326</v>
      </c>
      <c r="H207" s="34">
        <v>279.9</v>
      </c>
      <c r="I207" s="35">
        <f t="shared" si="1"/>
        <v>279.9</v>
      </c>
      <c r="J207" s="36" t="s">
        <v>22</v>
      </c>
      <c r="K207" s="36" t="s">
        <v>33</v>
      </c>
      <c r="L207" s="36" t="s">
        <v>34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4765350.0</v>
      </c>
      <c r="C208" s="32" t="s">
        <v>327</v>
      </c>
      <c r="D208" s="32" t="s">
        <v>19</v>
      </c>
      <c r="E208" s="32">
        <v>1.0</v>
      </c>
      <c r="F208" s="32" t="s">
        <v>46</v>
      </c>
      <c r="G208" s="33" t="s">
        <v>328</v>
      </c>
      <c r="H208" s="34">
        <v>279.75</v>
      </c>
      <c r="I208" s="35">
        <f t="shared" si="1"/>
        <v>279.75</v>
      </c>
      <c r="J208" s="36" t="s">
        <v>22</v>
      </c>
      <c r="K208" s="36" t="s">
        <v>33</v>
      </c>
      <c r="L208" s="36" t="s">
        <v>34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4765350.0</v>
      </c>
      <c r="C209" s="32" t="s">
        <v>329</v>
      </c>
      <c r="D209" s="32" t="s">
        <v>27</v>
      </c>
      <c r="E209" s="32">
        <v>1.0</v>
      </c>
      <c r="F209" s="32" t="s">
        <v>20</v>
      </c>
      <c r="G209" s="33" t="s">
        <v>330</v>
      </c>
      <c r="H209" s="34">
        <v>274.43</v>
      </c>
      <c r="I209" s="35">
        <f t="shared" si="1"/>
        <v>274.43</v>
      </c>
      <c r="J209" s="36" t="s">
        <v>22</v>
      </c>
      <c r="K209" s="36" t="s">
        <v>33</v>
      </c>
      <c r="L209" s="36" t="s">
        <v>34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4765350.0</v>
      </c>
      <c r="C210" s="32" t="s">
        <v>331</v>
      </c>
      <c r="D210" s="32" t="s">
        <v>41</v>
      </c>
      <c r="E210" s="32">
        <v>1.0</v>
      </c>
      <c r="F210" s="32" t="s">
        <v>31</v>
      </c>
      <c r="G210" s="33" t="s">
        <v>332</v>
      </c>
      <c r="H210" s="34">
        <v>273.32</v>
      </c>
      <c r="I210" s="35">
        <f t="shared" si="1"/>
        <v>273.32</v>
      </c>
      <c r="J210" s="36" t="s">
        <v>22</v>
      </c>
      <c r="K210" s="36" t="s">
        <v>33</v>
      </c>
      <c r="L210" s="36" t="s">
        <v>34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4765350.0</v>
      </c>
      <c r="C211" s="32" t="s">
        <v>333</v>
      </c>
      <c r="D211" s="32" t="s">
        <v>69</v>
      </c>
      <c r="E211" s="32">
        <v>2.0</v>
      </c>
      <c r="F211" s="32" t="s">
        <v>31</v>
      </c>
      <c r="G211" s="33" t="s">
        <v>334</v>
      </c>
      <c r="H211" s="34">
        <v>273.32</v>
      </c>
      <c r="I211" s="35">
        <f t="shared" si="1"/>
        <v>546.64</v>
      </c>
      <c r="J211" s="36" t="s">
        <v>22</v>
      </c>
      <c r="K211" s="36" t="s">
        <v>33</v>
      </c>
      <c r="L211" s="36" t="s">
        <v>34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4765350.0</v>
      </c>
      <c r="C212" s="32" t="s">
        <v>335</v>
      </c>
      <c r="D212" s="32" t="s">
        <v>69</v>
      </c>
      <c r="E212" s="32">
        <v>1.0</v>
      </c>
      <c r="F212" s="32" t="s">
        <v>46</v>
      </c>
      <c r="G212" s="33" t="s">
        <v>336</v>
      </c>
      <c r="H212" s="34">
        <v>266.1</v>
      </c>
      <c r="I212" s="35">
        <f t="shared" si="1"/>
        <v>266.1</v>
      </c>
      <c r="J212" s="36" t="s">
        <v>22</v>
      </c>
      <c r="K212" s="36" t="s">
        <v>33</v>
      </c>
      <c r="L212" s="36" t="s">
        <v>175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4765350.0</v>
      </c>
      <c r="C213" s="32" t="s">
        <v>337</v>
      </c>
      <c r="D213" s="32" t="s">
        <v>69</v>
      </c>
      <c r="E213" s="32">
        <v>1.0</v>
      </c>
      <c r="F213" s="32" t="s">
        <v>31</v>
      </c>
      <c r="G213" s="33" t="s">
        <v>338</v>
      </c>
      <c r="H213" s="34">
        <v>263.29</v>
      </c>
      <c r="I213" s="35">
        <f t="shared" si="1"/>
        <v>263.29</v>
      </c>
      <c r="J213" s="36" t="s">
        <v>22</v>
      </c>
      <c r="K213" s="36" t="s">
        <v>33</v>
      </c>
      <c r="L213" s="36" t="s">
        <v>175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4765350.0</v>
      </c>
      <c r="C214" s="32" t="s">
        <v>337</v>
      </c>
      <c r="D214" s="32" t="s">
        <v>30</v>
      </c>
      <c r="E214" s="32">
        <v>1.0</v>
      </c>
      <c r="F214" s="32" t="s">
        <v>31</v>
      </c>
      <c r="G214" s="33" t="s">
        <v>338</v>
      </c>
      <c r="H214" s="34">
        <v>263.29</v>
      </c>
      <c r="I214" s="35">
        <f t="shared" si="1"/>
        <v>263.29</v>
      </c>
      <c r="J214" s="36" t="s">
        <v>22</v>
      </c>
      <c r="K214" s="36" t="s">
        <v>33</v>
      </c>
      <c r="L214" s="36" t="s">
        <v>175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4765350.0</v>
      </c>
      <c r="C215" s="32" t="s">
        <v>339</v>
      </c>
      <c r="D215" s="32" t="s">
        <v>72</v>
      </c>
      <c r="E215" s="32">
        <v>1.0</v>
      </c>
      <c r="F215" s="32" t="s">
        <v>31</v>
      </c>
      <c r="G215" s="33" t="s">
        <v>340</v>
      </c>
      <c r="H215" s="34">
        <v>259.0</v>
      </c>
      <c r="I215" s="35">
        <f t="shared" si="1"/>
        <v>259</v>
      </c>
      <c r="J215" s="36" t="s">
        <v>22</v>
      </c>
      <c r="K215" s="36" t="s">
        <v>33</v>
      </c>
      <c r="L215" s="36" t="s">
        <v>34</v>
      </c>
      <c r="M215" s="37" t="s">
        <v>80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4765350.0</v>
      </c>
      <c r="C216" s="32" t="s">
        <v>341</v>
      </c>
      <c r="D216" s="32" t="s">
        <v>19</v>
      </c>
      <c r="E216" s="32">
        <v>1.0</v>
      </c>
      <c r="F216" s="32" t="s">
        <v>46</v>
      </c>
      <c r="G216" s="33" t="s">
        <v>342</v>
      </c>
      <c r="H216" s="34">
        <v>259.0</v>
      </c>
      <c r="I216" s="35">
        <f t="shared" si="1"/>
        <v>259</v>
      </c>
      <c r="J216" s="36" t="s">
        <v>22</v>
      </c>
      <c r="K216" s="36" t="s">
        <v>33</v>
      </c>
      <c r="L216" s="36" t="s">
        <v>34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4765350.0</v>
      </c>
      <c r="C217" s="32" t="s">
        <v>343</v>
      </c>
      <c r="D217" s="32" t="s">
        <v>44</v>
      </c>
      <c r="E217" s="32">
        <v>1.0</v>
      </c>
      <c r="F217" s="32" t="s">
        <v>20</v>
      </c>
      <c r="G217" s="33" t="s">
        <v>344</v>
      </c>
      <c r="H217" s="34">
        <v>258.45</v>
      </c>
      <c r="I217" s="35">
        <f t="shared" si="1"/>
        <v>258.45</v>
      </c>
      <c r="J217" s="36" t="s">
        <v>320</v>
      </c>
      <c r="K217" s="36" t="s">
        <v>23</v>
      </c>
      <c r="L217" s="36" t="s">
        <v>24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4765350.0</v>
      </c>
      <c r="C218" s="32" t="s">
        <v>345</v>
      </c>
      <c r="D218" s="32" t="s">
        <v>92</v>
      </c>
      <c r="E218" s="32">
        <v>1.0</v>
      </c>
      <c r="F218" s="32" t="s">
        <v>93</v>
      </c>
      <c r="G218" s="33" t="s">
        <v>346</v>
      </c>
      <c r="H218" s="34">
        <v>258.45</v>
      </c>
      <c r="I218" s="35">
        <f t="shared" si="1"/>
        <v>258.45</v>
      </c>
      <c r="J218" s="36" t="s">
        <v>320</v>
      </c>
      <c r="K218" s="36" t="s">
        <v>23</v>
      </c>
      <c r="L218" s="36" t="s">
        <v>24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4765350.0</v>
      </c>
      <c r="C219" s="32" t="s">
        <v>345</v>
      </c>
      <c r="D219" s="32" t="s">
        <v>44</v>
      </c>
      <c r="E219" s="32">
        <v>1.0</v>
      </c>
      <c r="F219" s="32" t="s">
        <v>20</v>
      </c>
      <c r="G219" s="33" t="s">
        <v>346</v>
      </c>
      <c r="H219" s="34">
        <v>258.45</v>
      </c>
      <c r="I219" s="35">
        <f t="shared" si="1"/>
        <v>258.45</v>
      </c>
      <c r="J219" s="36" t="s">
        <v>320</v>
      </c>
      <c r="K219" s="36" t="s">
        <v>23</v>
      </c>
      <c r="L219" s="36" t="s">
        <v>24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4765350.0</v>
      </c>
      <c r="C220" s="32" t="s">
        <v>347</v>
      </c>
      <c r="D220" s="32" t="s">
        <v>48</v>
      </c>
      <c r="E220" s="32">
        <v>1.0</v>
      </c>
      <c r="F220" s="32" t="s">
        <v>20</v>
      </c>
      <c r="G220" s="33" t="s">
        <v>348</v>
      </c>
      <c r="H220" s="34">
        <v>255.9</v>
      </c>
      <c r="I220" s="35">
        <f t="shared" si="1"/>
        <v>255.9</v>
      </c>
      <c r="J220" s="36" t="s">
        <v>22</v>
      </c>
      <c r="K220" s="36" t="s">
        <v>33</v>
      </c>
      <c r="L220" s="36" t="s">
        <v>34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4765350.0</v>
      </c>
      <c r="C221" s="32" t="s">
        <v>349</v>
      </c>
      <c r="D221" s="32" t="s">
        <v>72</v>
      </c>
      <c r="E221" s="32">
        <v>2.0</v>
      </c>
      <c r="F221" s="32" t="s">
        <v>31</v>
      </c>
      <c r="G221" s="33" t="s">
        <v>350</v>
      </c>
      <c r="H221" s="34">
        <v>255.64</v>
      </c>
      <c r="I221" s="35">
        <f t="shared" si="1"/>
        <v>511.28</v>
      </c>
      <c r="J221" s="36" t="s">
        <v>22</v>
      </c>
      <c r="K221" s="36" t="s">
        <v>33</v>
      </c>
      <c r="L221" s="36" t="s">
        <v>34</v>
      </c>
      <c r="M221" s="37" t="s">
        <v>80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4765350.0</v>
      </c>
      <c r="C222" s="32" t="s">
        <v>351</v>
      </c>
      <c r="D222" s="32" t="s">
        <v>48</v>
      </c>
      <c r="E222" s="32">
        <v>1.0</v>
      </c>
      <c r="F222" s="32" t="s">
        <v>20</v>
      </c>
      <c r="G222" s="33" t="s">
        <v>352</v>
      </c>
      <c r="H222" s="34">
        <v>255.0</v>
      </c>
      <c r="I222" s="35">
        <f t="shared" si="1"/>
        <v>255</v>
      </c>
      <c r="J222" s="36" t="s">
        <v>22</v>
      </c>
      <c r="K222" s="36" t="s">
        <v>33</v>
      </c>
      <c r="L222" s="36" t="s">
        <v>34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4765350.0</v>
      </c>
      <c r="C223" s="32" t="s">
        <v>351</v>
      </c>
      <c r="D223" s="32" t="s">
        <v>69</v>
      </c>
      <c r="E223" s="32">
        <v>1.0</v>
      </c>
      <c r="F223" s="32" t="s">
        <v>46</v>
      </c>
      <c r="G223" s="33" t="s">
        <v>352</v>
      </c>
      <c r="H223" s="34">
        <v>255.0</v>
      </c>
      <c r="I223" s="35">
        <f t="shared" si="1"/>
        <v>255</v>
      </c>
      <c r="J223" s="36" t="s">
        <v>22</v>
      </c>
      <c r="K223" s="36" t="s">
        <v>33</v>
      </c>
      <c r="L223" s="36" t="s">
        <v>34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4765350.0</v>
      </c>
      <c r="C224" s="32" t="s">
        <v>353</v>
      </c>
      <c r="D224" s="32" t="s">
        <v>30</v>
      </c>
      <c r="E224" s="32">
        <v>1.0</v>
      </c>
      <c r="F224" s="32" t="s">
        <v>31</v>
      </c>
      <c r="G224" s="33" t="s">
        <v>354</v>
      </c>
      <c r="H224" s="34">
        <v>253.5</v>
      </c>
      <c r="I224" s="35">
        <f t="shared" si="1"/>
        <v>253.5</v>
      </c>
      <c r="J224" s="36" t="s">
        <v>22</v>
      </c>
      <c r="K224" s="36" t="s">
        <v>33</v>
      </c>
      <c r="L224" s="36" t="s">
        <v>34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4765350.0</v>
      </c>
      <c r="C225" s="32" t="s">
        <v>355</v>
      </c>
      <c r="D225" s="32" t="s">
        <v>19</v>
      </c>
      <c r="E225" s="32">
        <v>1.0</v>
      </c>
      <c r="F225" s="32" t="s">
        <v>46</v>
      </c>
      <c r="G225" s="33" t="s">
        <v>356</v>
      </c>
      <c r="H225" s="34">
        <v>249.9</v>
      </c>
      <c r="I225" s="35">
        <f t="shared" si="1"/>
        <v>249.9</v>
      </c>
      <c r="J225" s="36" t="s">
        <v>22</v>
      </c>
      <c r="K225" s="36" t="s">
        <v>33</v>
      </c>
      <c r="L225" s="36" t="s">
        <v>34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4765350.0</v>
      </c>
      <c r="C226" s="32" t="s">
        <v>357</v>
      </c>
      <c r="D226" s="32" t="s">
        <v>120</v>
      </c>
      <c r="E226" s="32">
        <v>1.0</v>
      </c>
      <c r="F226" s="32" t="s">
        <v>46</v>
      </c>
      <c r="G226" s="33" t="s">
        <v>358</v>
      </c>
      <c r="H226" s="34">
        <v>249.41</v>
      </c>
      <c r="I226" s="35">
        <f t="shared" si="1"/>
        <v>249.41</v>
      </c>
      <c r="J226" s="36" t="s">
        <v>22</v>
      </c>
      <c r="K226" s="36" t="s">
        <v>33</v>
      </c>
      <c r="L226" s="36" t="s">
        <v>175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4765350.0</v>
      </c>
      <c r="C227" s="32" t="s">
        <v>359</v>
      </c>
      <c r="D227" s="32" t="s">
        <v>19</v>
      </c>
      <c r="E227" s="32">
        <v>1.0</v>
      </c>
      <c r="F227" s="32" t="s">
        <v>46</v>
      </c>
      <c r="G227" s="33" t="s">
        <v>360</v>
      </c>
      <c r="H227" s="34">
        <v>249.0</v>
      </c>
      <c r="I227" s="35">
        <f t="shared" si="1"/>
        <v>249</v>
      </c>
      <c r="J227" s="36" t="s">
        <v>22</v>
      </c>
      <c r="K227" s="36" t="s">
        <v>33</v>
      </c>
      <c r="L227" s="36" t="s">
        <v>34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4765350.0</v>
      </c>
      <c r="C228" s="32" t="s">
        <v>361</v>
      </c>
      <c r="D228" s="32" t="s">
        <v>27</v>
      </c>
      <c r="E228" s="32">
        <v>1.0</v>
      </c>
      <c r="F228" s="32" t="s">
        <v>20</v>
      </c>
      <c r="G228" s="33" t="s">
        <v>362</v>
      </c>
      <c r="H228" s="34">
        <v>248.99</v>
      </c>
      <c r="I228" s="35">
        <f t="shared" si="1"/>
        <v>248.99</v>
      </c>
      <c r="J228" s="36" t="s">
        <v>22</v>
      </c>
      <c r="K228" s="36" t="s">
        <v>33</v>
      </c>
      <c r="L228" s="36" t="s">
        <v>34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4765350.0</v>
      </c>
      <c r="C229" s="32" t="s">
        <v>363</v>
      </c>
      <c r="D229" s="32" t="s">
        <v>92</v>
      </c>
      <c r="E229" s="32">
        <v>1.0</v>
      </c>
      <c r="F229" s="32" t="s">
        <v>93</v>
      </c>
      <c r="G229" s="33" t="s">
        <v>364</v>
      </c>
      <c r="H229" s="34">
        <v>247.75</v>
      </c>
      <c r="I229" s="35">
        <f t="shared" si="1"/>
        <v>247.75</v>
      </c>
      <c r="J229" s="36" t="s">
        <v>22</v>
      </c>
      <c r="K229" s="36" t="s">
        <v>33</v>
      </c>
      <c r="L229" s="36" t="s">
        <v>175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4765350.0</v>
      </c>
      <c r="C230" s="32" t="s">
        <v>365</v>
      </c>
      <c r="D230" s="32" t="s">
        <v>44</v>
      </c>
      <c r="E230" s="32">
        <v>2.0</v>
      </c>
      <c r="F230" s="32" t="s">
        <v>20</v>
      </c>
      <c r="G230" s="33" t="s">
        <v>366</v>
      </c>
      <c r="H230" s="34">
        <v>247.25</v>
      </c>
      <c r="I230" s="35">
        <f t="shared" si="1"/>
        <v>494.5</v>
      </c>
      <c r="J230" s="36" t="s">
        <v>320</v>
      </c>
      <c r="K230" s="36" t="s">
        <v>23</v>
      </c>
      <c r="L230" s="36" t="s">
        <v>24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4765350.0</v>
      </c>
      <c r="C231" s="32" t="s">
        <v>367</v>
      </c>
      <c r="D231" s="32" t="s">
        <v>44</v>
      </c>
      <c r="E231" s="32">
        <v>1.0</v>
      </c>
      <c r="F231" s="32" t="s">
        <v>20</v>
      </c>
      <c r="G231" s="33" t="s">
        <v>368</v>
      </c>
      <c r="H231" s="34">
        <v>247.0</v>
      </c>
      <c r="I231" s="35">
        <f t="shared" si="1"/>
        <v>247</v>
      </c>
      <c r="J231" s="36" t="s">
        <v>22</v>
      </c>
      <c r="K231" s="36" t="s">
        <v>23</v>
      </c>
      <c r="L231" s="36" t="s">
        <v>24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4765350.0</v>
      </c>
      <c r="C232" s="32" t="s">
        <v>367</v>
      </c>
      <c r="D232" s="32" t="s">
        <v>92</v>
      </c>
      <c r="E232" s="32">
        <v>1.0</v>
      </c>
      <c r="F232" s="32" t="s">
        <v>93</v>
      </c>
      <c r="G232" s="33" t="s">
        <v>368</v>
      </c>
      <c r="H232" s="34">
        <v>247.0</v>
      </c>
      <c r="I232" s="35">
        <f t="shared" si="1"/>
        <v>247</v>
      </c>
      <c r="J232" s="36" t="s">
        <v>22</v>
      </c>
      <c r="K232" s="36" t="s">
        <v>23</v>
      </c>
      <c r="L232" s="36" t="s">
        <v>24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4765350.0</v>
      </c>
      <c r="C233" s="32" t="s">
        <v>369</v>
      </c>
      <c r="D233" s="32" t="s">
        <v>120</v>
      </c>
      <c r="E233" s="32">
        <v>1.0</v>
      </c>
      <c r="F233" s="32" t="s">
        <v>46</v>
      </c>
      <c r="G233" s="33" t="s">
        <v>370</v>
      </c>
      <c r="H233" s="34">
        <v>246.3</v>
      </c>
      <c r="I233" s="35">
        <f t="shared" si="1"/>
        <v>246.3</v>
      </c>
      <c r="J233" s="36" t="s">
        <v>22</v>
      </c>
      <c r="K233" s="36" t="s">
        <v>33</v>
      </c>
      <c r="L233" s="36" t="s">
        <v>34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4765350.0</v>
      </c>
      <c r="C234" s="32" t="s">
        <v>371</v>
      </c>
      <c r="D234" s="32" t="s">
        <v>19</v>
      </c>
      <c r="E234" s="32">
        <v>1.0</v>
      </c>
      <c r="F234" s="32" t="s">
        <v>46</v>
      </c>
      <c r="G234" s="33" t="s">
        <v>372</v>
      </c>
      <c r="H234" s="34">
        <v>245.9</v>
      </c>
      <c r="I234" s="35">
        <f t="shared" si="1"/>
        <v>245.9</v>
      </c>
      <c r="J234" s="36" t="s">
        <v>22</v>
      </c>
      <c r="K234" s="36" t="s">
        <v>33</v>
      </c>
      <c r="L234" s="36" t="s">
        <v>34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4765350.0</v>
      </c>
      <c r="C235" s="32" t="s">
        <v>373</v>
      </c>
      <c r="D235" s="32" t="s">
        <v>92</v>
      </c>
      <c r="E235" s="32">
        <v>1.0</v>
      </c>
      <c r="F235" s="32" t="s">
        <v>93</v>
      </c>
      <c r="G235" s="33" t="s">
        <v>374</v>
      </c>
      <c r="H235" s="34">
        <v>245.5</v>
      </c>
      <c r="I235" s="35">
        <f t="shared" si="1"/>
        <v>245.5</v>
      </c>
      <c r="J235" s="36" t="s">
        <v>22</v>
      </c>
      <c r="K235" s="36" t="s">
        <v>33</v>
      </c>
      <c r="L235" s="36" t="s">
        <v>34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4765350.0</v>
      </c>
      <c r="C236" s="32" t="s">
        <v>373</v>
      </c>
      <c r="D236" s="32" t="s">
        <v>45</v>
      </c>
      <c r="E236" s="32">
        <v>1.0</v>
      </c>
      <c r="F236" s="32" t="s">
        <v>20</v>
      </c>
      <c r="G236" s="33" t="s">
        <v>374</v>
      </c>
      <c r="H236" s="34">
        <v>245.5</v>
      </c>
      <c r="I236" s="35">
        <f t="shared" si="1"/>
        <v>245.5</v>
      </c>
      <c r="J236" s="36" t="s">
        <v>22</v>
      </c>
      <c r="K236" s="36" t="s">
        <v>33</v>
      </c>
      <c r="L236" s="36" t="s">
        <v>34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4765350.0</v>
      </c>
      <c r="C237" s="32" t="s">
        <v>375</v>
      </c>
      <c r="D237" s="32" t="s">
        <v>51</v>
      </c>
      <c r="E237" s="32">
        <v>2.0</v>
      </c>
      <c r="F237" s="32" t="s">
        <v>20</v>
      </c>
      <c r="G237" s="33" t="s">
        <v>376</v>
      </c>
      <c r="H237" s="34">
        <v>244.0</v>
      </c>
      <c r="I237" s="35">
        <f t="shared" si="1"/>
        <v>488</v>
      </c>
      <c r="J237" s="36" t="s">
        <v>22</v>
      </c>
      <c r="K237" s="36" t="s">
        <v>33</v>
      </c>
      <c r="L237" s="36" t="s">
        <v>34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4765350.0</v>
      </c>
      <c r="C238" s="32" t="s">
        <v>375</v>
      </c>
      <c r="D238" s="32" t="s">
        <v>92</v>
      </c>
      <c r="E238" s="32">
        <v>1.0</v>
      </c>
      <c r="F238" s="32" t="s">
        <v>93</v>
      </c>
      <c r="G238" s="33" t="s">
        <v>376</v>
      </c>
      <c r="H238" s="34">
        <v>244.0</v>
      </c>
      <c r="I238" s="35">
        <f t="shared" si="1"/>
        <v>244</v>
      </c>
      <c r="J238" s="36" t="s">
        <v>22</v>
      </c>
      <c r="K238" s="36" t="s">
        <v>33</v>
      </c>
      <c r="L238" s="36" t="s">
        <v>34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4765350.0</v>
      </c>
      <c r="C239" s="32" t="s">
        <v>377</v>
      </c>
      <c r="D239" s="32" t="s">
        <v>44</v>
      </c>
      <c r="E239" s="32">
        <v>2.0</v>
      </c>
      <c r="F239" s="32" t="s">
        <v>20</v>
      </c>
      <c r="G239" s="33" t="s">
        <v>378</v>
      </c>
      <c r="H239" s="34">
        <v>240.32</v>
      </c>
      <c r="I239" s="35">
        <f t="shared" si="1"/>
        <v>480.64</v>
      </c>
      <c r="J239" s="36" t="s">
        <v>320</v>
      </c>
      <c r="K239" s="36" t="s">
        <v>23</v>
      </c>
      <c r="L239" s="36" t="s">
        <v>24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4765350.0</v>
      </c>
      <c r="C240" s="32" t="s">
        <v>379</v>
      </c>
      <c r="D240" s="32" t="s">
        <v>44</v>
      </c>
      <c r="E240" s="32">
        <v>3.0</v>
      </c>
      <c r="F240" s="32" t="s">
        <v>20</v>
      </c>
      <c r="G240" s="33" t="s">
        <v>380</v>
      </c>
      <c r="H240" s="34">
        <v>240.31</v>
      </c>
      <c r="I240" s="35">
        <f t="shared" si="1"/>
        <v>720.93</v>
      </c>
      <c r="J240" s="36" t="s">
        <v>320</v>
      </c>
      <c r="K240" s="36" t="s">
        <v>23</v>
      </c>
      <c r="L240" s="36" t="s">
        <v>24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4765350.0</v>
      </c>
      <c r="C241" s="32" t="s">
        <v>379</v>
      </c>
      <c r="D241" s="32" t="s">
        <v>92</v>
      </c>
      <c r="E241" s="32">
        <v>1.0</v>
      </c>
      <c r="F241" s="32" t="s">
        <v>93</v>
      </c>
      <c r="G241" s="33" t="s">
        <v>380</v>
      </c>
      <c r="H241" s="34">
        <v>240.31</v>
      </c>
      <c r="I241" s="35">
        <f t="shared" si="1"/>
        <v>240.31</v>
      </c>
      <c r="J241" s="36" t="s">
        <v>320</v>
      </c>
      <c r="K241" s="36" t="s">
        <v>23</v>
      </c>
      <c r="L241" s="36" t="s">
        <v>24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4765350.0</v>
      </c>
      <c r="C242" s="32" t="s">
        <v>381</v>
      </c>
      <c r="D242" s="32" t="s">
        <v>72</v>
      </c>
      <c r="E242" s="32">
        <v>1.0</v>
      </c>
      <c r="F242" s="32" t="s">
        <v>31</v>
      </c>
      <c r="G242" s="33" t="s">
        <v>382</v>
      </c>
      <c r="H242" s="34">
        <v>239.0</v>
      </c>
      <c r="I242" s="35">
        <f t="shared" si="1"/>
        <v>239</v>
      </c>
      <c r="J242" s="36" t="s">
        <v>22</v>
      </c>
      <c r="K242" s="36" t="s">
        <v>33</v>
      </c>
      <c r="L242" s="36" t="s">
        <v>34</v>
      </c>
      <c r="M242" s="37" t="s">
        <v>80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4765350.0</v>
      </c>
      <c r="C243" s="32" t="s">
        <v>381</v>
      </c>
      <c r="D243" s="32" t="s">
        <v>48</v>
      </c>
      <c r="E243" s="32">
        <v>1.0</v>
      </c>
      <c r="F243" s="32" t="s">
        <v>20</v>
      </c>
      <c r="G243" s="33" t="s">
        <v>382</v>
      </c>
      <c r="H243" s="34">
        <v>239.0</v>
      </c>
      <c r="I243" s="35">
        <f t="shared" si="1"/>
        <v>239</v>
      </c>
      <c r="J243" s="36" t="s">
        <v>22</v>
      </c>
      <c r="K243" s="36" t="s">
        <v>33</v>
      </c>
      <c r="L243" s="36" t="s">
        <v>34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4765350.0</v>
      </c>
      <c r="C244" s="32" t="s">
        <v>383</v>
      </c>
      <c r="D244" s="32" t="s">
        <v>48</v>
      </c>
      <c r="E244" s="32">
        <v>1.0</v>
      </c>
      <c r="F244" s="32" t="s">
        <v>20</v>
      </c>
      <c r="G244" s="33" t="s">
        <v>384</v>
      </c>
      <c r="H244" s="34">
        <v>235.8</v>
      </c>
      <c r="I244" s="35">
        <f t="shared" si="1"/>
        <v>235.8</v>
      </c>
      <c r="J244" s="36" t="s">
        <v>22</v>
      </c>
      <c r="K244" s="36" t="s">
        <v>33</v>
      </c>
      <c r="L244" s="36" t="s">
        <v>34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4765350.0</v>
      </c>
      <c r="C245" s="32" t="s">
        <v>385</v>
      </c>
      <c r="D245" s="32" t="s">
        <v>69</v>
      </c>
      <c r="E245" s="32">
        <v>1.0</v>
      </c>
      <c r="F245" s="32" t="s">
        <v>31</v>
      </c>
      <c r="G245" s="33" t="s">
        <v>386</v>
      </c>
      <c r="H245" s="34">
        <v>234.87</v>
      </c>
      <c r="I245" s="35">
        <f t="shared" si="1"/>
        <v>234.87</v>
      </c>
      <c r="J245" s="36" t="s">
        <v>22</v>
      </c>
      <c r="K245" s="36" t="s">
        <v>33</v>
      </c>
      <c r="L245" s="36" t="s">
        <v>175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4765350.0</v>
      </c>
      <c r="C246" s="32" t="s">
        <v>387</v>
      </c>
      <c r="D246" s="32" t="s">
        <v>45</v>
      </c>
      <c r="E246" s="32">
        <v>1.0</v>
      </c>
      <c r="F246" s="32" t="s">
        <v>31</v>
      </c>
      <c r="G246" s="33" t="s">
        <v>388</v>
      </c>
      <c r="H246" s="34">
        <v>231.9</v>
      </c>
      <c r="I246" s="35">
        <f t="shared" si="1"/>
        <v>231.9</v>
      </c>
      <c r="J246" s="36" t="s">
        <v>22</v>
      </c>
      <c r="K246" s="36" t="s">
        <v>33</v>
      </c>
      <c r="L246" s="36" t="s">
        <v>175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4765350.0</v>
      </c>
      <c r="C247" s="32" t="s">
        <v>389</v>
      </c>
      <c r="D247" s="32" t="s">
        <v>27</v>
      </c>
      <c r="E247" s="32">
        <v>1.0</v>
      </c>
      <c r="F247" s="32" t="s">
        <v>31</v>
      </c>
      <c r="G247" s="33" t="s">
        <v>340</v>
      </c>
      <c r="H247" s="34">
        <v>231.56</v>
      </c>
      <c r="I247" s="35">
        <f t="shared" si="1"/>
        <v>231.56</v>
      </c>
      <c r="J247" s="36" t="s">
        <v>22</v>
      </c>
      <c r="K247" s="36" t="s">
        <v>33</v>
      </c>
      <c r="L247" s="36" t="s">
        <v>34</v>
      </c>
      <c r="M247" s="37" t="s">
        <v>80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4765350.0</v>
      </c>
      <c r="C248" s="32" t="s">
        <v>389</v>
      </c>
      <c r="D248" s="32" t="s">
        <v>72</v>
      </c>
      <c r="E248" s="32">
        <v>1.0</v>
      </c>
      <c r="F248" s="32" t="s">
        <v>31</v>
      </c>
      <c r="G248" s="33" t="s">
        <v>340</v>
      </c>
      <c r="H248" s="34">
        <v>231.56</v>
      </c>
      <c r="I248" s="35">
        <f t="shared" si="1"/>
        <v>231.56</v>
      </c>
      <c r="J248" s="36" t="s">
        <v>22</v>
      </c>
      <c r="K248" s="36" t="s">
        <v>33</v>
      </c>
      <c r="L248" s="36" t="s">
        <v>34</v>
      </c>
      <c r="M248" s="37" t="s">
        <v>80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4765350.0</v>
      </c>
      <c r="C249" s="32" t="s">
        <v>339</v>
      </c>
      <c r="D249" s="32" t="s">
        <v>66</v>
      </c>
      <c r="E249" s="32">
        <v>1.0</v>
      </c>
      <c r="F249" s="32" t="s">
        <v>93</v>
      </c>
      <c r="G249" s="33" t="s">
        <v>340</v>
      </c>
      <c r="H249" s="34">
        <v>231.56</v>
      </c>
      <c r="I249" s="35">
        <f t="shared" si="1"/>
        <v>231.56</v>
      </c>
      <c r="J249" s="36" t="s">
        <v>22</v>
      </c>
      <c r="K249" s="36" t="s">
        <v>33</v>
      </c>
      <c r="L249" s="36" t="s">
        <v>34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4765350.0</v>
      </c>
      <c r="C250" s="32" t="s">
        <v>339</v>
      </c>
      <c r="D250" s="32" t="s">
        <v>92</v>
      </c>
      <c r="E250" s="32">
        <v>2.0</v>
      </c>
      <c r="F250" s="32" t="s">
        <v>93</v>
      </c>
      <c r="G250" s="33" t="s">
        <v>340</v>
      </c>
      <c r="H250" s="34">
        <v>231.56</v>
      </c>
      <c r="I250" s="35">
        <f t="shared" si="1"/>
        <v>463.12</v>
      </c>
      <c r="J250" s="36" t="s">
        <v>22</v>
      </c>
      <c r="K250" s="36" t="s">
        <v>33</v>
      </c>
      <c r="L250" s="36" t="s">
        <v>34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4765350.0</v>
      </c>
      <c r="C251" s="32" t="s">
        <v>339</v>
      </c>
      <c r="D251" s="32" t="s">
        <v>69</v>
      </c>
      <c r="E251" s="32">
        <v>1.0</v>
      </c>
      <c r="F251" s="32" t="s">
        <v>31</v>
      </c>
      <c r="G251" s="33" t="s">
        <v>340</v>
      </c>
      <c r="H251" s="34">
        <v>231.56</v>
      </c>
      <c r="I251" s="35">
        <f t="shared" si="1"/>
        <v>231.56</v>
      </c>
      <c r="J251" s="36" t="s">
        <v>22</v>
      </c>
      <c r="K251" s="36" t="s">
        <v>33</v>
      </c>
      <c r="L251" s="36" t="s">
        <v>34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4765350.0</v>
      </c>
      <c r="C252" s="32" t="s">
        <v>339</v>
      </c>
      <c r="D252" s="32" t="s">
        <v>30</v>
      </c>
      <c r="E252" s="32">
        <v>1.0</v>
      </c>
      <c r="F252" s="32" t="s">
        <v>31</v>
      </c>
      <c r="G252" s="33" t="s">
        <v>340</v>
      </c>
      <c r="H252" s="34">
        <v>231.56</v>
      </c>
      <c r="I252" s="35">
        <f t="shared" si="1"/>
        <v>231.56</v>
      </c>
      <c r="J252" s="36" t="s">
        <v>22</v>
      </c>
      <c r="K252" s="36" t="s">
        <v>33</v>
      </c>
      <c r="L252" s="36" t="s">
        <v>34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4765350.0</v>
      </c>
      <c r="C253" s="32" t="s">
        <v>339</v>
      </c>
      <c r="D253" s="32" t="s">
        <v>57</v>
      </c>
      <c r="E253" s="32">
        <v>5.0</v>
      </c>
      <c r="F253" s="32" t="s">
        <v>31</v>
      </c>
      <c r="G253" s="33" t="s">
        <v>340</v>
      </c>
      <c r="H253" s="34">
        <v>231.56</v>
      </c>
      <c r="I253" s="35">
        <f t="shared" si="1"/>
        <v>1157.8</v>
      </c>
      <c r="J253" s="36" t="s">
        <v>22</v>
      </c>
      <c r="K253" s="36" t="s">
        <v>33</v>
      </c>
      <c r="L253" s="36" t="s">
        <v>34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4765350.0</v>
      </c>
      <c r="C254" s="32" t="s">
        <v>389</v>
      </c>
      <c r="D254" s="32" t="s">
        <v>44</v>
      </c>
      <c r="E254" s="32">
        <v>1.0</v>
      </c>
      <c r="F254" s="32" t="s">
        <v>31</v>
      </c>
      <c r="G254" s="33" t="s">
        <v>340</v>
      </c>
      <c r="H254" s="34">
        <v>231.56</v>
      </c>
      <c r="I254" s="35">
        <f t="shared" si="1"/>
        <v>231.56</v>
      </c>
      <c r="J254" s="36" t="s">
        <v>22</v>
      </c>
      <c r="K254" s="36" t="s">
        <v>33</v>
      </c>
      <c r="L254" s="36" t="s">
        <v>34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4765350.0</v>
      </c>
      <c r="C255" s="32" t="s">
        <v>339</v>
      </c>
      <c r="D255" s="32" t="s">
        <v>19</v>
      </c>
      <c r="E255" s="32">
        <v>1.0</v>
      </c>
      <c r="F255" s="32" t="s">
        <v>20</v>
      </c>
      <c r="G255" s="33" t="s">
        <v>340</v>
      </c>
      <c r="H255" s="34">
        <v>231.56</v>
      </c>
      <c r="I255" s="35">
        <f t="shared" si="1"/>
        <v>231.56</v>
      </c>
      <c r="J255" s="36" t="s">
        <v>22</v>
      </c>
      <c r="K255" s="36" t="s">
        <v>33</v>
      </c>
      <c r="L255" s="36" t="s">
        <v>34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4765350.0</v>
      </c>
      <c r="C256" s="32" t="s">
        <v>339</v>
      </c>
      <c r="D256" s="32" t="s">
        <v>149</v>
      </c>
      <c r="E256" s="32">
        <v>1.0</v>
      </c>
      <c r="F256" s="32" t="s">
        <v>20</v>
      </c>
      <c r="G256" s="33" t="s">
        <v>340</v>
      </c>
      <c r="H256" s="34">
        <v>231.56</v>
      </c>
      <c r="I256" s="35">
        <f t="shared" si="1"/>
        <v>231.56</v>
      </c>
      <c r="J256" s="36" t="s">
        <v>22</v>
      </c>
      <c r="K256" s="36" t="s">
        <v>33</v>
      </c>
      <c r="L256" s="36" t="s">
        <v>34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4765350.0</v>
      </c>
      <c r="C257" s="32" t="s">
        <v>339</v>
      </c>
      <c r="D257" s="32" t="s">
        <v>51</v>
      </c>
      <c r="E257" s="32">
        <v>1.0</v>
      </c>
      <c r="F257" s="32" t="s">
        <v>20</v>
      </c>
      <c r="G257" s="33" t="s">
        <v>340</v>
      </c>
      <c r="H257" s="34">
        <v>231.56</v>
      </c>
      <c r="I257" s="35">
        <f t="shared" si="1"/>
        <v>231.56</v>
      </c>
      <c r="J257" s="36" t="s">
        <v>22</v>
      </c>
      <c r="K257" s="36" t="s">
        <v>33</v>
      </c>
      <c r="L257" s="36" t="s">
        <v>34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4765350.0</v>
      </c>
      <c r="C258" s="32" t="s">
        <v>390</v>
      </c>
      <c r="D258" s="32" t="s">
        <v>41</v>
      </c>
      <c r="E258" s="32">
        <v>8.0</v>
      </c>
      <c r="F258" s="32" t="s">
        <v>31</v>
      </c>
      <c r="G258" s="33" t="s">
        <v>391</v>
      </c>
      <c r="H258" s="34">
        <v>230.0</v>
      </c>
      <c r="I258" s="35">
        <f t="shared" si="1"/>
        <v>1840</v>
      </c>
      <c r="J258" s="36" t="s">
        <v>22</v>
      </c>
      <c r="K258" s="36" t="s">
        <v>33</v>
      </c>
      <c r="L258" s="36" t="s">
        <v>34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4765350.0</v>
      </c>
      <c r="C259" s="32" t="s">
        <v>390</v>
      </c>
      <c r="D259" s="32" t="s">
        <v>30</v>
      </c>
      <c r="E259" s="32">
        <v>2.0</v>
      </c>
      <c r="F259" s="32" t="s">
        <v>31</v>
      </c>
      <c r="G259" s="33" t="s">
        <v>391</v>
      </c>
      <c r="H259" s="34">
        <v>230.0</v>
      </c>
      <c r="I259" s="35">
        <f t="shared" si="1"/>
        <v>460</v>
      </c>
      <c r="J259" s="36" t="s">
        <v>22</v>
      </c>
      <c r="K259" s="36" t="s">
        <v>33</v>
      </c>
      <c r="L259" s="36" t="s">
        <v>34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4765350.0</v>
      </c>
      <c r="C260" s="32" t="s">
        <v>390</v>
      </c>
      <c r="D260" s="32" t="s">
        <v>92</v>
      </c>
      <c r="E260" s="32">
        <v>2.0</v>
      </c>
      <c r="F260" s="32" t="s">
        <v>93</v>
      </c>
      <c r="G260" s="33" t="s">
        <v>391</v>
      </c>
      <c r="H260" s="34">
        <v>230.0</v>
      </c>
      <c r="I260" s="35">
        <f t="shared" si="1"/>
        <v>460</v>
      </c>
      <c r="J260" s="36" t="s">
        <v>22</v>
      </c>
      <c r="K260" s="36" t="s">
        <v>33</v>
      </c>
      <c r="L260" s="36" t="s">
        <v>34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4765350.0</v>
      </c>
      <c r="C261" s="32" t="s">
        <v>390</v>
      </c>
      <c r="D261" s="32" t="s">
        <v>48</v>
      </c>
      <c r="E261" s="32">
        <v>2.0</v>
      </c>
      <c r="F261" s="32" t="s">
        <v>93</v>
      </c>
      <c r="G261" s="33" t="s">
        <v>391</v>
      </c>
      <c r="H261" s="34">
        <v>230.0</v>
      </c>
      <c r="I261" s="35">
        <f t="shared" si="1"/>
        <v>460</v>
      </c>
      <c r="J261" s="36" t="s">
        <v>22</v>
      </c>
      <c r="K261" s="36" t="s">
        <v>33</v>
      </c>
      <c r="L261" s="36" t="s">
        <v>34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4765350.0</v>
      </c>
      <c r="C262" s="32" t="s">
        <v>392</v>
      </c>
      <c r="D262" s="32" t="s">
        <v>44</v>
      </c>
      <c r="E262" s="32">
        <v>1.0</v>
      </c>
      <c r="F262" s="32" t="s">
        <v>20</v>
      </c>
      <c r="G262" s="33" t="s">
        <v>393</v>
      </c>
      <c r="H262" s="34">
        <v>229.0</v>
      </c>
      <c r="I262" s="35">
        <f t="shared" si="1"/>
        <v>229</v>
      </c>
      <c r="J262" s="36" t="s">
        <v>320</v>
      </c>
      <c r="K262" s="36" t="s">
        <v>23</v>
      </c>
      <c r="L262" s="36" t="s">
        <v>24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4765350.0</v>
      </c>
      <c r="C263" s="32" t="s">
        <v>394</v>
      </c>
      <c r="D263" s="32" t="s">
        <v>48</v>
      </c>
      <c r="E263" s="32">
        <v>1.0</v>
      </c>
      <c r="F263" s="32" t="s">
        <v>93</v>
      </c>
      <c r="G263" s="33" t="s">
        <v>395</v>
      </c>
      <c r="H263" s="34">
        <v>228.88</v>
      </c>
      <c r="I263" s="35">
        <f t="shared" si="1"/>
        <v>228.88</v>
      </c>
      <c r="J263" s="36" t="s">
        <v>22</v>
      </c>
      <c r="K263" s="36" t="s">
        <v>33</v>
      </c>
      <c r="L263" s="36" t="s">
        <v>34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4765350.0</v>
      </c>
      <c r="C264" s="32" t="s">
        <v>396</v>
      </c>
      <c r="D264" s="32" t="s">
        <v>44</v>
      </c>
      <c r="E264" s="32">
        <v>1.0</v>
      </c>
      <c r="F264" s="32" t="s">
        <v>20</v>
      </c>
      <c r="G264" s="33" t="s">
        <v>397</v>
      </c>
      <c r="H264" s="34">
        <v>220.58</v>
      </c>
      <c r="I264" s="35">
        <f t="shared" si="1"/>
        <v>220.58</v>
      </c>
      <c r="J264" s="36" t="s">
        <v>320</v>
      </c>
      <c r="K264" s="36" t="s">
        <v>23</v>
      </c>
      <c r="L264" s="36" t="s">
        <v>24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4765350.0</v>
      </c>
      <c r="C265" s="32" t="s">
        <v>398</v>
      </c>
      <c r="D265" s="32" t="s">
        <v>72</v>
      </c>
      <c r="E265" s="32">
        <v>1.0</v>
      </c>
      <c r="F265" s="32" t="s">
        <v>31</v>
      </c>
      <c r="G265" s="33" t="s">
        <v>399</v>
      </c>
      <c r="H265" s="34">
        <v>215.28</v>
      </c>
      <c r="I265" s="35">
        <f t="shared" si="1"/>
        <v>215.28</v>
      </c>
      <c r="J265" s="36" t="s">
        <v>22</v>
      </c>
      <c r="K265" s="36" t="s">
        <v>33</v>
      </c>
      <c r="L265" s="36" t="s">
        <v>34</v>
      </c>
      <c r="M265" s="37" t="s">
        <v>80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4765350.0</v>
      </c>
      <c r="C266" s="32" t="s">
        <v>400</v>
      </c>
      <c r="D266" s="32" t="s">
        <v>36</v>
      </c>
      <c r="E266" s="32">
        <v>1.0</v>
      </c>
      <c r="F266" s="32" t="s">
        <v>31</v>
      </c>
      <c r="G266" s="33" t="s">
        <v>401</v>
      </c>
      <c r="H266" s="34">
        <v>214.95</v>
      </c>
      <c r="I266" s="35">
        <f t="shared" si="1"/>
        <v>214.95</v>
      </c>
      <c r="J266" s="36" t="s">
        <v>22</v>
      </c>
      <c r="K266" s="36" t="s">
        <v>33</v>
      </c>
      <c r="L266" s="36" t="s">
        <v>175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4765350.0</v>
      </c>
      <c r="C267" s="32" t="s">
        <v>402</v>
      </c>
      <c r="D267" s="32" t="s">
        <v>45</v>
      </c>
      <c r="E267" s="32">
        <v>1.0</v>
      </c>
      <c r="F267" s="32" t="s">
        <v>31</v>
      </c>
      <c r="G267" s="33" t="s">
        <v>403</v>
      </c>
      <c r="H267" s="34">
        <v>213.74</v>
      </c>
      <c r="I267" s="35">
        <f t="shared" si="1"/>
        <v>213.74</v>
      </c>
      <c r="J267" s="36" t="s">
        <v>22</v>
      </c>
      <c r="K267" s="36" t="s">
        <v>33</v>
      </c>
      <c r="L267" s="36" t="s">
        <v>175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4765350.0</v>
      </c>
      <c r="C268" s="32" t="s">
        <v>404</v>
      </c>
      <c r="D268" s="32" t="s">
        <v>51</v>
      </c>
      <c r="E268" s="32">
        <v>1.0</v>
      </c>
      <c r="F268" s="32" t="s">
        <v>20</v>
      </c>
      <c r="G268" s="33" t="s">
        <v>405</v>
      </c>
      <c r="H268" s="34">
        <v>207.63</v>
      </c>
      <c r="I268" s="35">
        <f t="shared" si="1"/>
        <v>207.63</v>
      </c>
      <c r="J268" s="36" t="s">
        <v>22</v>
      </c>
      <c r="K268" s="36" t="s">
        <v>33</v>
      </c>
      <c r="L268" s="36" t="s">
        <v>34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4765350.0</v>
      </c>
      <c r="C269" s="32" t="s">
        <v>406</v>
      </c>
      <c r="D269" s="32" t="s">
        <v>48</v>
      </c>
      <c r="E269" s="32">
        <v>1.0</v>
      </c>
      <c r="F269" s="32" t="s">
        <v>20</v>
      </c>
      <c r="G269" s="33" t="s">
        <v>407</v>
      </c>
      <c r="H269" s="34">
        <v>202.05</v>
      </c>
      <c r="I269" s="35">
        <f t="shared" si="1"/>
        <v>202.05</v>
      </c>
      <c r="J269" s="36" t="s">
        <v>22</v>
      </c>
      <c r="K269" s="36" t="s">
        <v>33</v>
      </c>
      <c r="L269" s="36" t="s">
        <v>34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4765350.0</v>
      </c>
      <c r="C270" s="32" t="s">
        <v>408</v>
      </c>
      <c r="D270" s="31"/>
      <c r="E270" s="32">
        <v>0.0</v>
      </c>
      <c r="F270" s="32" t="s">
        <v>20</v>
      </c>
      <c r="G270" s="33" t="s">
        <v>409</v>
      </c>
      <c r="H270" s="34">
        <v>200.76</v>
      </c>
      <c r="I270" s="35">
        <f t="shared" si="1"/>
        <v>0</v>
      </c>
      <c r="J270" s="36" t="s">
        <v>22</v>
      </c>
      <c r="K270" s="36" t="s">
        <v>33</v>
      </c>
      <c r="L270" s="36" t="s">
        <v>34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4765350.0</v>
      </c>
      <c r="C271" s="32" t="s">
        <v>410</v>
      </c>
      <c r="D271" s="32" t="s">
        <v>27</v>
      </c>
      <c r="E271" s="32">
        <v>1.0</v>
      </c>
      <c r="F271" s="32" t="s">
        <v>31</v>
      </c>
      <c r="G271" s="33" t="s">
        <v>411</v>
      </c>
      <c r="H271" s="34">
        <v>199.92</v>
      </c>
      <c r="I271" s="35">
        <f t="shared" si="1"/>
        <v>199.92</v>
      </c>
      <c r="J271" s="36" t="s">
        <v>22</v>
      </c>
      <c r="K271" s="36" t="s">
        <v>33</v>
      </c>
      <c r="L271" s="36" t="s">
        <v>34</v>
      </c>
      <c r="M271" s="37" t="s">
        <v>80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4765350.0</v>
      </c>
      <c r="C272" s="32" t="s">
        <v>412</v>
      </c>
      <c r="D272" s="32" t="s">
        <v>44</v>
      </c>
      <c r="E272" s="32">
        <v>1.0</v>
      </c>
      <c r="F272" s="32" t="s">
        <v>20</v>
      </c>
      <c r="G272" s="33" t="s">
        <v>413</v>
      </c>
      <c r="H272" s="34">
        <v>199.9</v>
      </c>
      <c r="I272" s="35">
        <f t="shared" si="1"/>
        <v>199.9</v>
      </c>
      <c r="J272" s="36" t="s">
        <v>22</v>
      </c>
      <c r="K272" s="36" t="s">
        <v>33</v>
      </c>
      <c r="L272" s="36" t="s">
        <v>34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4765350.0</v>
      </c>
      <c r="C273" s="32" t="s">
        <v>414</v>
      </c>
      <c r="D273" s="32" t="s">
        <v>44</v>
      </c>
      <c r="E273" s="32">
        <v>1.0</v>
      </c>
      <c r="F273" s="32" t="s">
        <v>20</v>
      </c>
      <c r="G273" s="33" t="s">
        <v>415</v>
      </c>
      <c r="H273" s="34">
        <v>199.0</v>
      </c>
      <c r="I273" s="35">
        <f t="shared" si="1"/>
        <v>199</v>
      </c>
      <c r="J273" s="36" t="s">
        <v>22</v>
      </c>
      <c r="K273" s="36" t="s">
        <v>33</v>
      </c>
      <c r="L273" s="36" t="s">
        <v>34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4765350.0</v>
      </c>
      <c r="C274" s="32" t="s">
        <v>416</v>
      </c>
      <c r="D274" s="32" t="s">
        <v>51</v>
      </c>
      <c r="E274" s="32">
        <v>1.0</v>
      </c>
      <c r="F274" s="32" t="s">
        <v>20</v>
      </c>
      <c r="G274" s="33" t="s">
        <v>417</v>
      </c>
      <c r="H274" s="34">
        <v>198.9</v>
      </c>
      <c r="I274" s="35">
        <f t="shared" si="1"/>
        <v>198.9</v>
      </c>
      <c r="J274" s="36" t="s">
        <v>22</v>
      </c>
      <c r="K274" s="36" t="s">
        <v>33</v>
      </c>
      <c r="L274" s="36" t="s">
        <v>34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4765350.0</v>
      </c>
      <c r="C275" s="32" t="s">
        <v>418</v>
      </c>
      <c r="D275" s="32" t="s">
        <v>72</v>
      </c>
      <c r="E275" s="32">
        <v>1.0</v>
      </c>
      <c r="F275" s="32" t="s">
        <v>31</v>
      </c>
      <c r="G275" s="33" t="s">
        <v>419</v>
      </c>
      <c r="H275" s="34">
        <v>197.52</v>
      </c>
      <c r="I275" s="35">
        <f t="shared" si="1"/>
        <v>197.52</v>
      </c>
      <c r="J275" s="36" t="s">
        <v>22</v>
      </c>
      <c r="K275" s="36" t="s">
        <v>33</v>
      </c>
      <c r="L275" s="36" t="s">
        <v>175</v>
      </c>
      <c r="M275" s="37" t="s">
        <v>80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4765350.0</v>
      </c>
      <c r="C276" s="32" t="s">
        <v>418</v>
      </c>
      <c r="D276" s="32" t="s">
        <v>72</v>
      </c>
      <c r="E276" s="32">
        <v>1.0</v>
      </c>
      <c r="F276" s="32" t="s">
        <v>46</v>
      </c>
      <c r="G276" s="33" t="s">
        <v>419</v>
      </c>
      <c r="H276" s="34">
        <v>197.52</v>
      </c>
      <c r="I276" s="35">
        <f t="shared" si="1"/>
        <v>197.52</v>
      </c>
      <c r="J276" s="36" t="s">
        <v>22</v>
      </c>
      <c r="K276" s="36" t="s">
        <v>33</v>
      </c>
      <c r="L276" s="36" t="s">
        <v>175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4765350.0</v>
      </c>
      <c r="C277" s="32" t="s">
        <v>420</v>
      </c>
      <c r="D277" s="32" t="s">
        <v>69</v>
      </c>
      <c r="E277" s="32">
        <v>1.0</v>
      </c>
      <c r="F277" s="32" t="s">
        <v>31</v>
      </c>
      <c r="G277" s="33" t="s">
        <v>421</v>
      </c>
      <c r="H277" s="34">
        <v>197.5</v>
      </c>
      <c r="I277" s="35">
        <f t="shared" si="1"/>
        <v>197.5</v>
      </c>
      <c r="J277" s="36" t="s">
        <v>22</v>
      </c>
      <c r="K277" s="36" t="s">
        <v>33</v>
      </c>
      <c r="L277" s="36" t="s">
        <v>175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4765350.0</v>
      </c>
      <c r="C278" s="32" t="s">
        <v>422</v>
      </c>
      <c r="D278" s="32" t="s">
        <v>51</v>
      </c>
      <c r="E278" s="32">
        <v>1.0</v>
      </c>
      <c r="F278" s="32" t="s">
        <v>20</v>
      </c>
      <c r="G278" s="33" t="s">
        <v>423</v>
      </c>
      <c r="H278" s="34">
        <v>197.5</v>
      </c>
      <c r="I278" s="35">
        <f t="shared" si="1"/>
        <v>197.5</v>
      </c>
      <c r="J278" s="36" t="s">
        <v>22</v>
      </c>
      <c r="K278" s="36" t="s">
        <v>33</v>
      </c>
      <c r="L278" s="36" t="s">
        <v>175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4765350.0</v>
      </c>
      <c r="C279" s="32" t="s">
        <v>424</v>
      </c>
      <c r="D279" s="32" t="s">
        <v>45</v>
      </c>
      <c r="E279" s="32">
        <v>1.0</v>
      </c>
      <c r="F279" s="32" t="s">
        <v>20</v>
      </c>
      <c r="G279" s="33" t="s">
        <v>425</v>
      </c>
      <c r="H279" s="34">
        <v>197.0</v>
      </c>
      <c r="I279" s="35">
        <f t="shared" si="1"/>
        <v>197</v>
      </c>
      <c r="J279" s="36" t="s">
        <v>22</v>
      </c>
      <c r="K279" s="36" t="s">
        <v>33</v>
      </c>
      <c r="L279" s="36" t="s">
        <v>34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4765350.0</v>
      </c>
      <c r="C280" s="32" t="s">
        <v>424</v>
      </c>
      <c r="D280" s="32" t="s">
        <v>36</v>
      </c>
      <c r="E280" s="32">
        <v>1.0</v>
      </c>
      <c r="F280" s="32" t="s">
        <v>20</v>
      </c>
      <c r="G280" s="33" t="s">
        <v>425</v>
      </c>
      <c r="H280" s="34">
        <v>197.0</v>
      </c>
      <c r="I280" s="35">
        <f t="shared" si="1"/>
        <v>197</v>
      </c>
      <c r="J280" s="36" t="s">
        <v>22</v>
      </c>
      <c r="K280" s="36" t="s">
        <v>33</v>
      </c>
      <c r="L280" s="36" t="s">
        <v>34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4765350.0</v>
      </c>
      <c r="C281" s="32" t="s">
        <v>426</v>
      </c>
      <c r="D281" s="32" t="s">
        <v>66</v>
      </c>
      <c r="E281" s="32">
        <v>1.0</v>
      </c>
      <c r="F281" s="32" t="s">
        <v>20</v>
      </c>
      <c r="G281" s="33" t="s">
        <v>427</v>
      </c>
      <c r="H281" s="34">
        <v>189.9</v>
      </c>
      <c r="I281" s="35">
        <f t="shared" si="1"/>
        <v>189.9</v>
      </c>
      <c r="J281" s="36" t="s">
        <v>22</v>
      </c>
      <c r="K281" s="36" t="s">
        <v>33</v>
      </c>
      <c r="L281" s="36" t="s">
        <v>34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4765350.0</v>
      </c>
      <c r="C282" s="32" t="s">
        <v>428</v>
      </c>
      <c r="D282" s="32" t="s">
        <v>19</v>
      </c>
      <c r="E282" s="32">
        <v>1.0</v>
      </c>
      <c r="F282" s="32" t="s">
        <v>46</v>
      </c>
      <c r="G282" s="33" t="s">
        <v>429</v>
      </c>
      <c r="H282" s="34">
        <v>188.08</v>
      </c>
      <c r="I282" s="35">
        <f t="shared" si="1"/>
        <v>188.08</v>
      </c>
      <c r="J282" s="36" t="s">
        <v>22</v>
      </c>
      <c r="K282" s="36" t="s">
        <v>33</v>
      </c>
      <c r="L282" s="36" t="s">
        <v>34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4765350.0</v>
      </c>
      <c r="C283" s="32" t="s">
        <v>392</v>
      </c>
      <c r="D283" s="32" t="s">
        <v>72</v>
      </c>
      <c r="E283" s="32">
        <v>1.0</v>
      </c>
      <c r="F283" s="32" t="s">
        <v>31</v>
      </c>
      <c r="G283" s="33" t="s">
        <v>393</v>
      </c>
      <c r="H283" s="34">
        <v>187.0</v>
      </c>
      <c r="I283" s="35">
        <f t="shared" si="1"/>
        <v>187</v>
      </c>
      <c r="J283" s="36" t="s">
        <v>320</v>
      </c>
      <c r="K283" s="36" t="s">
        <v>23</v>
      </c>
      <c r="L283" s="36" t="s">
        <v>24</v>
      </c>
      <c r="M283" s="37" t="s">
        <v>80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4765350.0</v>
      </c>
      <c r="C284" s="32" t="s">
        <v>430</v>
      </c>
      <c r="D284" s="32" t="s">
        <v>27</v>
      </c>
      <c r="E284" s="32">
        <v>1.0</v>
      </c>
      <c r="F284" s="32" t="s">
        <v>31</v>
      </c>
      <c r="G284" s="33" t="s">
        <v>431</v>
      </c>
      <c r="H284" s="34">
        <v>185.9</v>
      </c>
      <c r="I284" s="35">
        <f t="shared" si="1"/>
        <v>185.9</v>
      </c>
      <c r="J284" s="36" t="s">
        <v>22</v>
      </c>
      <c r="K284" s="36" t="s">
        <v>33</v>
      </c>
      <c r="L284" s="36" t="s">
        <v>34</v>
      </c>
      <c r="M284" s="37" t="s">
        <v>80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4765350.0</v>
      </c>
      <c r="C285" s="32" t="s">
        <v>432</v>
      </c>
      <c r="D285" s="32" t="s">
        <v>72</v>
      </c>
      <c r="E285" s="32">
        <v>1.0</v>
      </c>
      <c r="F285" s="32" t="s">
        <v>31</v>
      </c>
      <c r="G285" s="33" t="s">
        <v>433</v>
      </c>
      <c r="H285" s="34">
        <v>185.43</v>
      </c>
      <c r="I285" s="35">
        <f t="shared" si="1"/>
        <v>185.43</v>
      </c>
      <c r="J285" s="36" t="s">
        <v>22</v>
      </c>
      <c r="K285" s="36" t="s">
        <v>33</v>
      </c>
      <c r="L285" s="36" t="s">
        <v>34</v>
      </c>
      <c r="M285" s="37" t="s">
        <v>80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4765350.0</v>
      </c>
      <c r="C286" s="32" t="s">
        <v>434</v>
      </c>
      <c r="D286" s="32" t="s">
        <v>51</v>
      </c>
      <c r="E286" s="32">
        <v>1.0</v>
      </c>
      <c r="F286" s="32" t="s">
        <v>20</v>
      </c>
      <c r="G286" s="33" t="s">
        <v>435</v>
      </c>
      <c r="H286" s="34">
        <v>180.81</v>
      </c>
      <c r="I286" s="35">
        <f t="shared" si="1"/>
        <v>180.81</v>
      </c>
      <c r="J286" s="36" t="s">
        <v>22</v>
      </c>
      <c r="K286" s="36" t="s">
        <v>33</v>
      </c>
      <c r="L286" s="36" t="s">
        <v>34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4765350.0</v>
      </c>
      <c r="C287" s="32" t="s">
        <v>436</v>
      </c>
      <c r="D287" s="32" t="s">
        <v>27</v>
      </c>
      <c r="E287" s="32">
        <v>1.0</v>
      </c>
      <c r="F287" s="32" t="s">
        <v>20</v>
      </c>
      <c r="G287" s="33" t="s">
        <v>437</v>
      </c>
      <c r="H287" s="34">
        <v>179.91</v>
      </c>
      <c r="I287" s="35">
        <f t="shared" si="1"/>
        <v>179.91</v>
      </c>
      <c r="J287" s="36" t="s">
        <v>22</v>
      </c>
      <c r="K287" s="36" t="s">
        <v>33</v>
      </c>
      <c r="L287" s="36" t="s">
        <v>34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4765350.0</v>
      </c>
      <c r="C288" s="32" t="s">
        <v>438</v>
      </c>
      <c r="D288" s="32" t="s">
        <v>51</v>
      </c>
      <c r="E288" s="32">
        <v>2.0</v>
      </c>
      <c r="F288" s="32" t="s">
        <v>20</v>
      </c>
      <c r="G288" s="33" t="s">
        <v>439</v>
      </c>
      <c r="H288" s="34">
        <v>179.0</v>
      </c>
      <c r="I288" s="35">
        <f t="shared" si="1"/>
        <v>358</v>
      </c>
      <c r="J288" s="36" t="s">
        <v>22</v>
      </c>
      <c r="K288" s="36" t="s">
        <v>33</v>
      </c>
      <c r="L288" s="36" t="s">
        <v>34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4765350.0</v>
      </c>
      <c r="C289" s="32" t="s">
        <v>440</v>
      </c>
      <c r="D289" s="32" t="s">
        <v>69</v>
      </c>
      <c r="E289" s="32">
        <v>1.0</v>
      </c>
      <c r="F289" s="32" t="s">
        <v>31</v>
      </c>
      <c r="G289" s="33" t="s">
        <v>441</v>
      </c>
      <c r="H289" s="34">
        <v>177.43</v>
      </c>
      <c r="I289" s="35">
        <f t="shared" si="1"/>
        <v>177.43</v>
      </c>
      <c r="J289" s="36" t="s">
        <v>22</v>
      </c>
      <c r="K289" s="36" t="s">
        <v>33</v>
      </c>
      <c r="L289" s="36" t="s">
        <v>175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4765350.0</v>
      </c>
      <c r="C290" s="32" t="s">
        <v>442</v>
      </c>
      <c r="D290" s="32" t="s">
        <v>19</v>
      </c>
      <c r="E290" s="32">
        <v>1.0</v>
      </c>
      <c r="F290" s="32" t="s">
        <v>46</v>
      </c>
      <c r="G290" s="33" t="s">
        <v>443</v>
      </c>
      <c r="H290" s="34">
        <v>175.9</v>
      </c>
      <c r="I290" s="35">
        <f t="shared" si="1"/>
        <v>175.9</v>
      </c>
      <c r="J290" s="36" t="s">
        <v>22</v>
      </c>
      <c r="K290" s="36" t="s">
        <v>33</v>
      </c>
      <c r="L290" s="36" t="s">
        <v>34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4765350.0</v>
      </c>
      <c r="C291" s="32" t="s">
        <v>444</v>
      </c>
      <c r="D291" s="32" t="s">
        <v>69</v>
      </c>
      <c r="E291" s="32">
        <v>2.0</v>
      </c>
      <c r="F291" s="32" t="s">
        <v>31</v>
      </c>
      <c r="G291" s="33" t="s">
        <v>445</v>
      </c>
      <c r="H291" s="34">
        <v>174.84</v>
      </c>
      <c r="I291" s="35">
        <f t="shared" si="1"/>
        <v>349.68</v>
      </c>
      <c r="J291" s="36" t="s">
        <v>22</v>
      </c>
      <c r="K291" s="36" t="s">
        <v>33</v>
      </c>
      <c r="L291" s="36" t="s">
        <v>175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4765350.0</v>
      </c>
      <c r="C292" s="32" t="s">
        <v>446</v>
      </c>
      <c r="D292" s="32" t="s">
        <v>19</v>
      </c>
      <c r="E292" s="32">
        <v>1.0</v>
      </c>
      <c r="F292" s="32" t="s">
        <v>46</v>
      </c>
      <c r="G292" s="33" t="s">
        <v>447</v>
      </c>
      <c r="H292" s="34">
        <v>172.62</v>
      </c>
      <c r="I292" s="35">
        <f t="shared" si="1"/>
        <v>172.62</v>
      </c>
      <c r="J292" s="36" t="s">
        <v>22</v>
      </c>
      <c r="K292" s="36" t="s">
        <v>33</v>
      </c>
      <c r="L292" s="36" t="s">
        <v>34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4765350.0</v>
      </c>
      <c r="C293" s="32" t="s">
        <v>448</v>
      </c>
      <c r="D293" s="32" t="s">
        <v>72</v>
      </c>
      <c r="E293" s="32">
        <v>1.0</v>
      </c>
      <c r="F293" s="32" t="s">
        <v>31</v>
      </c>
      <c r="G293" s="33" t="s">
        <v>449</v>
      </c>
      <c r="H293" s="34">
        <v>172.2</v>
      </c>
      <c r="I293" s="35">
        <f t="shared" si="1"/>
        <v>172.2</v>
      </c>
      <c r="J293" s="36" t="s">
        <v>22</v>
      </c>
      <c r="K293" s="36" t="s">
        <v>33</v>
      </c>
      <c r="L293" s="36" t="s">
        <v>34</v>
      </c>
      <c r="M293" s="37" t="s">
        <v>80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4765350.0</v>
      </c>
      <c r="C294" s="32" t="s">
        <v>450</v>
      </c>
      <c r="D294" s="32" t="s">
        <v>48</v>
      </c>
      <c r="E294" s="32">
        <v>1.0</v>
      </c>
      <c r="F294" s="32" t="s">
        <v>20</v>
      </c>
      <c r="G294" s="33" t="s">
        <v>451</v>
      </c>
      <c r="H294" s="34">
        <v>169.0</v>
      </c>
      <c r="I294" s="35">
        <f t="shared" si="1"/>
        <v>169</v>
      </c>
      <c r="J294" s="36" t="s">
        <v>22</v>
      </c>
      <c r="K294" s="36" t="s">
        <v>33</v>
      </c>
      <c r="L294" s="36" t="s">
        <v>34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4765350.0</v>
      </c>
      <c r="C295" s="32" t="s">
        <v>452</v>
      </c>
      <c r="D295" s="32" t="s">
        <v>92</v>
      </c>
      <c r="E295" s="32">
        <v>1.0</v>
      </c>
      <c r="F295" s="32" t="s">
        <v>93</v>
      </c>
      <c r="G295" s="33" t="s">
        <v>453</v>
      </c>
      <c r="H295" s="34">
        <v>168.37</v>
      </c>
      <c r="I295" s="35">
        <f t="shared" si="1"/>
        <v>168.37</v>
      </c>
      <c r="J295" s="36" t="s">
        <v>22</v>
      </c>
      <c r="K295" s="36" t="s">
        <v>33</v>
      </c>
      <c r="L295" s="36" t="s">
        <v>34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4765350.0</v>
      </c>
      <c r="C296" s="32" t="s">
        <v>454</v>
      </c>
      <c r="D296" s="32" t="s">
        <v>51</v>
      </c>
      <c r="E296" s="32">
        <v>1.0</v>
      </c>
      <c r="F296" s="32" t="s">
        <v>20</v>
      </c>
      <c r="G296" s="33" t="s">
        <v>455</v>
      </c>
      <c r="H296" s="34">
        <v>166.99</v>
      </c>
      <c r="I296" s="35">
        <f t="shared" si="1"/>
        <v>166.99</v>
      </c>
      <c r="J296" s="36" t="s">
        <v>22</v>
      </c>
      <c r="K296" s="36" t="s">
        <v>33</v>
      </c>
      <c r="L296" s="36" t="s">
        <v>34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4765350.0</v>
      </c>
      <c r="C297" s="32" t="s">
        <v>456</v>
      </c>
      <c r="D297" s="32" t="s">
        <v>44</v>
      </c>
      <c r="E297" s="32">
        <v>1.0</v>
      </c>
      <c r="F297" s="32" t="s">
        <v>20</v>
      </c>
      <c r="G297" s="33" t="s">
        <v>457</v>
      </c>
      <c r="H297" s="34">
        <v>165.62</v>
      </c>
      <c r="I297" s="35">
        <f t="shared" si="1"/>
        <v>165.62</v>
      </c>
      <c r="J297" s="36" t="s">
        <v>22</v>
      </c>
      <c r="K297" s="36" t="s">
        <v>23</v>
      </c>
      <c r="L297" s="36" t="s">
        <v>458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4765350.0</v>
      </c>
      <c r="C298" s="32" t="s">
        <v>459</v>
      </c>
      <c r="D298" s="32" t="s">
        <v>48</v>
      </c>
      <c r="E298" s="32">
        <v>1.0</v>
      </c>
      <c r="F298" s="32" t="s">
        <v>93</v>
      </c>
      <c r="G298" s="33" t="s">
        <v>460</v>
      </c>
      <c r="H298" s="34">
        <v>165.27</v>
      </c>
      <c r="I298" s="35">
        <f t="shared" si="1"/>
        <v>165.27</v>
      </c>
      <c r="J298" s="36" t="s">
        <v>22</v>
      </c>
      <c r="K298" s="36" t="s">
        <v>33</v>
      </c>
      <c r="L298" s="36" t="s">
        <v>34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4765350.0</v>
      </c>
      <c r="C299" s="32" t="s">
        <v>461</v>
      </c>
      <c r="D299" s="32" t="s">
        <v>48</v>
      </c>
      <c r="E299" s="32">
        <v>1.0</v>
      </c>
      <c r="F299" s="32" t="s">
        <v>93</v>
      </c>
      <c r="G299" s="33" t="s">
        <v>462</v>
      </c>
      <c r="H299" s="34">
        <v>161.9</v>
      </c>
      <c r="I299" s="35">
        <f t="shared" si="1"/>
        <v>161.9</v>
      </c>
      <c r="J299" s="36" t="s">
        <v>22</v>
      </c>
      <c r="K299" s="36" t="s">
        <v>33</v>
      </c>
      <c r="L299" s="36" t="s">
        <v>34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4765350.0</v>
      </c>
      <c r="C300" s="32" t="s">
        <v>461</v>
      </c>
      <c r="D300" s="32" t="s">
        <v>19</v>
      </c>
      <c r="E300" s="32">
        <v>2.0</v>
      </c>
      <c r="F300" s="32" t="s">
        <v>46</v>
      </c>
      <c r="G300" s="33" t="s">
        <v>462</v>
      </c>
      <c r="H300" s="34">
        <v>161.9</v>
      </c>
      <c r="I300" s="35">
        <f t="shared" si="1"/>
        <v>323.8</v>
      </c>
      <c r="J300" s="36" t="s">
        <v>22</v>
      </c>
      <c r="K300" s="36" t="s">
        <v>33</v>
      </c>
      <c r="L300" s="36" t="s">
        <v>34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4765350.0</v>
      </c>
      <c r="C301" s="32" t="s">
        <v>463</v>
      </c>
      <c r="D301" s="32" t="s">
        <v>120</v>
      </c>
      <c r="E301" s="32">
        <v>1.0</v>
      </c>
      <c r="F301" s="32" t="s">
        <v>46</v>
      </c>
      <c r="G301" s="33" t="s">
        <v>464</v>
      </c>
      <c r="H301" s="34">
        <v>159.9</v>
      </c>
      <c r="I301" s="35">
        <f t="shared" si="1"/>
        <v>159.9</v>
      </c>
      <c r="J301" s="36" t="s">
        <v>22</v>
      </c>
      <c r="K301" s="36" t="s">
        <v>33</v>
      </c>
      <c r="L301" s="36" t="s">
        <v>34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4765350.0</v>
      </c>
      <c r="C302" s="32" t="s">
        <v>463</v>
      </c>
      <c r="D302" s="32" t="s">
        <v>27</v>
      </c>
      <c r="E302" s="32">
        <v>1.0</v>
      </c>
      <c r="F302" s="32" t="s">
        <v>20</v>
      </c>
      <c r="G302" s="33" t="s">
        <v>464</v>
      </c>
      <c r="H302" s="34">
        <v>159.9</v>
      </c>
      <c r="I302" s="35">
        <f t="shared" si="1"/>
        <v>159.9</v>
      </c>
      <c r="J302" s="36" t="s">
        <v>22</v>
      </c>
      <c r="K302" s="36" t="s">
        <v>33</v>
      </c>
      <c r="L302" s="36" t="s">
        <v>34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4765350.0</v>
      </c>
      <c r="C303" s="32" t="s">
        <v>465</v>
      </c>
      <c r="D303" s="32" t="s">
        <v>44</v>
      </c>
      <c r="E303" s="32">
        <v>2.0</v>
      </c>
      <c r="F303" s="32" t="s">
        <v>20</v>
      </c>
      <c r="G303" s="33" t="s">
        <v>466</v>
      </c>
      <c r="H303" s="34">
        <v>159.9</v>
      </c>
      <c r="I303" s="35">
        <f t="shared" si="1"/>
        <v>319.8</v>
      </c>
      <c r="J303" s="36" t="s">
        <v>320</v>
      </c>
      <c r="K303" s="36" t="s">
        <v>23</v>
      </c>
      <c r="L303" s="36" t="s">
        <v>24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4765350.0</v>
      </c>
      <c r="C304" s="32" t="s">
        <v>467</v>
      </c>
      <c r="D304" s="32" t="s">
        <v>92</v>
      </c>
      <c r="E304" s="32">
        <v>1.0</v>
      </c>
      <c r="F304" s="32" t="s">
        <v>93</v>
      </c>
      <c r="G304" s="33" t="s">
        <v>468</v>
      </c>
      <c r="H304" s="34">
        <v>159.0</v>
      </c>
      <c r="I304" s="35">
        <f t="shared" si="1"/>
        <v>159</v>
      </c>
      <c r="J304" s="36" t="s">
        <v>22</v>
      </c>
      <c r="K304" s="36" t="s">
        <v>33</v>
      </c>
      <c r="L304" s="36" t="s">
        <v>34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4765350.0</v>
      </c>
      <c r="C305" s="32" t="s">
        <v>469</v>
      </c>
      <c r="D305" s="32" t="s">
        <v>19</v>
      </c>
      <c r="E305" s="32">
        <v>1.0</v>
      </c>
      <c r="F305" s="32" t="s">
        <v>46</v>
      </c>
      <c r="G305" s="33" t="s">
        <v>470</v>
      </c>
      <c r="H305" s="34">
        <v>156.49</v>
      </c>
      <c r="I305" s="35">
        <f t="shared" si="1"/>
        <v>156.49</v>
      </c>
      <c r="J305" s="36" t="s">
        <v>22</v>
      </c>
      <c r="K305" s="36" t="s">
        <v>33</v>
      </c>
      <c r="L305" s="36" t="s">
        <v>34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4765350.0</v>
      </c>
      <c r="C306" s="32" t="s">
        <v>471</v>
      </c>
      <c r="D306" s="32" t="s">
        <v>66</v>
      </c>
      <c r="E306" s="32">
        <v>1.0</v>
      </c>
      <c r="F306" s="32" t="s">
        <v>20</v>
      </c>
      <c r="G306" s="33" t="s">
        <v>472</v>
      </c>
      <c r="H306" s="34">
        <v>155.96</v>
      </c>
      <c r="I306" s="35">
        <f t="shared" si="1"/>
        <v>155.96</v>
      </c>
      <c r="J306" s="36" t="s">
        <v>22</v>
      </c>
      <c r="K306" s="36" t="s">
        <v>33</v>
      </c>
      <c r="L306" s="36" t="s">
        <v>34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4765350.0</v>
      </c>
      <c r="C307" s="32" t="s">
        <v>473</v>
      </c>
      <c r="D307" s="32" t="s">
        <v>51</v>
      </c>
      <c r="E307" s="32">
        <v>1.0</v>
      </c>
      <c r="F307" s="32" t="s">
        <v>20</v>
      </c>
      <c r="G307" s="33" t="s">
        <v>474</v>
      </c>
      <c r="H307" s="34">
        <v>155.9</v>
      </c>
      <c r="I307" s="35">
        <f t="shared" si="1"/>
        <v>155.9</v>
      </c>
      <c r="J307" s="36" t="s">
        <v>22</v>
      </c>
      <c r="K307" s="36" t="s">
        <v>33</v>
      </c>
      <c r="L307" s="36" t="s">
        <v>34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4765350.0</v>
      </c>
      <c r="C308" s="32" t="s">
        <v>473</v>
      </c>
      <c r="D308" s="32" t="s">
        <v>92</v>
      </c>
      <c r="E308" s="32">
        <v>1.0</v>
      </c>
      <c r="F308" s="32" t="s">
        <v>93</v>
      </c>
      <c r="G308" s="33" t="s">
        <v>474</v>
      </c>
      <c r="H308" s="34">
        <v>155.9</v>
      </c>
      <c r="I308" s="35">
        <f t="shared" si="1"/>
        <v>155.9</v>
      </c>
      <c r="J308" s="36" t="s">
        <v>22</v>
      </c>
      <c r="K308" s="36" t="s">
        <v>33</v>
      </c>
      <c r="L308" s="36" t="s">
        <v>34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4765350.0</v>
      </c>
      <c r="C309" s="32" t="s">
        <v>475</v>
      </c>
      <c r="D309" s="32" t="s">
        <v>27</v>
      </c>
      <c r="E309" s="32">
        <v>1.0</v>
      </c>
      <c r="F309" s="32" t="s">
        <v>31</v>
      </c>
      <c r="G309" s="33" t="s">
        <v>476</v>
      </c>
      <c r="H309" s="34">
        <v>149.9</v>
      </c>
      <c r="I309" s="35">
        <f t="shared" si="1"/>
        <v>149.9</v>
      </c>
      <c r="J309" s="36" t="s">
        <v>22</v>
      </c>
      <c r="K309" s="36" t="s">
        <v>33</v>
      </c>
      <c r="L309" s="36" t="s">
        <v>34</v>
      </c>
      <c r="M309" s="37" t="s">
        <v>80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4765350.0</v>
      </c>
      <c r="C310" s="32" t="s">
        <v>475</v>
      </c>
      <c r="D310" s="32" t="s">
        <v>72</v>
      </c>
      <c r="E310" s="32">
        <v>1.0</v>
      </c>
      <c r="F310" s="32" t="s">
        <v>31</v>
      </c>
      <c r="G310" s="33" t="s">
        <v>476</v>
      </c>
      <c r="H310" s="34">
        <v>149.9</v>
      </c>
      <c r="I310" s="35">
        <f t="shared" si="1"/>
        <v>149.9</v>
      </c>
      <c r="J310" s="36" t="s">
        <v>22</v>
      </c>
      <c r="K310" s="36" t="s">
        <v>33</v>
      </c>
      <c r="L310" s="36" t="s">
        <v>34</v>
      </c>
      <c r="M310" s="37" t="s">
        <v>80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4765350.0</v>
      </c>
      <c r="C311" s="32" t="s">
        <v>477</v>
      </c>
      <c r="D311" s="32" t="s">
        <v>44</v>
      </c>
      <c r="E311" s="32">
        <v>1.0</v>
      </c>
      <c r="F311" s="32" t="s">
        <v>20</v>
      </c>
      <c r="G311" s="33" t="s">
        <v>478</v>
      </c>
      <c r="H311" s="34">
        <v>149.9</v>
      </c>
      <c r="I311" s="35">
        <f t="shared" si="1"/>
        <v>149.9</v>
      </c>
      <c r="J311" s="36" t="s">
        <v>320</v>
      </c>
      <c r="K311" s="36" t="s">
        <v>23</v>
      </c>
      <c r="L311" s="36" t="s">
        <v>24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4765350.0</v>
      </c>
      <c r="C312" s="32" t="s">
        <v>479</v>
      </c>
      <c r="D312" s="32" t="s">
        <v>19</v>
      </c>
      <c r="E312" s="32">
        <v>1.0</v>
      </c>
      <c r="F312" s="32" t="s">
        <v>46</v>
      </c>
      <c r="G312" s="33" t="s">
        <v>480</v>
      </c>
      <c r="H312" s="34">
        <v>149.88</v>
      </c>
      <c r="I312" s="35">
        <f t="shared" si="1"/>
        <v>149.88</v>
      </c>
      <c r="J312" s="36" t="s">
        <v>22</v>
      </c>
      <c r="K312" s="36" t="s">
        <v>33</v>
      </c>
      <c r="L312" s="36" t="s">
        <v>34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4765350.0</v>
      </c>
      <c r="C313" s="32" t="s">
        <v>479</v>
      </c>
      <c r="D313" s="32" t="s">
        <v>69</v>
      </c>
      <c r="E313" s="32">
        <v>1.0</v>
      </c>
      <c r="F313" s="32" t="s">
        <v>46</v>
      </c>
      <c r="G313" s="33" t="s">
        <v>480</v>
      </c>
      <c r="H313" s="34">
        <v>149.88</v>
      </c>
      <c r="I313" s="35">
        <f t="shared" si="1"/>
        <v>149.88</v>
      </c>
      <c r="J313" s="36" t="s">
        <v>22</v>
      </c>
      <c r="K313" s="36" t="s">
        <v>33</v>
      </c>
      <c r="L313" s="36" t="s">
        <v>34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4765350.0</v>
      </c>
      <c r="C314" s="32" t="s">
        <v>481</v>
      </c>
      <c r="D314" s="32" t="s">
        <v>72</v>
      </c>
      <c r="E314" s="32">
        <v>1.0</v>
      </c>
      <c r="F314" s="32" t="s">
        <v>31</v>
      </c>
      <c r="G314" s="33" t="s">
        <v>482</v>
      </c>
      <c r="H314" s="34">
        <v>149.0</v>
      </c>
      <c r="I314" s="35">
        <f t="shared" si="1"/>
        <v>149</v>
      </c>
      <c r="J314" s="36" t="s">
        <v>22</v>
      </c>
      <c r="K314" s="36" t="s">
        <v>33</v>
      </c>
      <c r="L314" s="36" t="s">
        <v>34</v>
      </c>
      <c r="M314" s="37" t="s">
        <v>80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4765350.0</v>
      </c>
      <c r="C315" s="32" t="s">
        <v>483</v>
      </c>
      <c r="D315" s="32" t="s">
        <v>44</v>
      </c>
      <c r="E315" s="32">
        <v>1.0</v>
      </c>
      <c r="F315" s="32" t="s">
        <v>20</v>
      </c>
      <c r="G315" s="33" t="s">
        <v>484</v>
      </c>
      <c r="H315" s="34">
        <v>149.0</v>
      </c>
      <c r="I315" s="35">
        <f t="shared" si="1"/>
        <v>149</v>
      </c>
      <c r="J315" s="36" t="s">
        <v>320</v>
      </c>
      <c r="K315" s="36" t="s">
        <v>23</v>
      </c>
      <c r="L315" s="36" t="s">
        <v>24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4765350.0</v>
      </c>
      <c r="C316" s="32" t="s">
        <v>485</v>
      </c>
      <c r="D316" s="32" t="s">
        <v>36</v>
      </c>
      <c r="E316" s="32">
        <v>1.0</v>
      </c>
      <c r="F316" s="32" t="s">
        <v>31</v>
      </c>
      <c r="G316" s="33" t="s">
        <v>486</v>
      </c>
      <c r="H316" s="34">
        <v>140.86</v>
      </c>
      <c r="I316" s="35">
        <f t="shared" si="1"/>
        <v>140.86</v>
      </c>
      <c r="J316" s="36" t="s">
        <v>22</v>
      </c>
      <c r="K316" s="36" t="s">
        <v>33</v>
      </c>
      <c r="L316" s="36" t="s">
        <v>175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4765350.0</v>
      </c>
      <c r="C317" s="32" t="s">
        <v>487</v>
      </c>
      <c r="D317" s="32" t="s">
        <v>51</v>
      </c>
      <c r="E317" s="32">
        <v>1.0</v>
      </c>
      <c r="F317" s="32" t="s">
        <v>20</v>
      </c>
      <c r="G317" s="33" t="s">
        <v>488</v>
      </c>
      <c r="H317" s="34">
        <v>139.91</v>
      </c>
      <c r="I317" s="35">
        <f t="shared" si="1"/>
        <v>139.91</v>
      </c>
      <c r="J317" s="36" t="s">
        <v>22</v>
      </c>
      <c r="K317" s="36" t="s">
        <v>33</v>
      </c>
      <c r="L317" s="36" t="s">
        <v>34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4765350.0</v>
      </c>
      <c r="C318" s="32" t="s">
        <v>489</v>
      </c>
      <c r="D318" s="32" t="s">
        <v>19</v>
      </c>
      <c r="E318" s="32">
        <v>1.0</v>
      </c>
      <c r="F318" s="32" t="s">
        <v>46</v>
      </c>
      <c r="G318" s="33" t="s">
        <v>490</v>
      </c>
      <c r="H318" s="34">
        <v>139.9</v>
      </c>
      <c r="I318" s="35">
        <f t="shared" si="1"/>
        <v>139.9</v>
      </c>
      <c r="J318" s="36" t="s">
        <v>22</v>
      </c>
      <c r="K318" s="36" t="s">
        <v>33</v>
      </c>
      <c r="L318" s="36" t="s">
        <v>34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4765350.0</v>
      </c>
      <c r="C319" s="32" t="s">
        <v>491</v>
      </c>
      <c r="D319" s="32" t="s">
        <v>69</v>
      </c>
      <c r="E319" s="32">
        <v>1.0</v>
      </c>
      <c r="F319" s="32" t="s">
        <v>46</v>
      </c>
      <c r="G319" s="33" t="s">
        <v>492</v>
      </c>
      <c r="H319" s="34">
        <v>139.9</v>
      </c>
      <c r="I319" s="35">
        <f t="shared" si="1"/>
        <v>139.9</v>
      </c>
      <c r="J319" s="36" t="s">
        <v>22</v>
      </c>
      <c r="K319" s="36" t="s">
        <v>33</v>
      </c>
      <c r="L319" s="36" t="s">
        <v>34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4765350.0</v>
      </c>
      <c r="C320" s="32" t="s">
        <v>493</v>
      </c>
      <c r="D320" s="32" t="s">
        <v>69</v>
      </c>
      <c r="E320" s="32">
        <v>1.0</v>
      </c>
      <c r="F320" s="32" t="s">
        <v>46</v>
      </c>
      <c r="G320" s="33" t="s">
        <v>494</v>
      </c>
      <c r="H320" s="34">
        <v>139.9</v>
      </c>
      <c r="I320" s="35">
        <f t="shared" si="1"/>
        <v>139.9</v>
      </c>
      <c r="J320" s="36" t="s">
        <v>22</v>
      </c>
      <c r="K320" s="36" t="s">
        <v>33</v>
      </c>
      <c r="L320" s="36" t="s">
        <v>34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4765350.0</v>
      </c>
      <c r="C321" s="32" t="s">
        <v>495</v>
      </c>
      <c r="D321" s="32" t="s">
        <v>44</v>
      </c>
      <c r="E321" s="32">
        <v>1.0</v>
      </c>
      <c r="F321" s="32" t="s">
        <v>20</v>
      </c>
      <c r="G321" s="33" t="s">
        <v>496</v>
      </c>
      <c r="H321" s="34">
        <v>139.9</v>
      </c>
      <c r="I321" s="35">
        <f t="shared" si="1"/>
        <v>139.9</v>
      </c>
      <c r="J321" s="36" t="s">
        <v>22</v>
      </c>
      <c r="K321" s="36" t="s">
        <v>33</v>
      </c>
      <c r="L321" s="36" t="s">
        <v>34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4765350.0</v>
      </c>
      <c r="C322" s="32" t="s">
        <v>497</v>
      </c>
      <c r="D322" s="32" t="s">
        <v>51</v>
      </c>
      <c r="E322" s="32">
        <v>2.0</v>
      </c>
      <c r="F322" s="32" t="s">
        <v>20</v>
      </c>
      <c r="G322" s="33" t="s">
        <v>498</v>
      </c>
      <c r="H322" s="34">
        <v>139.89</v>
      </c>
      <c r="I322" s="35">
        <f t="shared" si="1"/>
        <v>279.78</v>
      </c>
      <c r="J322" s="36" t="s">
        <v>22</v>
      </c>
      <c r="K322" s="36" t="s">
        <v>33</v>
      </c>
      <c r="L322" s="36" t="s">
        <v>34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4765350.0</v>
      </c>
      <c r="C323" s="32" t="s">
        <v>497</v>
      </c>
      <c r="D323" s="32" t="s">
        <v>36</v>
      </c>
      <c r="E323" s="32">
        <v>1.0</v>
      </c>
      <c r="F323" s="32" t="s">
        <v>20</v>
      </c>
      <c r="G323" s="33" t="s">
        <v>498</v>
      </c>
      <c r="H323" s="34">
        <v>139.89</v>
      </c>
      <c r="I323" s="35">
        <f t="shared" si="1"/>
        <v>139.89</v>
      </c>
      <c r="J323" s="36" t="s">
        <v>22</v>
      </c>
      <c r="K323" s="36" t="s">
        <v>33</v>
      </c>
      <c r="L323" s="36" t="s">
        <v>34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4765350.0</v>
      </c>
      <c r="C324" s="32" t="s">
        <v>499</v>
      </c>
      <c r="D324" s="32" t="s">
        <v>66</v>
      </c>
      <c r="E324" s="32">
        <v>1.0</v>
      </c>
      <c r="F324" s="32" t="s">
        <v>20</v>
      </c>
      <c r="G324" s="33" t="s">
        <v>500</v>
      </c>
      <c r="H324" s="34">
        <v>139.0</v>
      </c>
      <c r="I324" s="35">
        <f t="shared" si="1"/>
        <v>139</v>
      </c>
      <c r="J324" s="36" t="s">
        <v>22</v>
      </c>
      <c r="K324" s="36" t="s">
        <v>33</v>
      </c>
      <c r="L324" s="36" t="s">
        <v>34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4765350.0</v>
      </c>
      <c r="C325" s="32" t="s">
        <v>501</v>
      </c>
      <c r="D325" s="32" t="s">
        <v>44</v>
      </c>
      <c r="E325" s="32">
        <v>1.0</v>
      </c>
      <c r="F325" s="32" t="s">
        <v>20</v>
      </c>
      <c r="G325" s="33" t="s">
        <v>502</v>
      </c>
      <c r="H325" s="34">
        <v>137.0</v>
      </c>
      <c r="I325" s="35">
        <f t="shared" si="1"/>
        <v>137</v>
      </c>
      <c r="J325" s="36" t="s">
        <v>22</v>
      </c>
      <c r="K325" s="36" t="s">
        <v>33</v>
      </c>
      <c r="L325" s="36" t="s">
        <v>34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4765350.0</v>
      </c>
      <c r="C326" s="32" t="s">
        <v>503</v>
      </c>
      <c r="D326" s="32" t="s">
        <v>92</v>
      </c>
      <c r="E326" s="32">
        <v>1.0</v>
      </c>
      <c r="F326" s="32" t="s">
        <v>93</v>
      </c>
      <c r="G326" s="33" t="s">
        <v>504</v>
      </c>
      <c r="H326" s="34">
        <v>137.0</v>
      </c>
      <c r="I326" s="35">
        <f t="shared" si="1"/>
        <v>137</v>
      </c>
      <c r="J326" s="36" t="s">
        <v>22</v>
      </c>
      <c r="K326" s="36" t="s">
        <v>33</v>
      </c>
      <c r="L326" s="36" t="s">
        <v>34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4765350.0</v>
      </c>
      <c r="C327" s="32" t="s">
        <v>505</v>
      </c>
      <c r="D327" s="32" t="s">
        <v>27</v>
      </c>
      <c r="E327" s="32">
        <v>1.0</v>
      </c>
      <c r="F327" s="32" t="s">
        <v>31</v>
      </c>
      <c r="G327" s="33" t="s">
        <v>506</v>
      </c>
      <c r="H327" s="34">
        <v>136.74</v>
      </c>
      <c r="I327" s="35">
        <f t="shared" si="1"/>
        <v>136.74</v>
      </c>
      <c r="J327" s="36" t="s">
        <v>22</v>
      </c>
      <c r="K327" s="36" t="s">
        <v>33</v>
      </c>
      <c r="L327" s="36" t="s">
        <v>34</v>
      </c>
      <c r="M327" s="37" t="s">
        <v>80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4765350.0</v>
      </c>
      <c r="C328" s="32" t="s">
        <v>505</v>
      </c>
      <c r="D328" s="32" t="s">
        <v>72</v>
      </c>
      <c r="E328" s="32">
        <v>1.0</v>
      </c>
      <c r="F328" s="32" t="s">
        <v>31</v>
      </c>
      <c r="G328" s="33" t="s">
        <v>506</v>
      </c>
      <c r="H328" s="34">
        <v>136.74</v>
      </c>
      <c r="I328" s="35">
        <f t="shared" si="1"/>
        <v>136.74</v>
      </c>
      <c r="J328" s="36" t="s">
        <v>22</v>
      </c>
      <c r="K328" s="36" t="s">
        <v>33</v>
      </c>
      <c r="L328" s="36" t="s">
        <v>34</v>
      </c>
      <c r="M328" s="37" t="s">
        <v>80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4765350.0</v>
      </c>
      <c r="C329" s="32" t="s">
        <v>507</v>
      </c>
      <c r="D329" s="32" t="s">
        <v>51</v>
      </c>
      <c r="E329" s="32">
        <v>1.0</v>
      </c>
      <c r="F329" s="32" t="s">
        <v>20</v>
      </c>
      <c r="G329" s="33" t="s">
        <v>508</v>
      </c>
      <c r="H329" s="34">
        <v>130.02</v>
      </c>
      <c r="I329" s="35">
        <f t="shared" si="1"/>
        <v>130.02</v>
      </c>
      <c r="J329" s="36" t="s">
        <v>22</v>
      </c>
      <c r="K329" s="36" t="s">
        <v>33</v>
      </c>
      <c r="L329" s="36" t="s">
        <v>175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4765350.0</v>
      </c>
      <c r="C330" s="32" t="s">
        <v>509</v>
      </c>
      <c r="D330" s="32" t="s">
        <v>41</v>
      </c>
      <c r="E330" s="32">
        <v>1.0</v>
      </c>
      <c r="F330" s="32" t="s">
        <v>31</v>
      </c>
      <c r="G330" s="33" t="s">
        <v>510</v>
      </c>
      <c r="H330" s="34">
        <v>129.95</v>
      </c>
      <c r="I330" s="35">
        <f t="shared" si="1"/>
        <v>129.95</v>
      </c>
      <c r="J330" s="36" t="s">
        <v>22</v>
      </c>
      <c r="K330" s="36" t="s">
        <v>33</v>
      </c>
      <c r="L330" s="36" t="s">
        <v>175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4765350.0</v>
      </c>
      <c r="C331" s="32" t="s">
        <v>509</v>
      </c>
      <c r="D331" s="32" t="s">
        <v>30</v>
      </c>
      <c r="E331" s="32">
        <v>4.0</v>
      </c>
      <c r="F331" s="32" t="s">
        <v>31</v>
      </c>
      <c r="G331" s="33" t="s">
        <v>510</v>
      </c>
      <c r="H331" s="34">
        <v>129.95</v>
      </c>
      <c r="I331" s="35">
        <f t="shared" si="1"/>
        <v>519.8</v>
      </c>
      <c r="J331" s="36" t="s">
        <v>22</v>
      </c>
      <c r="K331" s="36" t="s">
        <v>33</v>
      </c>
      <c r="L331" s="36" t="s">
        <v>175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4765350.0</v>
      </c>
      <c r="C332" s="32" t="s">
        <v>511</v>
      </c>
      <c r="D332" s="31"/>
      <c r="E332" s="32">
        <v>0.0</v>
      </c>
      <c r="F332" s="32" t="s">
        <v>20</v>
      </c>
      <c r="G332" s="33" t="s">
        <v>512</v>
      </c>
      <c r="H332" s="34">
        <v>129.9</v>
      </c>
      <c r="I332" s="35">
        <f t="shared" si="1"/>
        <v>0</v>
      </c>
      <c r="J332" s="36" t="s">
        <v>22</v>
      </c>
      <c r="K332" s="36" t="s">
        <v>33</v>
      </c>
      <c r="L332" s="36" t="s">
        <v>34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4765350.0</v>
      </c>
      <c r="C333" s="32" t="s">
        <v>513</v>
      </c>
      <c r="D333" s="32" t="s">
        <v>27</v>
      </c>
      <c r="E333" s="32">
        <v>1.0</v>
      </c>
      <c r="F333" s="32" t="s">
        <v>20</v>
      </c>
      <c r="G333" s="33" t="s">
        <v>500</v>
      </c>
      <c r="H333" s="34">
        <v>129.9</v>
      </c>
      <c r="I333" s="35">
        <f t="shared" si="1"/>
        <v>129.9</v>
      </c>
      <c r="J333" s="36" t="s">
        <v>22</v>
      </c>
      <c r="K333" s="36" t="s">
        <v>33</v>
      </c>
      <c r="L333" s="36" t="s">
        <v>34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4765350.0</v>
      </c>
      <c r="C334" s="32" t="s">
        <v>514</v>
      </c>
      <c r="D334" s="32" t="s">
        <v>27</v>
      </c>
      <c r="E334" s="32">
        <v>1.0</v>
      </c>
      <c r="F334" s="32" t="s">
        <v>93</v>
      </c>
      <c r="G334" s="33" t="s">
        <v>515</v>
      </c>
      <c r="H334" s="34">
        <v>129.89</v>
      </c>
      <c r="I334" s="35">
        <f t="shared" si="1"/>
        <v>129.89</v>
      </c>
      <c r="J334" s="36" t="s">
        <v>22</v>
      </c>
      <c r="K334" s="36" t="s">
        <v>33</v>
      </c>
      <c r="L334" s="36" t="s">
        <v>34</v>
      </c>
      <c r="M334" s="37" t="s">
        <v>80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4765350.0</v>
      </c>
      <c r="C335" s="32" t="s">
        <v>516</v>
      </c>
      <c r="D335" s="32" t="s">
        <v>66</v>
      </c>
      <c r="E335" s="32">
        <v>1.0</v>
      </c>
      <c r="F335" s="32" t="s">
        <v>93</v>
      </c>
      <c r="G335" s="33" t="s">
        <v>515</v>
      </c>
      <c r="H335" s="34">
        <v>129.89</v>
      </c>
      <c r="I335" s="35">
        <f t="shared" si="1"/>
        <v>129.89</v>
      </c>
      <c r="J335" s="36" t="s">
        <v>22</v>
      </c>
      <c r="K335" s="36" t="s">
        <v>33</v>
      </c>
      <c r="L335" s="36" t="s">
        <v>34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4765350.0</v>
      </c>
      <c r="C336" s="32" t="s">
        <v>517</v>
      </c>
      <c r="D336" s="32" t="s">
        <v>92</v>
      </c>
      <c r="E336" s="32">
        <v>2.0</v>
      </c>
      <c r="F336" s="32" t="s">
        <v>93</v>
      </c>
      <c r="G336" s="33" t="s">
        <v>518</v>
      </c>
      <c r="H336" s="34">
        <v>129.0</v>
      </c>
      <c r="I336" s="35">
        <f t="shared" si="1"/>
        <v>258</v>
      </c>
      <c r="J336" s="36" t="s">
        <v>22</v>
      </c>
      <c r="K336" s="36" t="s">
        <v>33</v>
      </c>
      <c r="L336" s="36" t="s">
        <v>34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4765350.0</v>
      </c>
      <c r="C337" s="32" t="s">
        <v>519</v>
      </c>
      <c r="D337" s="32" t="s">
        <v>72</v>
      </c>
      <c r="E337" s="32">
        <v>1.0</v>
      </c>
      <c r="F337" s="32" t="s">
        <v>46</v>
      </c>
      <c r="G337" s="33" t="s">
        <v>520</v>
      </c>
      <c r="H337" s="34">
        <v>128.94</v>
      </c>
      <c r="I337" s="35">
        <f t="shared" si="1"/>
        <v>128.94</v>
      </c>
      <c r="J337" s="36" t="s">
        <v>22</v>
      </c>
      <c r="K337" s="36" t="s">
        <v>33</v>
      </c>
      <c r="L337" s="36" t="s">
        <v>34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4765350.0</v>
      </c>
      <c r="C338" s="32" t="s">
        <v>521</v>
      </c>
      <c r="D338" s="32" t="s">
        <v>51</v>
      </c>
      <c r="E338" s="32">
        <v>1.0</v>
      </c>
      <c r="F338" s="32" t="s">
        <v>20</v>
      </c>
      <c r="G338" s="33" t="s">
        <v>522</v>
      </c>
      <c r="H338" s="34">
        <v>126.22</v>
      </c>
      <c r="I338" s="35">
        <f t="shared" si="1"/>
        <v>126.22</v>
      </c>
      <c r="J338" s="36" t="s">
        <v>22</v>
      </c>
      <c r="K338" s="36" t="s">
        <v>33</v>
      </c>
      <c r="L338" s="36" t="s">
        <v>34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4765350.0</v>
      </c>
      <c r="C339" s="32" t="s">
        <v>523</v>
      </c>
      <c r="D339" s="32" t="s">
        <v>92</v>
      </c>
      <c r="E339" s="32">
        <v>1.0</v>
      </c>
      <c r="F339" s="32" t="s">
        <v>93</v>
      </c>
      <c r="G339" s="33" t="s">
        <v>524</v>
      </c>
      <c r="H339" s="34">
        <v>126.05</v>
      </c>
      <c r="I339" s="35">
        <f t="shared" si="1"/>
        <v>126.05</v>
      </c>
      <c r="J339" s="36" t="s">
        <v>22</v>
      </c>
      <c r="K339" s="36" t="s">
        <v>33</v>
      </c>
      <c r="L339" s="36" t="s">
        <v>34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4765350.0</v>
      </c>
      <c r="C340" s="32" t="s">
        <v>525</v>
      </c>
      <c r="D340" s="32" t="s">
        <v>44</v>
      </c>
      <c r="E340" s="32">
        <v>3.0</v>
      </c>
      <c r="F340" s="32" t="s">
        <v>20</v>
      </c>
      <c r="G340" s="33" t="s">
        <v>526</v>
      </c>
      <c r="H340" s="34">
        <v>123.54</v>
      </c>
      <c r="I340" s="35">
        <f t="shared" si="1"/>
        <v>370.62</v>
      </c>
      <c r="J340" s="36" t="s">
        <v>320</v>
      </c>
      <c r="K340" s="36" t="s">
        <v>23</v>
      </c>
      <c r="L340" s="36" t="s">
        <v>24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4765350.0</v>
      </c>
      <c r="C341" s="32" t="s">
        <v>527</v>
      </c>
      <c r="D341" s="32" t="s">
        <v>72</v>
      </c>
      <c r="E341" s="32">
        <v>1.0</v>
      </c>
      <c r="F341" s="32" t="s">
        <v>31</v>
      </c>
      <c r="G341" s="33" t="s">
        <v>528</v>
      </c>
      <c r="H341" s="34">
        <v>119.0</v>
      </c>
      <c r="I341" s="35">
        <f t="shared" si="1"/>
        <v>119</v>
      </c>
      <c r="J341" s="36" t="s">
        <v>22</v>
      </c>
      <c r="K341" s="36" t="s">
        <v>33</v>
      </c>
      <c r="L341" s="36" t="s">
        <v>34</v>
      </c>
      <c r="M341" s="37" t="s">
        <v>80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4765350.0</v>
      </c>
      <c r="C342" s="32" t="s">
        <v>529</v>
      </c>
      <c r="D342" s="32" t="s">
        <v>69</v>
      </c>
      <c r="E342" s="32">
        <v>1.0</v>
      </c>
      <c r="F342" s="32" t="s">
        <v>46</v>
      </c>
      <c r="G342" s="33" t="s">
        <v>530</v>
      </c>
      <c r="H342" s="34">
        <v>119.0</v>
      </c>
      <c r="I342" s="35">
        <f t="shared" si="1"/>
        <v>119</v>
      </c>
      <c r="J342" s="36" t="s">
        <v>22</v>
      </c>
      <c r="K342" s="36" t="s">
        <v>33</v>
      </c>
      <c r="L342" s="36" t="s">
        <v>34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4765350.0</v>
      </c>
      <c r="C343" s="32" t="s">
        <v>531</v>
      </c>
      <c r="D343" s="32" t="s">
        <v>19</v>
      </c>
      <c r="E343" s="32">
        <v>1.0</v>
      </c>
      <c r="F343" s="32" t="s">
        <v>20</v>
      </c>
      <c r="G343" s="33" t="s">
        <v>532</v>
      </c>
      <c r="H343" s="34">
        <v>119.0</v>
      </c>
      <c r="I343" s="35">
        <f t="shared" si="1"/>
        <v>119</v>
      </c>
      <c r="J343" s="36" t="s">
        <v>22</v>
      </c>
      <c r="K343" s="36" t="s">
        <v>33</v>
      </c>
      <c r="L343" s="36" t="s">
        <v>34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4765350.0</v>
      </c>
      <c r="C344" s="32" t="s">
        <v>533</v>
      </c>
      <c r="D344" s="32" t="s">
        <v>27</v>
      </c>
      <c r="E344" s="32">
        <v>1.0</v>
      </c>
      <c r="F344" s="32" t="s">
        <v>31</v>
      </c>
      <c r="G344" s="33" t="s">
        <v>534</v>
      </c>
      <c r="H344" s="34">
        <v>119.0</v>
      </c>
      <c r="I344" s="35">
        <f t="shared" si="1"/>
        <v>119</v>
      </c>
      <c r="J344" s="36" t="s">
        <v>22</v>
      </c>
      <c r="K344" s="36" t="s">
        <v>33</v>
      </c>
      <c r="L344" s="36" t="s">
        <v>34</v>
      </c>
      <c r="M344" s="37" t="s">
        <v>80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4765350.0</v>
      </c>
      <c r="C345" s="32" t="s">
        <v>535</v>
      </c>
      <c r="D345" s="32" t="s">
        <v>72</v>
      </c>
      <c r="E345" s="32">
        <v>1.0</v>
      </c>
      <c r="F345" s="32" t="s">
        <v>31</v>
      </c>
      <c r="G345" s="33" t="s">
        <v>536</v>
      </c>
      <c r="H345" s="34">
        <v>114.3</v>
      </c>
      <c r="I345" s="35">
        <f t="shared" si="1"/>
        <v>114.3</v>
      </c>
      <c r="J345" s="36" t="s">
        <v>22</v>
      </c>
      <c r="K345" s="36" t="s">
        <v>33</v>
      </c>
      <c r="L345" s="36" t="s">
        <v>34</v>
      </c>
      <c r="M345" s="37" t="s">
        <v>80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4765350.0</v>
      </c>
      <c r="C346" s="32" t="s">
        <v>537</v>
      </c>
      <c r="D346" s="32" t="s">
        <v>27</v>
      </c>
      <c r="E346" s="32">
        <v>1.0</v>
      </c>
      <c r="F346" s="32" t="s">
        <v>31</v>
      </c>
      <c r="G346" s="33" t="s">
        <v>538</v>
      </c>
      <c r="H346" s="34">
        <v>113.57</v>
      </c>
      <c r="I346" s="35">
        <f t="shared" si="1"/>
        <v>113.57</v>
      </c>
      <c r="J346" s="36" t="s">
        <v>22</v>
      </c>
      <c r="K346" s="36" t="s">
        <v>33</v>
      </c>
      <c r="L346" s="36" t="s">
        <v>34</v>
      </c>
      <c r="M346" s="37" t="s">
        <v>80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4765350.0</v>
      </c>
      <c r="C347" s="32" t="s">
        <v>539</v>
      </c>
      <c r="D347" s="32" t="s">
        <v>72</v>
      </c>
      <c r="E347" s="32">
        <v>1.0</v>
      </c>
      <c r="F347" s="32" t="s">
        <v>31</v>
      </c>
      <c r="G347" s="33" t="s">
        <v>540</v>
      </c>
      <c r="H347" s="34">
        <v>110.4</v>
      </c>
      <c r="I347" s="35">
        <f t="shared" si="1"/>
        <v>110.4</v>
      </c>
      <c r="J347" s="36" t="s">
        <v>22</v>
      </c>
      <c r="K347" s="36" t="s">
        <v>33</v>
      </c>
      <c r="L347" s="36" t="s">
        <v>34</v>
      </c>
      <c r="M347" s="37" t="s">
        <v>80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4765350.0</v>
      </c>
      <c r="C348" s="32" t="s">
        <v>541</v>
      </c>
      <c r="D348" s="32" t="s">
        <v>66</v>
      </c>
      <c r="E348" s="32">
        <v>1.0</v>
      </c>
      <c r="F348" s="32" t="s">
        <v>20</v>
      </c>
      <c r="G348" s="33" t="s">
        <v>542</v>
      </c>
      <c r="H348" s="34">
        <v>104.9</v>
      </c>
      <c r="I348" s="35">
        <f t="shared" si="1"/>
        <v>104.9</v>
      </c>
      <c r="J348" s="36" t="s">
        <v>22</v>
      </c>
      <c r="K348" s="36" t="s">
        <v>33</v>
      </c>
      <c r="L348" s="36" t="s">
        <v>34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4765350.0</v>
      </c>
      <c r="C349" s="32" t="s">
        <v>541</v>
      </c>
      <c r="D349" s="32" t="s">
        <v>51</v>
      </c>
      <c r="E349" s="32">
        <v>1.0</v>
      </c>
      <c r="F349" s="32" t="s">
        <v>20</v>
      </c>
      <c r="G349" s="33" t="s">
        <v>542</v>
      </c>
      <c r="H349" s="34">
        <v>104.9</v>
      </c>
      <c r="I349" s="35">
        <f t="shared" si="1"/>
        <v>104.9</v>
      </c>
      <c r="J349" s="36" t="s">
        <v>22</v>
      </c>
      <c r="K349" s="36" t="s">
        <v>33</v>
      </c>
      <c r="L349" s="36" t="s">
        <v>34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4765350.0</v>
      </c>
      <c r="C350" s="32" t="s">
        <v>543</v>
      </c>
      <c r="D350" s="32" t="s">
        <v>92</v>
      </c>
      <c r="E350" s="32">
        <v>1.0</v>
      </c>
      <c r="F350" s="32" t="s">
        <v>93</v>
      </c>
      <c r="G350" s="33" t="s">
        <v>544</v>
      </c>
      <c r="H350" s="34">
        <v>103.87</v>
      </c>
      <c r="I350" s="35">
        <f t="shared" si="1"/>
        <v>103.87</v>
      </c>
      <c r="J350" s="36" t="s">
        <v>22</v>
      </c>
      <c r="K350" s="36" t="s">
        <v>33</v>
      </c>
      <c r="L350" s="36" t="s">
        <v>34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4765350.0</v>
      </c>
      <c r="C351" s="32" t="s">
        <v>545</v>
      </c>
      <c r="D351" s="32" t="s">
        <v>27</v>
      </c>
      <c r="E351" s="32">
        <v>1.0</v>
      </c>
      <c r="F351" s="32" t="s">
        <v>31</v>
      </c>
      <c r="G351" s="33" t="s">
        <v>546</v>
      </c>
      <c r="H351" s="34">
        <v>99.9</v>
      </c>
      <c r="I351" s="35">
        <f t="shared" si="1"/>
        <v>99.9</v>
      </c>
      <c r="J351" s="36" t="s">
        <v>22</v>
      </c>
      <c r="K351" s="36" t="s">
        <v>33</v>
      </c>
      <c r="L351" s="36" t="s">
        <v>34</v>
      </c>
      <c r="M351" s="37" t="s">
        <v>80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4765350.0</v>
      </c>
      <c r="C352" s="32" t="s">
        <v>545</v>
      </c>
      <c r="D352" s="32" t="s">
        <v>72</v>
      </c>
      <c r="E352" s="32">
        <v>1.0</v>
      </c>
      <c r="F352" s="32" t="s">
        <v>31</v>
      </c>
      <c r="G352" s="33" t="s">
        <v>546</v>
      </c>
      <c r="H352" s="34">
        <v>99.9</v>
      </c>
      <c r="I352" s="35">
        <f t="shared" si="1"/>
        <v>99.9</v>
      </c>
      <c r="J352" s="36" t="s">
        <v>22</v>
      </c>
      <c r="K352" s="36" t="s">
        <v>33</v>
      </c>
      <c r="L352" s="36" t="s">
        <v>34</v>
      </c>
      <c r="M352" s="37" t="s">
        <v>80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4765350.0</v>
      </c>
      <c r="C353" s="32" t="s">
        <v>547</v>
      </c>
      <c r="D353" s="32" t="s">
        <v>92</v>
      </c>
      <c r="E353" s="32">
        <v>1.0</v>
      </c>
      <c r="F353" s="32" t="s">
        <v>93</v>
      </c>
      <c r="G353" s="33" t="s">
        <v>548</v>
      </c>
      <c r="H353" s="34">
        <v>99.9</v>
      </c>
      <c r="I353" s="35">
        <f t="shared" si="1"/>
        <v>99.9</v>
      </c>
      <c r="J353" s="36" t="s">
        <v>22</v>
      </c>
      <c r="K353" s="36" t="s">
        <v>33</v>
      </c>
      <c r="L353" s="36" t="s">
        <v>34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4765350.0</v>
      </c>
      <c r="C354" s="32" t="s">
        <v>549</v>
      </c>
      <c r="D354" s="32" t="s">
        <v>51</v>
      </c>
      <c r="E354" s="32">
        <v>1.0</v>
      </c>
      <c r="F354" s="32" t="s">
        <v>20</v>
      </c>
      <c r="G354" s="33" t="s">
        <v>550</v>
      </c>
      <c r="H354" s="34">
        <v>99.9</v>
      </c>
      <c r="I354" s="35">
        <f t="shared" si="1"/>
        <v>99.9</v>
      </c>
      <c r="J354" s="36" t="s">
        <v>22</v>
      </c>
      <c r="K354" s="36" t="s">
        <v>33</v>
      </c>
      <c r="L354" s="36" t="s">
        <v>34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4765350.0</v>
      </c>
      <c r="C355" s="32" t="s">
        <v>551</v>
      </c>
      <c r="D355" s="32" t="s">
        <v>72</v>
      </c>
      <c r="E355" s="32">
        <v>1.0</v>
      </c>
      <c r="F355" s="32" t="s">
        <v>31</v>
      </c>
      <c r="G355" s="33" t="s">
        <v>552</v>
      </c>
      <c r="H355" s="34">
        <v>99.0</v>
      </c>
      <c r="I355" s="35">
        <f t="shared" si="1"/>
        <v>99</v>
      </c>
      <c r="J355" s="36" t="s">
        <v>22</v>
      </c>
      <c r="K355" s="36" t="s">
        <v>33</v>
      </c>
      <c r="L355" s="36" t="s">
        <v>34</v>
      </c>
      <c r="M355" s="37" t="s">
        <v>80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4765350.0</v>
      </c>
      <c r="C356" s="32" t="s">
        <v>553</v>
      </c>
      <c r="D356" s="32" t="s">
        <v>92</v>
      </c>
      <c r="E356" s="32">
        <v>1.0</v>
      </c>
      <c r="F356" s="32" t="s">
        <v>93</v>
      </c>
      <c r="G356" s="33" t="s">
        <v>554</v>
      </c>
      <c r="H356" s="34">
        <v>90.15</v>
      </c>
      <c r="I356" s="35">
        <f t="shared" si="1"/>
        <v>90.15</v>
      </c>
      <c r="J356" s="36" t="s">
        <v>22</v>
      </c>
      <c r="K356" s="36" t="s">
        <v>33</v>
      </c>
      <c r="L356" s="36" t="s">
        <v>34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4765350.0</v>
      </c>
      <c r="C357" s="32" t="s">
        <v>555</v>
      </c>
      <c r="D357" s="32" t="s">
        <v>19</v>
      </c>
      <c r="E357" s="32">
        <v>1.0</v>
      </c>
      <c r="F357" s="32" t="s">
        <v>20</v>
      </c>
      <c r="G357" s="33" t="s">
        <v>556</v>
      </c>
      <c r="H357" s="34">
        <v>89.99</v>
      </c>
      <c r="I357" s="35">
        <f t="shared" si="1"/>
        <v>89.99</v>
      </c>
      <c r="J357" s="36" t="s">
        <v>113</v>
      </c>
      <c r="K357" s="36" t="s">
        <v>33</v>
      </c>
      <c r="L357" s="36" t="s">
        <v>114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4765350.0</v>
      </c>
      <c r="C358" s="32" t="s">
        <v>555</v>
      </c>
      <c r="D358" s="32" t="s">
        <v>44</v>
      </c>
      <c r="E358" s="32">
        <v>1.0</v>
      </c>
      <c r="F358" s="32" t="s">
        <v>20</v>
      </c>
      <c r="G358" s="33" t="s">
        <v>556</v>
      </c>
      <c r="H358" s="34">
        <v>89.99</v>
      </c>
      <c r="I358" s="35">
        <f t="shared" si="1"/>
        <v>89.99</v>
      </c>
      <c r="J358" s="36" t="s">
        <v>113</v>
      </c>
      <c r="K358" s="36" t="s">
        <v>33</v>
      </c>
      <c r="L358" s="36" t="s">
        <v>114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4765350.0</v>
      </c>
      <c r="C359" s="32" t="s">
        <v>557</v>
      </c>
      <c r="D359" s="32" t="s">
        <v>66</v>
      </c>
      <c r="E359" s="32">
        <v>1.0</v>
      </c>
      <c r="F359" s="32" t="s">
        <v>20</v>
      </c>
      <c r="G359" s="33" t="s">
        <v>558</v>
      </c>
      <c r="H359" s="34">
        <v>89.37</v>
      </c>
      <c r="I359" s="35">
        <f t="shared" si="1"/>
        <v>89.37</v>
      </c>
      <c r="J359" s="36" t="s">
        <v>22</v>
      </c>
      <c r="K359" s="36" t="s">
        <v>33</v>
      </c>
      <c r="L359" s="36" t="s">
        <v>34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4765350.0</v>
      </c>
      <c r="C360" s="32" t="s">
        <v>557</v>
      </c>
      <c r="D360" s="32" t="s">
        <v>51</v>
      </c>
      <c r="E360" s="32">
        <v>1.0</v>
      </c>
      <c r="F360" s="32" t="s">
        <v>20</v>
      </c>
      <c r="G360" s="33" t="s">
        <v>558</v>
      </c>
      <c r="H360" s="34">
        <v>89.37</v>
      </c>
      <c r="I360" s="35">
        <f t="shared" si="1"/>
        <v>89.37</v>
      </c>
      <c r="J360" s="36" t="s">
        <v>22</v>
      </c>
      <c r="K360" s="36" t="s">
        <v>33</v>
      </c>
      <c r="L360" s="36" t="s">
        <v>34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4765350.0</v>
      </c>
      <c r="C361" s="32" t="s">
        <v>559</v>
      </c>
      <c r="D361" s="32" t="s">
        <v>27</v>
      </c>
      <c r="E361" s="32">
        <v>2.0</v>
      </c>
      <c r="F361" s="32" t="s">
        <v>20</v>
      </c>
      <c r="G361" s="33" t="s">
        <v>558</v>
      </c>
      <c r="H361" s="34">
        <v>89.37</v>
      </c>
      <c r="I361" s="35">
        <f t="shared" si="1"/>
        <v>178.74</v>
      </c>
      <c r="J361" s="36" t="s">
        <v>22</v>
      </c>
      <c r="K361" s="36" t="s">
        <v>33</v>
      </c>
      <c r="L361" s="36" t="s">
        <v>34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4765350.0</v>
      </c>
      <c r="C362" s="32" t="s">
        <v>559</v>
      </c>
      <c r="D362" s="32" t="s">
        <v>66</v>
      </c>
      <c r="E362" s="32">
        <v>3.0</v>
      </c>
      <c r="F362" s="32" t="s">
        <v>20</v>
      </c>
      <c r="G362" s="33" t="s">
        <v>558</v>
      </c>
      <c r="H362" s="34">
        <v>89.37</v>
      </c>
      <c r="I362" s="35">
        <f t="shared" si="1"/>
        <v>268.11</v>
      </c>
      <c r="J362" s="36" t="s">
        <v>22</v>
      </c>
      <c r="K362" s="36" t="s">
        <v>33</v>
      </c>
      <c r="L362" s="36" t="s">
        <v>34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4765350.0</v>
      </c>
      <c r="C363" s="32" t="s">
        <v>559</v>
      </c>
      <c r="D363" s="32" t="s">
        <v>48</v>
      </c>
      <c r="E363" s="32">
        <v>2.0</v>
      </c>
      <c r="F363" s="32" t="s">
        <v>20</v>
      </c>
      <c r="G363" s="33" t="s">
        <v>558</v>
      </c>
      <c r="H363" s="34">
        <v>89.37</v>
      </c>
      <c r="I363" s="35">
        <f t="shared" si="1"/>
        <v>178.74</v>
      </c>
      <c r="J363" s="36" t="s">
        <v>22</v>
      </c>
      <c r="K363" s="36" t="s">
        <v>33</v>
      </c>
      <c r="L363" s="36" t="s">
        <v>34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4765350.0</v>
      </c>
      <c r="C364" s="32" t="s">
        <v>560</v>
      </c>
      <c r="D364" s="32" t="s">
        <v>19</v>
      </c>
      <c r="E364" s="32">
        <v>1.0</v>
      </c>
      <c r="F364" s="32" t="s">
        <v>20</v>
      </c>
      <c r="G364" s="33" t="s">
        <v>561</v>
      </c>
      <c r="H364" s="34">
        <v>89.37</v>
      </c>
      <c r="I364" s="35">
        <f t="shared" si="1"/>
        <v>89.37</v>
      </c>
      <c r="J364" s="36" t="s">
        <v>22</v>
      </c>
      <c r="K364" s="36" t="s">
        <v>33</v>
      </c>
      <c r="L364" s="36" t="s">
        <v>34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4765350.0</v>
      </c>
      <c r="C365" s="32" t="s">
        <v>560</v>
      </c>
      <c r="D365" s="32" t="s">
        <v>44</v>
      </c>
      <c r="E365" s="32">
        <v>1.0</v>
      </c>
      <c r="F365" s="32" t="s">
        <v>20</v>
      </c>
      <c r="G365" s="33" t="s">
        <v>561</v>
      </c>
      <c r="H365" s="34">
        <v>89.37</v>
      </c>
      <c r="I365" s="35">
        <f t="shared" si="1"/>
        <v>89.37</v>
      </c>
      <c r="J365" s="36" t="s">
        <v>22</v>
      </c>
      <c r="K365" s="36" t="s">
        <v>33</v>
      </c>
      <c r="L365" s="36" t="s">
        <v>34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4765350.0</v>
      </c>
      <c r="C366" s="32" t="s">
        <v>562</v>
      </c>
      <c r="D366" s="32" t="s">
        <v>27</v>
      </c>
      <c r="E366" s="32">
        <v>1.0</v>
      </c>
      <c r="F366" s="32" t="s">
        <v>31</v>
      </c>
      <c r="G366" s="33" t="s">
        <v>563</v>
      </c>
      <c r="H366" s="34">
        <v>87.25</v>
      </c>
      <c r="I366" s="35">
        <f t="shared" si="1"/>
        <v>87.25</v>
      </c>
      <c r="J366" s="36" t="s">
        <v>22</v>
      </c>
      <c r="K366" s="36" t="s">
        <v>33</v>
      </c>
      <c r="L366" s="36" t="s">
        <v>34</v>
      </c>
      <c r="M366" s="37" t="s">
        <v>80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4765350.0</v>
      </c>
      <c r="C367" s="32" t="s">
        <v>564</v>
      </c>
      <c r="D367" s="32" t="s">
        <v>72</v>
      </c>
      <c r="E367" s="32">
        <v>2.0</v>
      </c>
      <c r="F367" s="32" t="s">
        <v>31</v>
      </c>
      <c r="G367" s="33" t="s">
        <v>565</v>
      </c>
      <c r="H367" s="34">
        <v>86.9</v>
      </c>
      <c r="I367" s="35">
        <f t="shared" si="1"/>
        <v>173.8</v>
      </c>
      <c r="J367" s="36" t="s">
        <v>22</v>
      </c>
      <c r="K367" s="36" t="s">
        <v>33</v>
      </c>
      <c r="L367" s="36" t="s">
        <v>34</v>
      </c>
      <c r="M367" s="37" t="s">
        <v>80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4765350.0</v>
      </c>
      <c r="C368" s="32" t="s">
        <v>566</v>
      </c>
      <c r="D368" s="32" t="s">
        <v>72</v>
      </c>
      <c r="E368" s="32">
        <v>2.0</v>
      </c>
      <c r="F368" s="32" t="s">
        <v>31</v>
      </c>
      <c r="G368" s="33" t="s">
        <v>567</v>
      </c>
      <c r="H368" s="34">
        <v>86.9</v>
      </c>
      <c r="I368" s="35">
        <f t="shared" si="1"/>
        <v>173.8</v>
      </c>
      <c r="J368" s="36" t="s">
        <v>22</v>
      </c>
      <c r="K368" s="36" t="s">
        <v>33</v>
      </c>
      <c r="L368" s="36" t="s">
        <v>34</v>
      </c>
      <c r="M368" s="37" t="s">
        <v>80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4765350.0</v>
      </c>
      <c r="C369" s="32" t="s">
        <v>568</v>
      </c>
      <c r="D369" s="32" t="s">
        <v>51</v>
      </c>
      <c r="E369" s="32">
        <v>1.0</v>
      </c>
      <c r="F369" s="32" t="s">
        <v>20</v>
      </c>
      <c r="G369" s="33" t="s">
        <v>569</v>
      </c>
      <c r="H369" s="34">
        <v>79.9</v>
      </c>
      <c r="I369" s="35">
        <f t="shared" si="1"/>
        <v>79.9</v>
      </c>
      <c r="J369" s="36" t="s">
        <v>22</v>
      </c>
      <c r="K369" s="36" t="s">
        <v>33</v>
      </c>
      <c r="L369" s="36" t="s">
        <v>34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4765350.0</v>
      </c>
      <c r="C370" s="32" t="s">
        <v>570</v>
      </c>
      <c r="D370" s="32" t="s">
        <v>27</v>
      </c>
      <c r="E370" s="32">
        <v>1.0</v>
      </c>
      <c r="F370" s="32" t="s">
        <v>31</v>
      </c>
      <c r="G370" s="33" t="s">
        <v>571</v>
      </c>
      <c r="H370" s="34">
        <v>77.39</v>
      </c>
      <c r="I370" s="35">
        <f t="shared" si="1"/>
        <v>77.39</v>
      </c>
      <c r="J370" s="36" t="s">
        <v>113</v>
      </c>
      <c r="K370" s="36" t="s">
        <v>33</v>
      </c>
      <c r="L370" s="36" t="s">
        <v>114</v>
      </c>
      <c r="M370" s="37" t="s">
        <v>80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4765350.0</v>
      </c>
      <c r="C371" s="32" t="s">
        <v>572</v>
      </c>
      <c r="D371" s="32" t="s">
        <v>44</v>
      </c>
      <c r="E371" s="32">
        <v>1.0</v>
      </c>
      <c r="F371" s="32" t="s">
        <v>20</v>
      </c>
      <c r="G371" s="33" t="s">
        <v>573</v>
      </c>
      <c r="H371" s="34">
        <v>74.91</v>
      </c>
      <c r="I371" s="35">
        <f t="shared" si="1"/>
        <v>74.91</v>
      </c>
      <c r="J371" s="36" t="s">
        <v>320</v>
      </c>
      <c r="K371" s="36" t="s">
        <v>23</v>
      </c>
      <c r="L371" s="36" t="s">
        <v>24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4765350.0</v>
      </c>
      <c r="C372" s="32" t="s">
        <v>574</v>
      </c>
      <c r="D372" s="32" t="s">
        <v>30</v>
      </c>
      <c r="E372" s="32">
        <v>1.0</v>
      </c>
      <c r="F372" s="32" t="s">
        <v>93</v>
      </c>
      <c r="G372" s="33" t="s">
        <v>575</v>
      </c>
      <c r="H372" s="34">
        <v>73.39</v>
      </c>
      <c r="I372" s="35">
        <f t="shared" si="1"/>
        <v>73.39</v>
      </c>
      <c r="J372" s="36" t="s">
        <v>22</v>
      </c>
      <c r="K372" s="36" t="s">
        <v>33</v>
      </c>
      <c r="L372" s="36" t="s">
        <v>34</v>
      </c>
      <c r="M372" s="37" t="s">
        <v>80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4765350.0</v>
      </c>
      <c r="C373" s="32" t="s">
        <v>576</v>
      </c>
      <c r="D373" s="32" t="s">
        <v>30</v>
      </c>
      <c r="E373" s="32">
        <v>1.0</v>
      </c>
      <c r="F373" s="32" t="s">
        <v>46</v>
      </c>
      <c r="G373" s="33" t="s">
        <v>577</v>
      </c>
      <c r="H373" s="34">
        <v>65.9</v>
      </c>
      <c r="I373" s="35">
        <f t="shared" si="1"/>
        <v>65.9</v>
      </c>
      <c r="J373" s="36" t="s">
        <v>22</v>
      </c>
      <c r="K373" s="36" t="s">
        <v>33</v>
      </c>
      <c r="L373" s="36" t="s">
        <v>34</v>
      </c>
      <c r="M373" s="37" t="s">
        <v>80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4765350.0</v>
      </c>
      <c r="C374" s="32" t="s">
        <v>578</v>
      </c>
      <c r="D374" s="32" t="s">
        <v>51</v>
      </c>
      <c r="E374" s="32">
        <v>1.0</v>
      </c>
      <c r="F374" s="32" t="s">
        <v>20</v>
      </c>
      <c r="G374" s="33" t="s">
        <v>579</v>
      </c>
      <c r="H374" s="34">
        <v>59.9</v>
      </c>
      <c r="I374" s="35">
        <f t="shared" si="1"/>
        <v>59.9</v>
      </c>
      <c r="J374" s="36" t="s">
        <v>22</v>
      </c>
      <c r="K374" s="36" t="s">
        <v>33</v>
      </c>
      <c r="L374" s="36" t="s">
        <v>34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4765350.0</v>
      </c>
      <c r="C375" s="32" t="s">
        <v>580</v>
      </c>
      <c r="D375" s="32" t="s">
        <v>27</v>
      </c>
      <c r="E375" s="32">
        <v>1.0</v>
      </c>
      <c r="F375" s="32" t="s">
        <v>20</v>
      </c>
      <c r="G375" s="33" t="s">
        <v>581</v>
      </c>
      <c r="H375" s="34">
        <v>59.37</v>
      </c>
      <c r="I375" s="35">
        <f t="shared" si="1"/>
        <v>59.37</v>
      </c>
      <c r="J375" s="36" t="s">
        <v>113</v>
      </c>
      <c r="K375" s="36" t="s">
        <v>33</v>
      </c>
      <c r="L375" s="36" t="s">
        <v>114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4765350.0</v>
      </c>
      <c r="C376" s="32" t="s">
        <v>582</v>
      </c>
      <c r="D376" s="32" t="s">
        <v>27</v>
      </c>
      <c r="E376" s="32">
        <v>1.0</v>
      </c>
      <c r="F376" s="32" t="s">
        <v>31</v>
      </c>
      <c r="G376" s="33" t="s">
        <v>583</v>
      </c>
      <c r="H376" s="34">
        <v>39.32</v>
      </c>
      <c r="I376" s="35">
        <f t="shared" si="1"/>
        <v>39.32</v>
      </c>
      <c r="J376" s="36" t="s">
        <v>584</v>
      </c>
      <c r="K376" s="36" t="s">
        <v>23</v>
      </c>
      <c r="L376" s="36" t="s">
        <v>585</v>
      </c>
      <c r="M376" s="37" t="s">
        <v>80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4765350.0</v>
      </c>
      <c r="C377" s="32" t="s">
        <v>586</v>
      </c>
      <c r="D377" s="32" t="s">
        <v>27</v>
      </c>
      <c r="E377" s="32">
        <v>1.0</v>
      </c>
      <c r="F377" s="32" t="s">
        <v>93</v>
      </c>
      <c r="G377" s="33" t="s">
        <v>587</v>
      </c>
      <c r="H377" s="34">
        <v>31.68</v>
      </c>
      <c r="I377" s="35">
        <f t="shared" si="1"/>
        <v>31.68</v>
      </c>
      <c r="J377" s="36" t="s">
        <v>584</v>
      </c>
      <c r="K377" s="36" t="s">
        <v>23</v>
      </c>
      <c r="L377" s="36" t="s">
        <v>585</v>
      </c>
      <c r="M377" s="37" t="s">
        <v>80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4765350.0</v>
      </c>
      <c r="C378" s="32" t="s">
        <v>588</v>
      </c>
      <c r="D378" s="32" t="s">
        <v>44</v>
      </c>
      <c r="E378" s="32">
        <v>1.0</v>
      </c>
      <c r="F378" s="32" t="s">
        <v>20</v>
      </c>
      <c r="G378" s="33" t="s">
        <v>589</v>
      </c>
      <c r="H378" s="34">
        <v>23.62</v>
      </c>
      <c r="I378" s="35">
        <f t="shared" si="1"/>
        <v>23.62</v>
      </c>
      <c r="J378" s="36" t="s">
        <v>320</v>
      </c>
      <c r="K378" s="36" t="s">
        <v>23</v>
      </c>
      <c r="L378" s="36" t="s">
        <v>24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</sheetData>
  <autoFilter ref="$A$7:$X$378">
    <sortState ref="A7:X378">
      <sortCondition descending="1" ref="H7:H378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5.25"/>
    <col customWidth="1" min="8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590</v>
      </c>
      <c r="B2" s="44" t="s">
        <v>591</v>
      </c>
      <c r="C2" s="44" t="s">
        <v>592</v>
      </c>
      <c r="D2" s="43"/>
      <c r="H2" s="45"/>
      <c r="L2" s="43"/>
      <c r="O2" s="30"/>
      <c r="P2" s="30"/>
      <c r="Q2" s="30"/>
      <c r="R2" s="30"/>
    </row>
    <row r="3">
      <c r="A3" s="46"/>
      <c r="B3" s="47"/>
      <c r="C3" s="47"/>
      <c r="D3" s="43"/>
      <c r="H3" s="45"/>
      <c r="L3" s="43"/>
      <c r="O3" s="30"/>
      <c r="P3" s="30"/>
      <c r="Q3" s="30"/>
      <c r="R3" s="30"/>
    </row>
    <row r="4">
      <c r="A4" s="46"/>
      <c r="B4" s="47"/>
      <c r="C4" s="47"/>
      <c r="D4" s="43"/>
      <c r="H4" s="45"/>
      <c r="L4" s="43"/>
      <c r="O4" s="30"/>
      <c r="P4" s="30"/>
      <c r="Q4" s="30"/>
      <c r="R4" s="30"/>
    </row>
    <row r="5">
      <c r="A5" s="46"/>
      <c r="B5" s="47"/>
      <c r="C5" s="47"/>
      <c r="D5" s="43"/>
      <c r="H5" s="45"/>
      <c r="L5" s="43"/>
      <c r="O5" s="30"/>
      <c r="P5" s="30"/>
      <c r="Q5" s="30"/>
      <c r="R5" s="30"/>
    </row>
    <row r="6">
      <c r="A6" s="46"/>
      <c r="B6" s="47"/>
      <c r="C6" s="47"/>
      <c r="D6" s="43"/>
      <c r="H6" s="45"/>
      <c r="L6" s="43"/>
      <c r="M6" s="30"/>
      <c r="N6" s="30"/>
      <c r="O6" s="30"/>
      <c r="P6" s="30"/>
      <c r="Q6" s="30"/>
      <c r="R6" s="30"/>
    </row>
    <row r="7">
      <c r="A7" s="46"/>
      <c r="B7" s="47"/>
      <c r="C7" s="47"/>
      <c r="D7" s="43"/>
      <c r="H7" s="45"/>
      <c r="L7" s="43"/>
      <c r="M7" s="30"/>
      <c r="N7" s="30"/>
      <c r="O7" s="43"/>
      <c r="P7" s="43"/>
      <c r="Q7" s="43"/>
      <c r="R7" s="43"/>
    </row>
    <row r="8">
      <c r="A8" s="46"/>
      <c r="B8" s="47"/>
      <c r="C8" s="47"/>
      <c r="D8" s="43"/>
      <c r="E8" s="45"/>
      <c r="F8" s="45"/>
      <c r="G8" s="43"/>
      <c r="H8" s="45"/>
      <c r="I8" s="45"/>
      <c r="J8" s="45"/>
      <c r="K8" s="45"/>
      <c r="L8" s="43"/>
      <c r="M8" s="43"/>
      <c r="N8" s="43"/>
      <c r="O8" s="43"/>
      <c r="P8" s="43"/>
      <c r="Q8" s="43"/>
      <c r="R8" s="43"/>
    </row>
    <row r="9">
      <c r="A9" s="44" t="s">
        <v>598</v>
      </c>
      <c r="B9" s="50">
        <f t="shared" ref="B9:C9" si="1">SUM(B3:B8)</f>
        <v>0</v>
      </c>
      <c r="C9" s="50">
        <f t="shared" si="1"/>
        <v>0</v>
      </c>
      <c r="D9" s="43"/>
      <c r="E9" s="45"/>
      <c r="F9" s="45"/>
      <c r="G9" s="43"/>
      <c r="H9" s="30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30"/>
      <c r="B10" s="30"/>
      <c r="C10" s="30"/>
      <c r="D10" s="43"/>
      <c r="E10" s="45"/>
      <c r="F10" s="45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30"/>
      <c r="B11" s="30"/>
      <c r="C11" s="30"/>
      <c r="D11" s="43"/>
      <c r="E11" s="45"/>
      <c r="F11" s="45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30"/>
      <c r="B12" s="30"/>
      <c r="C12" s="30"/>
      <c r="D12" s="43"/>
      <c r="E12" s="45"/>
      <c r="F12" s="45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30"/>
      <c r="B13" s="30"/>
      <c r="C13" s="30"/>
      <c r="D13" s="43"/>
      <c r="E13" s="45"/>
      <c r="F13" s="45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30"/>
      <c r="B14" s="30"/>
      <c r="C14" s="30"/>
      <c r="D14" s="43"/>
      <c r="E14" s="30"/>
      <c r="F14" s="30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30"/>
      <c r="B15" s="30"/>
      <c r="C15" s="30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 ht="12.0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1" t="s">
        <v>599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>
      <c r="A2" s="51" t="s">
        <v>600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</row>
    <row r="3">
      <c r="A3" s="51" t="s">
        <v>601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</row>
    <row r="4">
      <c r="A4" s="51" t="s">
        <v>602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</row>
    <row r="5">
      <c r="A5" s="51" t="s">
        <v>603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</row>
    <row r="6">
      <c r="A6" s="51" t="s">
        <v>604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</row>
    <row r="7">
      <c r="A7" s="53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</row>
    <row r="8">
      <c r="A8" s="51" t="s">
        <v>605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</row>
    <row r="9">
      <c r="A9" s="51" t="s">
        <v>606</v>
      </c>
      <c r="B9" s="53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</row>
    <row r="10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</row>
    <row r="11">
      <c r="A11" s="54" t="s">
        <v>607</v>
      </c>
      <c r="B11" s="54" t="s">
        <v>608</v>
      </c>
      <c r="C11" s="54" t="s">
        <v>609</v>
      </c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</row>
    <row r="12">
      <c r="A12" s="53"/>
      <c r="B12" s="55"/>
      <c r="C12" s="56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</row>
    <row r="13">
      <c r="A13" s="57" t="s">
        <v>610</v>
      </c>
      <c r="B13" s="58" t="s">
        <v>611</v>
      </c>
      <c r="C13" s="56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</row>
    <row r="14">
      <c r="A14" s="57" t="s">
        <v>612</v>
      </c>
      <c r="B14" s="58"/>
      <c r="C14" s="56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</row>
    <row r="15">
      <c r="A15" s="57" t="s">
        <v>613</v>
      </c>
      <c r="B15" s="58" t="s">
        <v>611</v>
      </c>
      <c r="C15" s="56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</row>
    <row r="16">
      <c r="A16" s="57" t="s">
        <v>614</v>
      </c>
      <c r="B16" s="55"/>
      <c r="C16" s="56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</row>
    <row r="17">
      <c r="A17" s="59" t="s">
        <v>615</v>
      </c>
      <c r="B17" s="58" t="s">
        <v>616</v>
      </c>
      <c r="C17" s="58" t="s">
        <v>617</v>
      </c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</row>
    <row r="18">
      <c r="A18" s="60" t="s">
        <v>618</v>
      </c>
      <c r="B18" s="55"/>
      <c r="C18" s="61" t="str">
        <f>BRMG01!L5&amp;" - Quantidade pode sofrer alteração"</f>
        <v>16 gaylords - Quantidade pode sofrer alteração</v>
      </c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</row>
    <row r="19">
      <c r="A19" s="59" t="s">
        <v>619</v>
      </c>
      <c r="B19" s="56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</row>
    <row r="20">
      <c r="A20" s="59" t="s">
        <v>620</v>
      </c>
      <c r="B20" s="55"/>
      <c r="C20" s="56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</row>
    <row r="21">
      <c r="A21" s="62" t="s">
        <v>621</v>
      </c>
      <c r="B21" s="63" t="s">
        <v>606</v>
      </c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</row>
    <row r="22">
      <c r="A22" s="52"/>
      <c r="B22" s="52"/>
      <c r="C22" s="63"/>
      <c r="D22" s="63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</row>
    <row r="23">
      <c r="A23" s="52"/>
      <c r="B23" s="55"/>
      <c r="C23" s="56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</row>
    <row r="24">
      <c r="A24" s="64" t="s">
        <v>622</v>
      </c>
      <c r="B24" s="55"/>
      <c r="C24" s="56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</row>
    <row r="25">
      <c r="A25" s="64" t="s">
        <v>623</v>
      </c>
      <c r="B25" s="55"/>
      <c r="C25" s="56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</row>
    <row r="26">
      <c r="A26" s="64" t="s">
        <v>624</v>
      </c>
      <c r="B26" s="55"/>
      <c r="C26" s="56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</row>
    <row r="27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</row>
    <row r="28">
      <c r="A28" s="64" t="s">
        <v>625</v>
      </c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</row>
    <row r="29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</row>
    <row r="30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</row>
    <row r="31">
      <c r="A31" s="52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</row>
    <row r="32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</row>
    <row r="33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</row>
    <row r="34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</row>
    <row r="35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</row>
    <row r="36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</row>
    <row r="37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</row>
    <row r="38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</row>
    <row r="39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</row>
    <row r="40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</row>
    <row r="4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</row>
    <row r="42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</row>
    <row r="43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</row>
    <row r="44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</row>
    <row r="45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</row>
    <row r="46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</row>
    <row r="47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</row>
    <row r="48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</row>
    <row r="49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</row>
    <row r="50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</row>
    <row r="5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</row>
    <row r="52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</row>
    <row r="53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</row>
    <row r="54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</row>
    <row r="55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</row>
    <row r="56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</row>
    <row r="57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</row>
    <row r="58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</row>
    <row r="59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</row>
    <row r="60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</row>
    <row r="6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</row>
    <row r="62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</row>
    <row r="63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</row>
    <row r="64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</row>
    <row r="65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</row>
    <row r="66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</row>
    <row r="67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</row>
    <row r="68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</row>
    <row r="69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</row>
    <row r="70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</row>
    <row r="7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</row>
    <row r="72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</row>
    <row r="73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</row>
    <row r="74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</row>
    <row r="75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</row>
    <row r="76">
      <c r="A76" s="52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</row>
    <row r="77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</row>
    <row r="78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</row>
    <row r="79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</row>
    <row r="80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</row>
    <row r="8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</row>
    <row r="82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</row>
    <row r="83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</row>
    <row r="84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</row>
    <row r="85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</row>
    <row r="86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</row>
    <row r="87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</row>
    <row r="88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</row>
    <row r="89">
      <c r="A89" s="52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</row>
    <row r="90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</row>
    <row r="9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</row>
    <row r="92">
      <c r="A92" s="52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</row>
    <row r="93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</row>
    <row r="94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</row>
    <row r="95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</row>
    <row r="96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</row>
    <row r="97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</row>
    <row r="98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</row>
    <row r="99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</row>
    <row r="100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</row>
    <row r="10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</row>
    <row r="102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</row>
    <row r="103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</row>
    <row r="104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</row>
    <row r="105">
      <c r="A105" s="52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</row>
    <row r="106">
      <c r="A106" s="52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</row>
    <row r="107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52"/>
    </row>
    <row r="108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52"/>
    </row>
    <row r="109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</row>
    <row r="110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</row>
    <row r="11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</row>
    <row r="112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</row>
    <row r="113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</row>
    <row r="114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</row>
    <row r="115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</row>
    <row r="116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</row>
    <row r="117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</row>
    <row r="118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</row>
    <row r="119">
      <c r="A119" s="52"/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</row>
    <row r="120">
      <c r="A120" s="52"/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</row>
    <row r="121">
      <c r="A121" s="52"/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</row>
    <row r="122">
      <c r="A122" s="52"/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</row>
    <row r="123">
      <c r="A123" s="52"/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</row>
    <row r="124">
      <c r="A124" s="52"/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</row>
    <row r="125">
      <c r="A125" s="52"/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</row>
    <row r="126">
      <c r="A126" s="52"/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</row>
    <row r="127">
      <c r="A127" s="52"/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</row>
    <row r="128">
      <c r="A128" s="52"/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</row>
    <row r="129">
      <c r="A129" s="52"/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</row>
    <row r="130">
      <c r="A130" s="52"/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</row>
    <row r="131">
      <c r="A131" s="52"/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</row>
    <row r="132">
      <c r="A132" s="52"/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</row>
    <row r="133">
      <c r="A133" s="52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</row>
    <row r="134">
      <c r="A134" s="52"/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</row>
    <row r="135">
      <c r="A135" s="52"/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</row>
    <row r="136">
      <c r="A136" s="52"/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</row>
    <row r="137">
      <c r="A137" s="52"/>
      <c r="B137" s="52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</row>
    <row r="138">
      <c r="A138" s="52"/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</row>
    <row r="139">
      <c r="A139" s="52"/>
      <c r="B139" s="52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</row>
    <row r="140">
      <c r="A140" s="52"/>
      <c r="B140" s="52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</row>
    <row r="141">
      <c r="A141" s="52"/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</row>
    <row r="142">
      <c r="A142" s="52"/>
      <c r="B142" s="52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</row>
    <row r="143">
      <c r="A143" s="52"/>
      <c r="B143" s="52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</row>
    <row r="144">
      <c r="A144" s="52"/>
      <c r="B144" s="52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</row>
    <row r="145">
      <c r="A145" s="52"/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</row>
    <row r="146">
      <c r="A146" s="52"/>
      <c r="B146" s="52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</row>
    <row r="147">
      <c r="A147" s="52"/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</row>
    <row r="148">
      <c r="A148" s="52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</row>
    <row r="149">
      <c r="A149" s="52"/>
      <c r="B149" s="52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</row>
    <row r="150">
      <c r="A150" s="52"/>
      <c r="B150" s="52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</row>
    <row r="151">
      <c r="A151" s="52"/>
      <c r="B151" s="52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</row>
    <row r="152">
      <c r="A152" s="52"/>
      <c r="B152" s="52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</row>
    <row r="153">
      <c r="A153" s="52"/>
      <c r="B153" s="52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</row>
    <row r="154">
      <c r="A154" s="52"/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</row>
    <row r="155">
      <c r="A155" s="52"/>
      <c r="B155" s="52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</row>
    <row r="156">
      <c r="A156" s="52"/>
      <c r="B156" s="52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</row>
    <row r="157">
      <c r="A157" s="52"/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</row>
    <row r="158">
      <c r="A158" s="52"/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</row>
    <row r="159">
      <c r="A159" s="52"/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</row>
    <row r="160">
      <c r="A160" s="52"/>
      <c r="B160" s="52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</row>
    <row r="161">
      <c r="A161" s="52"/>
      <c r="B161" s="52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</row>
    <row r="162">
      <c r="A162" s="52"/>
      <c r="B162" s="52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</row>
    <row r="163">
      <c r="A163" s="52"/>
      <c r="B163" s="52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</row>
    <row r="164">
      <c r="A164" s="52"/>
      <c r="B164" s="52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</row>
    <row r="165">
      <c r="A165" s="52"/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</row>
    <row r="166">
      <c r="A166" s="52"/>
      <c r="B166" s="52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</row>
    <row r="167">
      <c r="A167" s="52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</row>
    <row r="168">
      <c r="A168" s="52"/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</row>
    <row r="169">
      <c r="A169" s="52"/>
      <c r="B169" s="52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</row>
    <row r="170">
      <c r="A170" s="52"/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</row>
    <row r="171">
      <c r="A171" s="52"/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</row>
    <row r="172">
      <c r="A172" s="52"/>
      <c r="B172" s="52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</row>
    <row r="173">
      <c r="A173" s="52"/>
      <c r="B173" s="52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</row>
    <row r="174">
      <c r="A174" s="52"/>
      <c r="B174" s="52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</row>
    <row r="175">
      <c r="A175" s="52"/>
      <c r="B175" s="52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</row>
    <row r="176">
      <c r="A176" s="52"/>
      <c r="B176" s="52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</row>
    <row r="177">
      <c r="A177" s="52"/>
      <c r="B177" s="52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</row>
    <row r="178">
      <c r="A178" s="52"/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</row>
    <row r="179">
      <c r="A179" s="52"/>
      <c r="B179" s="52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</row>
    <row r="180">
      <c r="A180" s="52"/>
      <c r="B180" s="52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</row>
    <row r="181">
      <c r="A181" s="52"/>
      <c r="B181" s="52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</row>
    <row r="182">
      <c r="A182" s="52"/>
      <c r="B182" s="52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</row>
    <row r="183">
      <c r="A183" s="52"/>
      <c r="B183" s="52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</row>
    <row r="184">
      <c r="A184" s="52"/>
      <c r="B184" s="52"/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</row>
    <row r="185">
      <c r="A185" s="52"/>
      <c r="B185" s="52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</row>
    <row r="186">
      <c r="A186" s="52"/>
      <c r="B186" s="52"/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</row>
    <row r="187">
      <c r="A187" s="52"/>
      <c r="B187" s="52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</row>
    <row r="188">
      <c r="A188" s="52"/>
      <c r="B188" s="52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</row>
    <row r="189">
      <c r="A189" s="52"/>
      <c r="B189" s="52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</row>
    <row r="190">
      <c r="A190" s="52"/>
      <c r="B190" s="52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</row>
    <row r="191">
      <c r="A191" s="52"/>
      <c r="B191" s="52"/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</row>
    <row r="192">
      <c r="A192" s="52"/>
      <c r="B192" s="52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</row>
    <row r="193">
      <c r="A193" s="52"/>
      <c r="B193" s="52"/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</row>
    <row r="194">
      <c r="A194" s="52"/>
      <c r="B194" s="52"/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</row>
    <row r="195">
      <c r="A195" s="52"/>
      <c r="B195" s="52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</row>
    <row r="196">
      <c r="A196" s="52"/>
      <c r="B196" s="52"/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</row>
    <row r="197">
      <c r="A197" s="52"/>
      <c r="B197" s="52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</row>
    <row r="198">
      <c r="A198" s="52"/>
      <c r="B198" s="52"/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</row>
    <row r="199">
      <c r="A199" s="52"/>
      <c r="B199" s="52"/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</row>
    <row r="200">
      <c r="A200" s="52"/>
      <c r="B200" s="52"/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</row>
    <row r="201">
      <c r="A201" s="52"/>
      <c r="B201" s="52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</row>
    <row r="202">
      <c r="A202" s="52"/>
      <c r="B202" s="52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</row>
    <row r="203">
      <c r="A203" s="52"/>
      <c r="B203" s="52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</row>
    <row r="204">
      <c r="A204" s="52"/>
      <c r="B204" s="52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</row>
    <row r="205">
      <c r="A205" s="52"/>
      <c r="B205" s="52"/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</row>
    <row r="206">
      <c r="A206" s="52"/>
      <c r="B206" s="52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</row>
    <row r="207">
      <c r="A207" s="52"/>
      <c r="B207" s="52"/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</row>
    <row r="208">
      <c r="A208" s="52"/>
      <c r="B208" s="52"/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</row>
    <row r="209">
      <c r="A209" s="52"/>
      <c r="B209" s="52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</row>
    <row r="210">
      <c r="A210" s="52"/>
      <c r="B210" s="52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</row>
    <row r="211">
      <c r="A211" s="52"/>
      <c r="B211" s="52"/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</row>
    <row r="212">
      <c r="A212" s="52"/>
      <c r="B212" s="52"/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</row>
    <row r="213">
      <c r="A213" s="52"/>
      <c r="B213" s="52"/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</row>
    <row r="214">
      <c r="A214" s="52"/>
      <c r="B214" s="52"/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</row>
    <row r="215">
      <c r="A215" s="52"/>
      <c r="B215" s="52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</row>
    <row r="216">
      <c r="A216" s="52"/>
      <c r="B216" s="52"/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</row>
    <row r="217">
      <c r="A217" s="52"/>
      <c r="B217" s="52"/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</row>
    <row r="218">
      <c r="A218" s="52"/>
      <c r="B218" s="52"/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</row>
    <row r="219">
      <c r="A219" s="52"/>
      <c r="B219" s="52"/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</row>
    <row r="220">
      <c r="A220" s="52"/>
      <c r="B220" s="52"/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</row>
    <row r="221">
      <c r="A221" s="52"/>
      <c r="B221" s="52"/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</row>
    <row r="222">
      <c r="A222" s="52"/>
      <c r="B222" s="52"/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</row>
    <row r="223">
      <c r="A223" s="52"/>
      <c r="B223" s="52"/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</row>
    <row r="224">
      <c r="A224" s="52"/>
      <c r="B224" s="52"/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</row>
    <row r="225">
      <c r="A225" s="52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</row>
    <row r="226">
      <c r="A226" s="52"/>
      <c r="B226" s="52"/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</row>
    <row r="227">
      <c r="A227" s="52"/>
      <c r="B227" s="52"/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</row>
    <row r="228">
      <c r="A228" s="52"/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</row>
    <row r="229">
      <c r="A229" s="52"/>
      <c r="B229" s="52"/>
      <c r="C229" s="52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</row>
    <row r="230">
      <c r="A230" s="52"/>
      <c r="B230" s="52"/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</row>
    <row r="231">
      <c r="A231" s="52"/>
      <c r="B231" s="52"/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</row>
    <row r="232">
      <c r="A232" s="52"/>
      <c r="B232" s="52"/>
      <c r="C232" s="52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</row>
    <row r="233">
      <c r="A233" s="52"/>
      <c r="B233" s="52"/>
      <c r="C233" s="52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</row>
    <row r="234">
      <c r="A234" s="52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</row>
    <row r="235">
      <c r="A235" s="52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</row>
    <row r="236">
      <c r="A236" s="52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</row>
    <row r="237">
      <c r="A237" s="52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</row>
    <row r="238">
      <c r="A238" s="52"/>
      <c r="B238" s="52"/>
      <c r="C238" s="52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</row>
    <row r="239">
      <c r="A239" s="52"/>
      <c r="B239" s="52"/>
      <c r="C239" s="52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</row>
    <row r="240">
      <c r="A240" s="52"/>
      <c r="B240" s="52"/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</row>
    <row r="241">
      <c r="A241" s="52"/>
      <c r="B241" s="52"/>
      <c r="C241" s="52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</row>
    <row r="242">
      <c r="A242" s="52"/>
      <c r="B242" s="52"/>
      <c r="C242" s="52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</row>
    <row r="243">
      <c r="A243" s="52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</row>
    <row r="244">
      <c r="A244" s="52"/>
      <c r="B244" s="52"/>
      <c r="C244" s="52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</row>
    <row r="245">
      <c r="A245" s="52"/>
      <c r="B245" s="52"/>
      <c r="C245" s="52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</row>
    <row r="246">
      <c r="A246" s="52"/>
      <c r="B246" s="52"/>
      <c r="C246" s="52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</row>
    <row r="247">
      <c r="A247" s="52"/>
      <c r="B247" s="52"/>
      <c r="C247" s="52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</row>
    <row r="248">
      <c r="A248" s="52"/>
      <c r="B248" s="52"/>
      <c r="C248" s="52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</row>
    <row r="249">
      <c r="A249" s="52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</row>
    <row r="250">
      <c r="A250" s="52"/>
      <c r="B250" s="52"/>
      <c r="C250" s="52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</row>
    <row r="251">
      <c r="A251" s="52"/>
      <c r="B251" s="52"/>
      <c r="C251" s="52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</row>
    <row r="252">
      <c r="A252" s="52"/>
      <c r="B252" s="52"/>
      <c r="C252" s="52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</row>
    <row r="253">
      <c r="A253" s="52"/>
      <c r="B253" s="52"/>
      <c r="C253" s="52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</row>
    <row r="254">
      <c r="A254" s="52"/>
      <c r="B254" s="52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</row>
    <row r="255">
      <c r="A255" s="52"/>
      <c r="B255" s="52"/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</row>
    <row r="256">
      <c r="A256" s="52"/>
      <c r="B256" s="52"/>
      <c r="C256" s="52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</row>
    <row r="257">
      <c r="A257" s="52"/>
      <c r="B257" s="52"/>
      <c r="C257" s="52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</row>
    <row r="258">
      <c r="A258" s="52"/>
      <c r="B258" s="52"/>
      <c r="C258" s="52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</row>
    <row r="259">
      <c r="A259" s="52"/>
      <c r="B259" s="52"/>
      <c r="C259" s="52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</row>
    <row r="260">
      <c r="A260" s="52"/>
      <c r="B260" s="52"/>
      <c r="C260" s="52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</row>
    <row r="261">
      <c r="A261" s="52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</row>
    <row r="262">
      <c r="A262" s="52"/>
      <c r="B262" s="52"/>
      <c r="C262" s="52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</row>
    <row r="263">
      <c r="A263" s="52"/>
      <c r="B263" s="52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52"/>
    </row>
    <row r="264">
      <c r="A264" s="52"/>
      <c r="B264" s="52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52"/>
    </row>
    <row r="265">
      <c r="A265" s="52"/>
      <c r="B265" s="52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52"/>
    </row>
    <row r="266">
      <c r="A266" s="52"/>
      <c r="B266" s="52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52"/>
    </row>
    <row r="267">
      <c r="A267" s="52"/>
      <c r="B267" s="52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</row>
    <row r="268">
      <c r="A268" s="52"/>
      <c r="B268" s="52"/>
      <c r="C268" s="52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52"/>
    </row>
    <row r="269">
      <c r="A269" s="52"/>
      <c r="B269" s="52"/>
      <c r="C269" s="52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52"/>
    </row>
    <row r="270">
      <c r="A270" s="52"/>
      <c r="B270" s="52"/>
      <c r="C270" s="52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52"/>
    </row>
    <row r="271">
      <c r="A271" s="52"/>
      <c r="B271" s="52"/>
      <c r="C271" s="52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52"/>
    </row>
    <row r="272">
      <c r="A272" s="52"/>
      <c r="B272" s="52"/>
      <c r="C272" s="52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52"/>
    </row>
    <row r="273">
      <c r="A273" s="52"/>
      <c r="B273" s="52"/>
      <c r="C273" s="52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52"/>
    </row>
    <row r="274">
      <c r="A274" s="52"/>
      <c r="B274" s="52"/>
      <c r="C274" s="52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</row>
    <row r="275">
      <c r="A275" s="52"/>
      <c r="B275" s="52"/>
      <c r="C275" s="52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</row>
    <row r="276">
      <c r="A276" s="52"/>
      <c r="B276" s="52"/>
      <c r="C276" s="52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</row>
    <row r="277">
      <c r="A277" s="52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</row>
    <row r="278">
      <c r="A278" s="52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</row>
    <row r="279">
      <c r="A279" s="52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52"/>
    </row>
    <row r="280">
      <c r="A280" s="52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52"/>
    </row>
    <row r="281">
      <c r="A281" s="52"/>
      <c r="B281" s="52"/>
      <c r="C281" s="52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52"/>
    </row>
    <row r="282">
      <c r="A282" s="52"/>
      <c r="B282" s="52"/>
      <c r="C282" s="52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52"/>
    </row>
    <row r="283">
      <c r="A283" s="52"/>
      <c r="B283" s="52"/>
      <c r="C283" s="52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52"/>
    </row>
    <row r="284">
      <c r="A284" s="52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52"/>
    </row>
    <row r="285">
      <c r="A285" s="52"/>
      <c r="B285" s="52"/>
      <c r="C285" s="52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52"/>
    </row>
    <row r="286">
      <c r="A286" s="52"/>
      <c r="B286" s="52"/>
      <c r="C286" s="52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52"/>
    </row>
    <row r="287">
      <c r="A287" s="52"/>
      <c r="B287" s="52"/>
      <c r="C287" s="52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52"/>
    </row>
    <row r="288">
      <c r="A288" s="52"/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52"/>
    </row>
    <row r="289">
      <c r="A289" s="52"/>
      <c r="B289" s="52"/>
      <c r="C289" s="52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</row>
    <row r="290">
      <c r="A290" s="52"/>
      <c r="B290" s="52"/>
      <c r="C290" s="52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52"/>
    </row>
    <row r="291">
      <c r="A291" s="52"/>
      <c r="B291" s="52"/>
      <c r="C291" s="52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52"/>
    </row>
    <row r="292">
      <c r="A292" s="52"/>
      <c r="B292" s="52"/>
      <c r="C292" s="52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52"/>
    </row>
    <row r="293">
      <c r="A293" s="52"/>
      <c r="B293" s="52"/>
      <c r="C293" s="52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52"/>
    </row>
    <row r="294">
      <c r="A294" s="52"/>
      <c r="B294" s="52"/>
      <c r="C294" s="52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</row>
    <row r="295">
      <c r="A295" s="52"/>
      <c r="B295" s="52"/>
      <c r="C295" s="52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52"/>
    </row>
    <row r="296">
      <c r="A296" s="52"/>
      <c r="B296" s="52"/>
      <c r="C296" s="52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  <c r="Z296" s="52"/>
    </row>
    <row r="297">
      <c r="A297" s="52"/>
      <c r="B297" s="52"/>
      <c r="C297" s="52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52"/>
    </row>
    <row r="298">
      <c r="A298" s="52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52"/>
    </row>
    <row r="299">
      <c r="A299" s="52"/>
      <c r="B299" s="52"/>
      <c r="C299" s="52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52"/>
    </row>
    <row r="300">
      <c r="A300" s="52"/>
      <c r="B300" s="52"/>
      <c r="C300" s="52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</row>
    <row r="301">
      <c r="A301" s="52"/>
      <c r="B301" s="52"/>
      <c r="C301" s="52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52"/>
    </row>
    <row r="302">
      <c r="A302" s="52"/>
      <c r="B302" s="52"/>
      <c r="C302" s="52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52"/>
    </row>
    <row r="303">
      <c r="A303" s="52"/>
      <c r="B303" s="52"/>
      <c r="C303" s="52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52"/>
    </row>
    <row r="304">
      <c r="A304" s="52"/>
      <c r="B304" s="52"/>
      <c r="C304" s="52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52"/>
    </row>
    <row r="305">
      <c r="A305" s="52"/>
      <c r="B305" s="52"/>
      <c r="C305" s="52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52"/>
    </row>
    <row r="306">
      <c r="A306" s="52"/>
      <c r="B306" s="52"/>
      <c r="C306" s="52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52"/>
    </row>
    <row r="307">
      <c r="A307" s="52"/>
      <c r="B307" s="52"/>
      <c r="C307" s="52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52"/>
    </row>
    <row r="308">
      <c r="A308" s="52"/>
      <c r="B308" s="52"/>
      <c r="C308" s="52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  <c r="Z308" s="52"/>
    </row>
    <row r="309">
      <c r="A309" s="52"/>
      <c r="B309" s="52"/>
      <c r="C309" s="52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52"/>
    </row>
    <row r="310">
      <c r="A310" s="52"/>
      <c r="B310" s="52"/>
      <c r="C310" s="52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52"/>
    </row>
    <row r="311">
      <c r="A311" s="52"/>
      <c r="B311" s="52"/>
      <c r="C311" s="52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52"/>
    </row>
    <row r="312">
      <c r="A312" s="52"/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52"/>
    </row>
    <row r="313">
      <c r="A313" s="52"/>
      <c r="B313" s="52"/>
      <c r="C313" s="52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52"/>
    </row>
    <row r="314">
      <c r="A314" s="52"/>
      <c r="B314" s="52"/>
      <c r="C314" s="52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52"/>
    </row>
    <row r="315">
      <c r="A315" s="52"/>
      <c r="B315" s="52"/>
      <c r="C315" s="52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52"/>
    </row>
    <row r="316">
      <c r="A316" s="52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  <c r="Z316" s="52"/>
    </row>
    <row r="317">
      <c r="A317" s="52"/>
      <c r="B317" s="52"/>
      <c r="C317" s="52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  <c r="Z317" s="52"/>
    </row>
    <row r="318">
      <c r="A318" s="52"/>
      <c r="B318" s="52"/>
      <c r="C318" s="52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  <c r="Z318" s="52"/>
    </row>
    <row r="319">
      <c r="A319" s="52"/>
      <c r="B319" s="52"/>
      <c r="C319" s="52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  <c r="Z319" s="52"/>
    </row>
    <row r="320">
      <c r="A320" s="52"/>
      <c r="B320" s="52"/>
      <c r="C320" s="52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  <c r="Z320" s="52"/>
    </row>
    <row r="321">
      <c r="A321" s="52"/>
      <c r="B321" s="52"/>
      <c r="C321" s="52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  <c r="Z321" s="52"/>
    </row>
    <row r="322">
      <c r="A322" s="52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</row>
    <row r="323">
      <c r="A323" s="52"/>
      <c r="B323" s="52"/>
      <c r="C323" s="52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  <c r="Z323" s="52"/>
    </row>
    <row r="324">
      <c r="A324" s="52"/>
      <c r="B324" s="52"/>
      <c r="C324" s="52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  <c r="Z324" s="52"/>
    </row>
    <row r="325">
      <c r="A325" s="52"/>
      <c r="B325" s="52"/>
      <c r="C325" s="52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  <c r="Z325" s="52"/>
    </row>
    <row r="326">
      <c r="A326" s="52"/>
      <c r="B326" s="52"/>
      <c r="C326" s="52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  <c r="Z326" s="52"/>
    </row>
    <row r="327">
      <c r="A327" s="52"/>
      <c r="B327" s="52"/>
      <c r="C327" s="52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  <c r="Z327" s="52"/>
    </row>
    <row r="328">
      <c r="A328" s="52"/>
      <c r="B328" s="52"/>
      <c r="C328" s="5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  <c r="Z328" s="52"/>
    </row>
    <row r="329">
      <c r="A329" s="52"/>
      <c r="B329" s="52"/>
      <c r="C329" s="52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  <c r="Z329" s="52"/>
    </row>
    <row r="330">
      <c r="A330" s="52"/>
      <c r="B330" s="52"/>
      <c r="C330" s="52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  <c r="Z330" s="52"/>
    </row>
    <row r="331">
      <c r="A331" s="52"/>
      <c r="B331" s="52"/>
      <c r="C331" s="52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  <c r="Z331" s="52"/>
    </row>
    <row r="332">
      <c r="A332" s="52"/>
      <c r="B332" s="52"/>
      <c r="C332" s="52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  <c r="Z332" s="52"/>
    </row>
    <row r="333">
      <c r="A333" s="52"/>
      <c r="B333" s="52"/>
      <c r="C333" s="52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  <c r="Z333" s="52"/>
    </row>
    <row r="334">
      <c r="A334" s="52"/>
      <c r="B334" s="52"/>
      <c r="C334" s="5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  <c r="Z334" s="52"/>
    </row>
    <row r="335">
      <c r="A335" s="52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  <c r="Z335" s="52"/>
    </row>
    <row r="336">
      <c r="A336" s="52"/>
      <c r="B336" s="52"/>
      <c r="C336" s="52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  <c r="Z336" s="52"/>
    </row>
    <row r="337">
      <c r="A337" s="52"/>
      <c r="B337" s="52"/>
      <c r="C337" s="52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  <c r="Z337" s="52"/>
    </row>
    <row r="338">
      <c r="A338" s="52"/>
      <c r="B338" s="52"/>
      <c r="C338" s="52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  <c r="Z338" s="52"/>
    </row>
    <row r="339">
      <c r="A339" s="52"/>
      <c r="B339" s="52"/>
      <c r="C339" s="52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  <c r="Z339" s="52"/>
    </row>
    <row r="340">
      <c r="A340" s="52"/>
      <c r="B340" s="52"/>
      <c r="C340" s="52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  <c r="Z340" s="52"/>
    </row>
    <row r="341">
      <c r="A341" s="52"/>
      <c r="B341" s="52"/>
      <c r="C341" s="52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  <c r="Z341" s="52"/>
    </row>
    <row r="342">
      <c r="A342" s="52"/>
      <c r="B342" s="52"/>
      <c r="C342" s="52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  <c r="Z342" s="52"/>
    </row>
    <row r="343">
      <c r="A343" s="52"/>
      <c r="B343" s="52"/>
      <c r="C343" s="52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</row>
    <row r="344">
      <c r="A344" s="52"/>
      <c r="B344" s="52"/>
      <c r="C344" s="52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  <c r="Z344" s="52"/>
    </row>
    <row r="345">
      <c r="A345" s="52"/>
      <c r="B345" s="52"/>
      <c r="C345" s="52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  <c r="Z345" s="52"/>
    </row>
    <row r="346">
      <c r="A346" s="52"/>
      <c r="B346" s="52"/>
      <c r="C346" s="52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  <c r="Z346" s="52"/>
    </row>
    <row r="347">
      <c r="A347" s="52"/>
      <c r="B347" s="52"/>
      <c r="C347" s="52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  <c r="Z347" s="52"/>
    </row>
    <row r="348">
      <c r="A348" s="52"/>
      <c r="B348" s="52"/>
      <c r="C348" s="52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52"/>
    </row>
    <row r="349">
      <c r="A349" s="52"/>
      <c r="B349" s="52"/>
      <c r="C349" s="52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  <c r="Z349" s="52"/>
    </row>
    <row r="350">
      <c r="A350" s="52"/>
      <c r="B350" s="52"/>
      <c r="C350" s="52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  <c r="Z350" s="52"/>
    </row>
    <row r="351">
      <c r="A351" s="52"/>
      <c r="B351" s="52"/>
      <c r="C351" s="52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  <c r="Z351" s="52"/>
    </row>
    <row r="352">
      <c r="A352" s="52"/>
      <c r="B352" s="52"/>
      <c r="C352" s="52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  <c r="Z352" s="52"/>
    </row>
    <row r="353">
      <c r="A353" s="52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  <c r="Z353" s="52"/>
    </row>
    <row r="354">
      <c r="A354" s="52"/>
      <c r="B354" s="52"/>
      <c r="C354" s="52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  <c r="Z354" s="52"/>
    </row>
    <row r="355">
      <c r="A355" s="52"/>
      <c r="B355" s="52"/>
      <c r="C355" s="52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  <c r="Z355" s="52"/>
    </row>
    <row r="356">
      <c r="A356" s="52"/>
      <c r="B356" s="52"/>
      <c r="C356" s="52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  <c r="Z356" s="52"/>
    </row>
    <row r="357">
      <c r="A357" s="52"/>
      <c r="B357" s="52"/>
      <c r="C357" s="52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  <c r="Z357" s="52"/>
    </row>
    <row r="358">
      <c r="A358" s="52"/>
      <c r="B358" s="52"/>
      <c r="C358" s="52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  <c r="Z358" s="52"/>
    </row>
    <row r="359">
      <c r="A359" s="52"/>
      <c r="B359" s="52"/>
      <c r="C359" s="52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  <c r="Z359" s="52"/>
    </row>
    <row r="360">
      <c r="A360" s="52"/>
      <c r="B360" s="52"/>
      <c r="C360" s="52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  <c r="Z360" s="52"/>
    </row>
    <row r="361">
      <c r="A361" s="52"/>
      <c r="B361" s="52"/>
      <c r="C361" s="52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  <c r="Z361" s="52"/>
    </row>
    <row r="362">
      <c r="A362" s="52"/>
      <c r="B362" s="52"/>
      <c r="C362" s="52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  <c r="Z362" s="52"/>
    </row>
    <row r="363">
      <c r="A363" s="52"/>
      <c r="B363" s="52"/>
      <c r="C363" s="52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  <c r="Z363" s="52"/>
    </row>
    <row r="364">
      <c r="A364" s="52"/>
      <c r="B364" s="52"/>
      <c r="C364" s="52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  <c r="Z364" s="52"/>
    </row>
    <row r="365">
      <c r="A365" s="52"/>
      <c r="B365" s="52"/>
      <c r="C365" s="52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  <c r="Z365" s="52"/>
    </row>
    <row r="366">
      <c r="A366" s="52"/>
      <c r="B366" s="52"/>
      <c r="C366" s="52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  <c r="Z366" s="52"/>
    </row>
    <row r="367">
      <c r="A367" s="52"/>
      <c r="B367" s="52"/>
      <c r="C367" s="52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  <c r="Z367" s="52"/>
    </row>
    <row r="368">
      <c r="A368" s="52"/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  <c r="Z368" s="52"/>
    </row>
    <row r="369">
      <c r="A369" s="52"/>
      <c r="B369" s="52"/>
      <c r="C369" s="52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  <c r="Z369" s="52"/>
    </row>
    <row r="370">
      <c r="A370" s="52"/>
      <c r="B370" s="52"/>
      <c r="C370" s="52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  <c r="Z370" s="52"/>
    </row>
    <row r="371">
      <c r="A371" s="52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  <c r="Z371" s="52"/>
    </row>
    <row r="372">
      <c r="A372" s="52"/>
      <c r="B372" s="52"/>
      <c r="C372" s="52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  <c r="Z372" s="52"/>
    </row>
    <row r="373">
      <c r="A373" s="52"/>
      <c r="B373" s="52"/>
      <c r="C373" s="52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  <c r="Z373" s="52"/>
    </row>
    <row r="374">
      <c r="A374" s="52"/>
      <c r="B374" s="52"/>
      <c r="C374" s="52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  <c r="Z374" s="52"/>
    </row>
    <row r="375">
      <c r="A375" s="52"/>
      <c r="B375" s="52"/>
      <c r="C375" s="52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  <c r="Z375" s="52"/>
    </row>
    <row r="376">
      <c r="A376" s="52"/>
      <c r="B376" s="52"/>
      <c r="C376" s="52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  <c r="Z376" s="52"/>
    </row>
    <row r="377">
      <c r="A377" s="52"/>
      <c r="B377" s="52"/>
      <c r="C377" s="52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  <c r="Z377" s="52"/>
    </row>
    <row r="378">
      <c r="A378" s="52"/>
      <c r="B378" s="52"/>
      <c r="C378" s="52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  <c r="Z378" s="52"/>
    </row>
    <row r="379">
      <c r="A379" s="52"/>
      <c r="B379" s="52"/>
      <c r="C379" s="52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  <c r="Z379" s="52"/>
    </row>
    <row r="380">
      <c r="A380" s="52"/>
      <c r="B380" s="52"/>
      <c r="C380" s="52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  <c r="Z380" s="52"/>
    </row>
    <row r="381">
      <c r="A381" s="52"/>
      <c r="B381" s="52"/>
      <c r="C381" s="52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  <c r="Z381" s="52"/>
    </row>
    <row r="382">
      <c r="A382" s="52"/>
      <c r="B382" s="52"/>
      <c r="C382" s="52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  <c r="Z382" s="52"/>
    </row>
    <row r="383">
      <c r="A383" s="52"/>
      <c r="B383" s="52"/>
      <c r="C383" s="52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  <c r="Z383" s="52"/>
    </row>
    <row r="384">
      <c r="A384" s="52"/>
      <c r="B384" s="52"/>
      <c r="C384" s="52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  <c r="Z384" s="52"/>
    </row>
    <row r="385">
      <c r="A385" s="52"/>
      <c r="B385" s="52"/>
      <c r="C385" s="52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  <c r="Z385" s="52"/>
    </row>
    <row r="386">
      <c r="A386" s="52"/>
      <c r="B386" s="52"/>
      <c r="C386" s="52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52"/>
    </row>
    <row r="387">
      <c r="A387" s="52"/>
      <c r="B387" s="52"/>
      <c r="C387" s="52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  <c r="Z387" s="52"/>
    </row>
    <row r="388">
      <c r="A388" s="52"/>
      <c r="B388" s="52"/>
      <c r="C388" s="52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  <c r="Z388" s="52"/>
    </row>
    <row r="389">
      <c r="A389" s="52"/>
      <c r="B389" s="52"/>
      <c r="C389" s="52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  <c r="Z389" s="52"/>
    </row>
    <row r="390">
      <c r="A390" s="52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  <c r="Z390" s="52"/>
    </row>
    <row r="391">
      <c r="A391" s="52"/>
      <c r="B391" s="52"/>
      <c r="C391" s="52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52"/>
    </row>
    <row r="392">
      <c r="A392" s="52"/>
      <c r="B392" s="52"/>
      <c r="C392" s="52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  <c r="Z392" s="52"/>
    </row>
    <row r="393">
      <c r="A393" s="52"/>
      <c r="B393" s="52"/>
      <c r="C393" s="52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  <c r="Z393" s="52"/>
    </row>
    <row r="394">
      <c r="A394" s="52"/>
      <c r="B394" s="52"/>
      <c r="C394" s="52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  <c r="Z394" s="52"/>
    </row>
    <row r="395">
      <c r="A395" s="52"/>
      <c r="B395" s="52"/>
      <c r="C395" s="52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  <c r="Z395" s="52"/>
    </row>
    <row r="396">
      <c r="A396" s="52"/>
      <c r="B396" s="52"/>
      <c r="C396" s="52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  <c r="Z396" s="52"/>
    </row>
    <row r="397">
      <c r="A397" s="52"/>
      <c r="B397" s="52"/>
      <c r="C397" s="52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  <c r="Z397" s="52"/>
    </row>
    <row r="398">
      <c r="A398" s="52"/>
      <c r="B398" s="52"/>
      <c r="C398" s="52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  <c r="Z398" s="52"/>
    </row>
    <row r="399">
      <c r="A399" s="52"/>
      <c r="B399" s="52"/>
      <c r="C399" s="52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  <c r="Z399" s="52"/>
    </row>
    <row r="400">
      <c r="A400" s="52"/>
      <c r="B400" s="52"/>
      <c r="C400" s="52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  <c r="Z400" s="52"/>
    </row>
    <row r="401">
      <c r="A401" s="52"/>
      <c r="B401" s="52"/>
      <c r="C401" s="52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  <c r="Z401" s="52"/>
    </row>
    <row r="402">
      <c r="A402" s="52"/>
      <c r="B402" s="52"/>
      <c r="C402" s="52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  <c r="Z402" s="52"/>
    </row>
    <row r="403">
      <c r="A403" s="52"/>
      <c r="B403" s="52"/>
      <c r="C403" s="52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  <c r="Z403" s="52"/>
    </row>
    <row r="404">
      <c r="A404" s="52"/>
      <c r="B404" s="52"/>
      <c r="C404" s="52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52"/>
    </row>
    <row r="405">
      <c r="A405" s="52"/>
      <c r="B405" s="52"/>
      <c r="C405" s="52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52"/>
    </row>
    <row r="406">
      <c r="A406" s="52"/>
      <c r="B406" s="52"/>
      <c r="C406" s="52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52"/>
    </row>
    <row r="407">
      <c r="A407" s="52"/>
      <c r="B407" s="52"/>
      <c r="C407" s="52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  <c r="Z407" s="52"/>
    </row>
    <row r="408">
      <c r="A408" s="52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  <c r="Z408" s="52"/>
    </row>
    <row r="409">
      <c r="A409" s="52"/>
      <c r="B409" s="52"/>
      <c r="C409" s="52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  <c r="Z409" s="52"/>
    </row>
    <row r="410">
      <c r="A410" s="52"/>
      <c r="B410" s="52"/>
      <c r="C410" s="52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  <c r="Z410" s="52"/>
    </row>
    <row r="411">
      <c r="A411" s="52"/>
      <c r="B411" s="52"/>
      <c r="C411" s="52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  <c r="Z411" s="52"/>
    </row>
    <row r="412">
      <c r="A412" s="52"/>
      <c r="B412" s="52"/>
      <c r="C412" s="52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  <c r="Z412" s="52"/>
    </row>
    <row r="413">
      <c r="A413" s="52"/>
      <c r="B413" s="52"/>
      <c r="C413" s="52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  <c r="Z413" s="52"/>
    </row>
    <row r="414">
      <c r="A414" s="52"/>
      <c r="B414" s="52"/>
      <c r="C414" s="52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  <c r="Z414" s="52"/>
    </row>
    <row r="415">
      <c r="A415" s="52"/>
      <c r="B415" s="52"/>
      <c r="C415" s="52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  <c r="Z415" s="52"/>
    </row>
    <row r="416">
      <c r="A416" s="52"/>
      <c r="B416" s="52"/>
      <c r="C416" s="52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  <c r="Z416" s="52"/>
    </row>
    <row r="417">
      <c r="A417" s="52"/>
      <c r="B417" s="52"/>
      <c r="C417" s="52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  <c r="Z417" s="52"/>
    </row>
    <row r="418">
      <c r="A418" s="52"/>
      <c r="B418" s="52"/>
      <c r="C418" s="52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  <c r="Z418" s="52"/>
    </row>
    <row r="419">
      <c r="A419" s="52"/>
      <c r="B419" s="52"/>
      <c r="C419" s="52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  <c r="Z419" s="52"/>
    </row>
    <row r="420">
      <c r="A420" s="52"/>
      <c r="B420" s="52"/>
      <c r="C420" s="52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  <c r="Z420" s="52"/>
    </row>
    <row r="421">
      <c r="A421" s="52"/>
      <c r="B421" s="52"/>
      <c r="C421" s="52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  <c r="Z421" s="52"/>
    </row>
    <row r="422">
      <c r="A422" s="52"/>
      <c r="B422" s="52"/>
      <c r="C422" s="52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  <c r="Z422" s="52"/>
    </row>
    <row r="423">
      <c r="A423" s="52"/>
      <c r="B423" s="52"/>
      <c r="C423" s="52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  <c r="Z423" s="52"/>
    </row>
    <row r="424">
      <c r="A424" s="52"/>
      <c r="B424" s="52"/>
      <c r="C424" s="52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  <c r="Z424" s="52"/>
    </row>
    <row r="425">
      <c r="A425" s="52"/>
      <c r="B425" s="52"/>
      <c r="C425" s="52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  <c r="Z425" s="52"/>
    </row>
    <row r="426">
      <c r="A426" s="52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52"/>
    </row>
    <row r="427">
      <c r="A427" s="52"/>
      <c r="B427" s="52"/>
      <c r="C427" s="52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  <c r="Z427" s="52"/>
    </row>
    <row r="428">
      <c r="A428" s="52"/>
      <c r="B428" s="52"/>
      <c r="C428" s="52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  <c r="Z428" s="52"/>
    </row>
    <row r="429">
      <c r="A429" s="52"/>
      <c r="B429" s="52"/>
      <c r="C429" s="52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  <c r="Z429" s="52"/>
    </row>
    <row r="430">
      <c r="A430" s="52"/>
      <c r="B430" s="52"/>
      <c r="C430" s="52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  <c r="Z430" s="52"/>
    </row>
    <row r="431">
      <c r="A431" s="52"/>
      <c r="B431" s="52"/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  <c r="Z431" s="52"/>
    </row>
    <row r="432">
      <c r="A432" s="52"/>
      <c r="B432" s="52"/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  <c r="Z432" s="52"/>
    </row>
    <row r="433">
      <c r="A433" s="52"/>
      <c r="B433" s="52"/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  <c r="Z433" s="52"/>
    </row>
    <row r="434">
      <c r="A434" s="52"/>
      <c r="B434" s="52"/>
      <c r="C434" s="52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52"/>
    </row>
    <row r="435">
      <c r="A435" s="52"/>
      <c r="B435" s="52"/>
      <c r="C435" s="52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  <c r="Z435" s="52"/>
    </row>
    <row r="436">
      <c r="A436" s="52"/>
      <c r="B436" s="52"/>
      <c r="C436" s="52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  <c r="Z436" s="52"/>
    </row>
    <row r="437">
      <c r="A437" s="52"/>
      <c r="B437" s="52"/>
      <c r="C437" s="52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  <c r="Z437" s="52"/>
    </row>
    <row r="438">
      <c r="A438" s="52"/>
      <c r="B438" s="52"/>
      <c r="C438" s="52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  <c r="Z438" s="52"/>
    </row>
    <row r="439">
      <c r="A439" s="52"/>
      <c r="B439" s="52"/>
      <c r="C439" s="52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  <c r="Z439" s="52"/>
    </row>
    <row r="440">
      <c r="A440" s="52"/>
      <c r="B440" s="52"/>
      <c r="C440" s="52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  <c r="Z440" s="52"/>
    </row>
    <row r="441">
      <c r="A441" s="52"/>
      <c r="B441" s="52"/>
      <c r="C441" s="52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  <c r="Z441" s="52"/>
    </row>
    <row r="442">
      <c r="A442" s="52"/>
      <c r="B442" s="52"/>
      <c r="C442" s="52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  <c r="Z442" s="52"/>
    </row>
    <row r="443">
      <c r="A443" s="52"/>
      <c r="B443" s="52"/>
      <c r="C443" s="52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  <c r="Z443" s="52"/>
    </row>
    <row r="444">
      <c r="A444" s="52"/>
      <c r="B444" s="52"/>
      <c r="C444" s="52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  <c r="Z444" s="52"/>
    </row>
    <row r="445">
      <c r="A445" s="52"/>
      <c r="B445" s="52"/>
      <c r="C445" s="52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  <c r="Z445" s="52"/>
    </row>
    <row r="446">
      <c r="A446" s="52"/>
      <c r="B446" s="52"/>
      <c r="C446" s="52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  <c r="Z446" s="52"/>
    </row>
    <row r="447">
      <c r="A447" s="52"/>
      <c r="B447" s="52"/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2"/>
    </row>
    <row r="448">
      <c r="A448" s="52"/>
      <c r="B448" s="52"/>
      <c r="C448" s="52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  <c r="Z448" s="52"/>
    </row>
    <row r="449">
      <c r="A449" s="52"/>
      <c r="B449" s="52"/>
      <c r="C449" s="52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  <c r="Z449" s="52"/>
    </row>
    <row r="450">
      <c r="A450" s="52"/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52"/>
    </row>
    <row r="451">
      <c r="A451" s="52"/>
      <c r="B451" s="52"/>
      <c r="C451" s="52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  <c r="Z451" s="52"/>
    </row>
    <row r="452">
      <c r="A452" s="52"/>
      <c r="B452" s="52"/>
      <c r="C452" s="52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  <c r="Z452" s="52"/>
    </row>
    <row r="453">
      <c r="A453" s="52"/>
      <c r="B453" s="52"/>
      <c r="C453" s="52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  <c r="Z453" s="52"/>
    </row>
    <row r="454">
      <c r="A454" s="52"/>
      <c r="B454" s="52"/>
      <c r="C454" s="52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  <c r="Z454" s="52"/>
    </row>
    <row r="455">
      <c r="A455" s="52"/>
      <c r="B455" s="52"/>
      <c r="C455" s="52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  <c r="Z455" s="52"/>
    </row>
    <row r="456">
      <c r="A456" s="52"/>
      <c r="B456" s="52"/>
      <c r="C456" s="52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  <c r="Z456" s="52"/>
    </row>
    <row r="457">
      <c r="A457" s="52"/>
      <c r="B457" s="52"/>
      <c r="C457" s="52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  <c r="Z457" s="52"/>
    </row>
    <row r="458">
      <c r="A458" s="52"/>
      <c r="B458" s="52"/>
      <c r="C458" s="52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  <c r="Z458" s="52"/>
    </row>
    <row r="459">
      <c r="A459" s="52"/>
      <c r="B459" s="52"/>
      <c r="C459" s="52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  <c r="Z459" s="52"/>
    </row>
    <row r="460">
      <c r="A460" s="52"/>
      <c r="B460" s="52"/>
      <c r="C460" s="52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  <c r="Z460" s="52"/>
    </row>
    <row r="461">
      <c r="A461" s="52"/>
      <c r="B461" s="52"/>
      <c r="C461" s="52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  <c r="Z461" s="52"/>
    </row>
    <row r="462">
      <c r="A462" s="52"/>
      <c r="B462" s="52"/>
      <c r="C462" s="52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  <c r="Z462" s="52"/>
    </row>
    <row r="463">
      <c r="A463" s="52"/>
      <c r="B463" s="52"/>
      <c r="C463" s="52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  <c r="Z463" s="52"/>
    </row>
    <row r="464">
      <c r="A464" s="52"/>
      <c r="B464" s="52"/>
      <c r="C464" s="52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  <c r="Z464" s="52"/>
    </row>
    <row r="465">
      <c r="A465" s="52"/>
      <c r="B465" s="52"/>
      <c r="C465" s="52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  <c r="Z465" s="52"/>
    </row>
    <row r="466">
      <c r="A466" s="52"/>
      <c r="B466" s="52"/>
      <c r="C466" s="52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  <c r="Z466" s="52"/>
    </row>
    <row r="467">
      <c r="A467" s="52"/>
      <c r="B467" s="52"/>
      <c r="C467" s="52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  <c r="Z467" s="52"/>
    </row>
    <row r="468">
      <c r="A468" s="52"/>
      <c r="B468" s="52"/>
      <c r="C468" s="52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  <c r="Z468" s="52"/>
    </row>
    <row r="469">
      <c r="A469" s="52"/>
      <c r="B469" s="52"/>
      <c r="C469" s="52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  <c r="Z469" s="52"/>
    </row>
    <row r="470">
      <c r="A470" s="52"/>
      <c r="B470" s="52"/>
      <c r="C470" s="52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  <c r="Z470" s="52"/>
    </row>
    <row r="471">
      <c r="A471" s="52"/>
      <c r="B471" s="52"/>
      <c r="C471" s="52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  <c r="Z471" s="52"/>
    </row>
    <row r="472">
      <c r="A472" s="52"/>
      <c r="B472" s="52"/>
      <c r="C472" s="52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  <c r="Z472" s="52"/>
    </row>
    <row r="473">
      <c r="A473" s="52"/>
      <c r="B473" s="52"/>
      <c r="C473" s="52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  <c r="Z473" s="52"/>
    </row>
    <row r="474">
      <c r="A474" s="52"/>
      <c r="B474" s="52"/>
      <c r="C474" s="52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  <c r="Z474" s="52"/>
    </row>
    <row r="475">
      <c r="A475" s="52"/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  <c r="Z475" s="52"/>
    </row>
    <row r="476">
      <c r="A476" s="52"/>
      <c r="B476" s="52"/>
      <c r="C476" s="52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  <c r="Z476" s="52"/>
    </row>
    <row r="477">
      <c r="A477" s="52"/>
      <c r="B477" s="52"/>
      <c r="C477" s="52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52"/>
    </row>
    <row r="478">
      <c r="A478" s="52"/>
      <c r="B478" s="52"/>
      <c r="C478" s="52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  <c r="Z478" s="52"/>
    </row>
    <row r="479">
      <c r="A479" s="52"/>
      <c r="B479" s="52"/>
      <c r="C479" s="52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  <c r="Z479" s="52"/>
    </row>
    <row r="480">
      <c r="A480" s="52"/>
      <c r="B480" s="52"/>
      <c r="C480" s="52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  <c r="Z480" s="52"/>
    </row>
    <row r="481">
      <c r="A481" s="52"/>
      <c r="B481" s="52"/>
      <c r="C481" s="52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  <c r="Z481" s="52"/>
    </row>
    <row r="482">
      <c r="A482" s="52"/>
      <c r="B482" s="52"/>
      <c r="C482" s="52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  <c r="Z482" s="52"/>
    </row>
    <row r="483">
      <c r="A483" s="52"/>
      <c r="B483" s="52"/>
      <c r="C483" s="52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  <c r="Z483" s="52"/>
    </row>
    <row r="484">
      <c r="A484" s="52"/>
      <c r="B484" s="52"/>
      <c r="C484" s="52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  <c r="Z484" s="52"/>
    </row>
    <row r="485">
      <c r="A485" s="52"/>
      <c r="B485" s="52"/>
      <c r="C485" s="52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  <c r="Z485" s="52"/>
    </row>
    <row r="486">
      <c r="A486" s="52"/>
      <c r="B486" s="52"/>
      <c r="C486" s="52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  <c r="Z486" s="52"/>
    </row>
    <row r="487">
      <c r="A487" s="52"/>
      <c r="B487" s="52"/>
      <c r="C487" s="52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  <c r="Z487" s="52"/>
    </row>
    <row r="488">
      <c r="A488" s="52"/>
      <c r="B488" s="52"/>
      <c r="C488" s="52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  <c r="Z488" s="52"/>
    </row>
    <row r="489">
      <c r="A489" s="52"/>
      <c r="B489" s="52"/>
      <c r="C489" s="52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  <c r="Z489" s="52"/>
    </row>
    <row r="490">
      <c r="A490" s="52"/>
      <c r="B490" s="52"/>
      <c r="C490" s="52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  <c r="Z490" s="52"/>
    </row>
    <row r="491">
      <c r="A491" s="52"/>
      <c r="B491" s="52"/>
      <c r="C491" s="52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  <c r="Z491" s="52"/>
    </row>
    <row r="492">
      <c r="A492" s="52"/>
      <c r="B492" s="52"/>
      <c r="C492" s="52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  <c r="Z492" s="52"/>
    </row>
    <row r="493">
      <c r="A493" s="52"/>
      <c r="B493" s="52"/>
      <c r="C493" s="52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  <c r="Z493" s="52"/>
    </row>
    <row r="494">
      <c r="A494" s="52"/>
      <c r="B494" s="52"/>
      <c r="C494" s="52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  <c r="Z494" s="52"/>
    </row>
    <row r="495">
      <c r="A495" s="52"/>
      <c r="B495" s="52"/>
      <c r="C495" s="52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  <c r="Z495" s="52"/>
    </row>
    <row r="496">
      <c r="A496" s="52"/>
      <c r="B496" s="52"/>
      <c r="C496" s="52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  <c r="Z496" s="52"/>
    </row>
    <row r="497">
      <c r="A497" s="52"/>
      <c r="B497" s="52"/>
      <c r="C497" s="52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  <c r="Z497" s="52"/>
    </row>
    <row r="498">
      <c r="A498" s="52"/>
      <c r="B498" s="52"/>
      <c r="C498" s="52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  <c r="Z498" s="52"/>
    </row>
    <row r="499">
      <c r="A499" s="52"/>
      <c r="B499" s="52"/>
      <c r="C499" s="52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  <c r="Z499" s="52"/>
    </row>
    <row r="500">
      <c r="A500" s="52"/>
      <c r="B500" s="52"/>
      <c r="C500" s="52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  <c r="Z500" s="52"/>
    </row>
    <row r="501">
      <c r="A501" s="52"/>
      <c r="B501" s="52"/>
      <c r="C501" s="52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  <c r="Z501" s="52"/>
    </row>
    <row r="502">
      <c r="A502" s="52"/>
      <c r="B502" s="52"/>
      <c r="C502" s="52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  <c r="Z502" s="52"/>
    </row>
    <row r="503">
      <c r="A503" s="52"/>
      <c r="B503" s="52"/>
      <c r="C503" s="52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  <c r="Z503" s="52"/>
    </row>
    <row r="504">
      <c r="A504" s="52"/>
      <c r="B504" s="52"/>
      <c r="C504" s="52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  <c r="Z504" s="52"/>
    </row>
    <row r="505">
      <c r="A505" s="52"/>
      <c r="B505" s="52"/>
      <c r="C505" s="52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  <c r="Z505" s="52"/>
    </row>
    <row r="506">
      <c r="A506" s="52"/>
      <c r="B506" s="52"/>
      <c r="C506" s="52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  <c r="Z506" s="52"/>
    </row>
    <row r="507">
      <c r="A507" s="52"/>
      <c r="B507" s="52"/>
      <c r="C507" s="52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  <c r="Z507" s="52"/>
    </row>
    <row r="508">
      <c r="A508" s="52"/>
      <c r="B508" s="52"/>
      <c r="C508" s="52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  <c r="Z508" s="52"/>
    </row>
    <row r="509">
      <c r="A509" s="52"/>
      <c r="B509" s="52"/>
      <c r="C509" s="52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  <c r="Z509" s="52"/>
    </row>
    <row r="510">
      <c r="A510" s="52"/>
      <c r="B510" s="52"/>
      <c r="C510" s="52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  <c r="Z510" s="52"/>
    </row>
    <row r="511">
      <c r="A511" s="52"/>
      <c r="B511" s="52"/>
      <c r="C511" s="52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  <c r="Z511" s="52"/>
    </row>
    <row r="512">
      <c r="A512" s="52"/>
      <c r="B512" s="52"/>
      <c r="C512" s="52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  <c r="Z512" s="52"/>
    </row>
    <row r="513">
      <c r="A513" s="52"/>
      <c r="B513" s="52"/>
      <c r="C513" s="52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  <c r="Z513" s="52"/>
    </row>
    <row r="514">
      <c r="A514" s="52"/>
      <c r="B514" s="52"/>
      <c r="C514" s="52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  <c r="Z514" s="52"/>
    </row>
    <row r="515">
      <c r="A515" s="52"/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52"/>
    </row>
    <row r="516">
      <c r="A516" s="52"/>
      <c r="B516" s="52"/>
      <c r="C516" s="52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  <c r="Z516" s="52"/>
    </row>
    <row r="517">
      <c r="A517" s="52"/>
      <c r="B517" s="52"/>
      <c r="C517" s="52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  <c r="Z517" s="52"/>
    </row>
    <row r="518">
      <c r="A518" s="52"/>
      <c r="B518" s="52"/>
      <c r="C518" s="52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  <c r="Z518" s="52"/>
    </row>
    <row r="519">
      <c r="A519" s="52"/>
      <c r="B519" s="52"/>
      <c r="C519" s="52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  <c r="Z519" s="52"/>
    </row>
    <row r="520">
      <c r="A520" s="52"/>
      <c r="B520" s="52"/>
      <c r="C520" s="52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52"/>
    </row>
    <row r="521">
      <c r="A521" s="52"/>
      <c r="B521" s="52"/>
      <c r="C521" s="52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  <c r="Z521" s="52"/>
    </row>
    <row r="522">
      <c r="A522" s="52"/>
      <c r="B522" s="52"/>
      <c r="C522" s="52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  <c r="Z522" s="52"/>
    </row>
    <row r="523">
      <c r="A523" s="52"/>
      <c r="B523" s="52"/>
      <c r="C523" s="52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  <c r="Z523" s="52"/>
    </row>
    <row r="524">
      <c r="A524" s="52"/>
      <c r="B524" s="52"/>
      <c r="C524" s="52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  <c r="Z524" s="52"/>
    </row>
    <row r="525">
      <c r="A525" s="52"/>
      <c r="B525" s="52"/>
      <c r="C525" s="52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  <c r="Z525" s="52"/>
    </row>
    <row r="526">
      <c r="A526" s="52"/>
      <c r="B526" s="52"/>
      <c r="C526" s="52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  <c r="Z526" s="52"/>
    </row>
    <row r="527">
      <c r="A527" s="52"/>
      <c r="B527" s="52"/>
      <c r="C527" s="52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  <c r="Z527" s="52"/>
    </row>
    <row r="528">
      <c r="A528" s="52"/>
      <c r="B528" s="52"/>
      <c r="C528" s="52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  <c r="Z528" s="52"/>
    </row>
    <row r="529">
      <c r="A529" s="52"/>
      <c r="B529" s="52"/>
      <c r="C529" s="52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  <c r="Z529" s="52"/>
    </row>
    <row r="530">
      <c r="A530" s="52"/>
      <c r="B530" s="52"/>
      <c r="C530" s="52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  <c r="Z530" s="52"/>
    </row>
    <row r="531">
      <c r="A531" s="52"/>
      <c r="B531" s="52"/>
      <c r="C531" s="52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  <c r="Z531" s="52"/>
    </row>
    <row r="532">
      <c r="A532" s="52"/>
      <c r="B532" s="52"/>
      <c r="C532" s="52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  <c r="Z532" s="52"/>
    </row>
    <row r="533">
      <c r="A533" s="52"/>
      <c r="B533" s="52"/>
      <c r="C533" s="52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  <c r="Z533" s="52"/>
    </row>
    <row r="534">
      <c r="A534" s="52"/>
      <c r="B534" s="52"/>
      <c r="C534" s="52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  <c r="Z534" s="52"/>
    </row>
    <row r="535">
      <c r="A535" s="52"/>
      <c r="B535" s="52"/>
      <c r="C535" s="52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  <c r="Z535" s="52"/>
    </row>
    <row r="536">
      <c r="A536" s="52"/>
      <c r="B536" s="52"/>
      <c r="C536" s="52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  <c r="Z536" s="52"/>
    </row>
    <row r="537">
      <c r="A537" s="52"/>
      <c r="B537" s="52"/>
      <c r="C537" s="52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  <c r="Z537" s="52"/>
    </row>
    <row r="538">
      <c r="A538" s="52"/>
      <c r="B538" s="52"/>
      <c r="C538" s="52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  <c r="Z538" s="52"/>
    </row>
    <row r="539">
      <c r="A539" s="52"/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52"/>
    </row>
    <row r="540">
      <c r="A540" s="52"/>
      <c r="B540" s="52"/>
      <c r="C540" s="52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  <c r="Z540" s="52"/>
    </row>
    <row r="541">
      <c r="A541" s="52"/>
      <c r="B541" s="52"/>
      <c r="C541" s="52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  <c r="Z541" s="52"/>
    </row>
    <row r="542">
      <c r="A542" s="52"/>
      <c r="B542" s="52"/>
      <c r="C542" s="52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  <c r="Z542" s="52"/>
    </row>
    <row r="543">
      <c r="A543" s="52"/>
      <c r="B543" s="52"/>
      <c r="C543" s="52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  <c r="Z543" s="52"/>
    </row>
    <row r="544">
      <c r="A544" s="52"/>
      <c r="B544" s="52"/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</row>
    <row r="545">
      <c r="A545" s="52"/>
      <c r="B545" s="52"/>
      <c r="C545" s="52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  <c r="Z545" s="52"/>
    </row>
    <row r="546">
      <c r="A546" s="52"/>
      <c r="B546" s="52"/>
      <c r="C546" s="52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  <c r="Z546" s="52"/>
    </row>
    <row r="547">
      <c r="A547" s="52"/>
      <c r="B547" s="52"/>
      <c r="C547" s="52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  <c r="Z547" s="52"/>
    </row>
    <row r="548">
      <c r="A548" s="52"/>
      <c r="B548" s="52"/>
      <c r="C548" s="52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  <c r="Z548" s="52"/>
    </row>
    <row r="549">
      <c r="A549" s="52"/>
      <c r="B549" s="52"/>
      <c r="C549" s="52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  <c r="Z549" s="52"/>
    </row>
    <row r="550">
      <c r="A550" s="52"/>
      <c r="B550" s="52"/>
      <c r="C550" s="52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  <c r="Z550" s="52"/>
    </row>
    <row r="551">
      <c r="A551" s="52"/>
      <c r="B551" s="52"/>
      <c r="C551" s="52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  <c r="Z551" s="52"/>
    </row>
    <row r="552">
      <c r="A552" s="52"/>
      <c r="B552" s="52"/>
      <c r="C552" s="52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  <c r="Z552" s="52"/>
    </row>
    <row r="553">
      <c r="A553" s="52"/>
      <c r="B553" s="52"/>
      <c r="C553" s="52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  <c r="Z553" s="52"/>
    </row>
    <row r="554">
      <c r="A554" s="52"/>
      <c r="B554" s="52"/>
      <c r="C554" s="52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  <c r="Z554" s="52"/>
    </row>
    <row r="555">
      <c r="A555" s="52"/>
      <c r="B555" s="52"/>
      <c r="C555" s="52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  <c r="Z555" s="52"/>
    </row>
    <row r="556">
      <c r="A556" s="52"/>
      <c r="B556" s="52"/>
      <c r="C556" s="52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  <c r="Z556" s="52"/>
    </row>
    <row r="557">
      <c r="A557" s="52"/>
      <c r="B557" s="52"/>
      <c r="C557" s="52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  <c r="Z557" s="52"/>
    </row>
    <row r="558">
      <c r="A558" s="52"/>
      <c r="B558" s="52"/>
      <c r="C558" s="52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  <c r="Z558" s="52"/>
    </row>
    <row r="559">
      <c r="A559" s="52"/>
      <c r="B559" s="52"/>
      <c r="C559" s="52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  <c r="Z559" s="52"/>
    </row>
    <row r="560">
      <c r="A560" s="52"/>
      <c r="B560" s="52"/>
      <c r="C560" s="52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  <c r="Z560" s="52"/>
    </row>
    <row r="561">
      <c r="A561" s="52"/>
      <c r="B561" s="52"/>
      <c r="C561" s="52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  <c r="Z561" s="52"/>
    </row>
    <row r="562">
      <c r="A562" s="52"/>
      <c r="B562" s="52"/>
      <c r="C562" s="52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  <c r="Z562" s="52"/>
    </row>
    <row r="563">
      <c r="A563" s="52"/>
      <c r="B563" s="52"/>
      <c r="C563" s="52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52"/>
    </row>
    <row r="564">
      <c r="A564" s="52"/>
      <c r="B564" s="52"/>
      <c r="C564" s="52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  <c r="Z564" s="52"/>
    </row>
    <row r="565">
      <c r="A565" s="52"/>
      <c r="B565" s="52"/>
      <c r="C565" s="52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  <c r="Z565" s="52"/>
    </row>
    <row r="566">
      <c r="A566" s="52"/>
      <c r="B566" s="52"/>
      <c r="C566" s="52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  <c r="Z566" s="52"/>
    </row>
    <row r="567">
      <c r="A567" s="52"/>
      <c r="B567" s="52"/>
      <c r="C567" s="52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  <c r="Z567" s="52"/>
    </row>
    <row r="568">
      <c r="A568" s="52"/>
      <c r="B568" s="52"/>
      <c r="C568" s="52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  <c r="Z568" s="52"/>
    </row>
    <row r="569">
      <c r="A569" s="52"/>
      <c r="B569" s="52"/>
      <c r="C569" s="52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  <c r="Z569" s="52"/>
    </row>
    <row r="570">
      <c r="A570" s="52"/>
      <c r="B570" s="52"/>
      <c r="C570" s="52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  <c r="Z570" s="52"/>
    </row>
    <row r="571">
      <c r="A571" s="52"/>
      <c r="B571" s="52"/>
      <c r="C571" s="52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  <c r="Z571" s="52"/>
    </row>
    <row r="572">
      <c r="A572" s="52"/>
      <c r="B572" s="52"/>
      <c r="C572" s="52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  <c r="Z572" s="52"/>
    </row>
    <row r="573">
      <c r="A573" s="52"/>
      <c r="B573" s="52"/>
      <c r="C573" s="52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  <c r="Z573" s="52"/>
    </row>
    <row r="574">
      <c r="A574" s="52"/>
      <c r="B574" s="52"/>
      <c r="C574" s="52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  <c r="Z574" s="52"/>
    </row>
    <row r="575">
      <c r="A575" s="52"/>
      <c r="B575" s="52"/>
      <c r="C575" s="52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  <c r="Z575" s="52"/>
    </row>
    <row r="576">
      <c r="A576" s="52"/>
      <c r="B576" s="52"/>
      <c r="C576" s="52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  <c r="Z576" s="52"/>
    </row>
    <row r="577">
      <c r="A577" s="52"/>
      <c r="B577" s="52"/>
      <c r="C577" s="52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  <c r="Z577" s="52"/>
    </row>
    <row r="578">
      <c r="A578" s="52"/>
      <c r="B578" s="52"/>
      <c r="C578" s="52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  <c r="Z578" s="52"/>
    </row>
    <row r="579">
      <c r="A579" s="52"/>
      <c r="B579" s="52"/>
      <c r="C579" s="52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52"/>
    </row>
    <row r="580">
      <c r="A580" s="52"/>
      <c r="B580" s="52"/>
      <c r="C580" s="52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  <c r="Z580" s="52"/>
    </row>
    <row r="581">
      <c r="A581" s="52"/>
      <c r="B581" s="52"/>
      <c r="C581" s="52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  <c r="Z581" s="52"/>
    </row>
    <row r="582">
      <c r="A582" s="52"/>
      <c r="B582" s="52"/>
      <c r="C582" s="52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  <c r="Z582" s="52"/>
    </row>
    <row r="583">
      <c r="A583" s="52"/>
      <c r="B583" s="52"/>
      <c r="C583" s="52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  <c r="Z583" s="52"/>
    </row>
    <row r="584">
      <c r="A584" s="52"/>
      <c r="B584" s="52"/>
      <c r="C584" s="52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  <c r="Z584" s="52"/>
    </row>
    <row r="585">
      <c r="A585" s="52"/>
      <c r="B585" s="52"/>
      <c r="C585" s="52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  <c r="Z585" s="52"/>
    </row>
    <row r="586">
      <c r="A586" s="52"/>
      <c r="B586" s="52"/>
      <c r="C586" s="52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  <c r="Z586" s="52"/>
    </row>
    <row r="587">
      <c r="A587" s="52"/>
      <c r="B587" s="52"/>
      <c r="C587" s="52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  <c r="Z587" s="52"/>
    </row>
    <row r="588">
      <c r="A588" s="52"/>
      <c r="B588" s="52"/>
      <c r="C588" s="52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  <c r="Z588" s="52"/>
    </row>
    <row r="589">
      <c r="A589" s="52"/>
      <c r="B589" s="52"/>
      <c r="C589" s="52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  <c r="Z589" s="52"/>
    </row>
    <row r="590">
      <c r="A590" s="52"/>
      <c r="B590" s="52"/>
      <c r="C590" s="52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  <c r="Z590" s="52"/>
    </row>
    <row r="591">
      <c r="A591" s="52"/>
      <c r="B591" s="52"/>
      <c r="C591" s="52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  <c r="Z591" s="52"/>
    </row>
    <row r="592">
      <c r="A592" s="52"/>
      <c r="B592" s="52"/>
      <c r="C592" s="52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  <c r="Z592" s="52"/>
    </row>
    <row r="593">
      <c r="A593" s="52"/>
      <c r="B593" s="52"/>
      <c r="C593" s="52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  <c r="Z593" s="52"/>
    </row>
    <row r="594">
      <c r="A594" s="52"/>
      <c r="B594" s="52"/>
      <c r="C594" s="52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  <c r="Z594" s="52"/>
    </row>
    <row r="595">
      <c r="A595" s="52"/>
      <c r="B595" s="52"/>
      <c r="C595" s="52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  <c r="Z595" s="52"/>
    </row>
    <row r="596">
      <c r="A596" s="52"/>
      <c r="B596" s="52"/>
      <c r="C596" s="52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  <c r="Z596" s="52"/>
    </row>
    <row r="597">
      <c r="A597" s="52"/>
      <c r="B597" s="52"/>
      <c r="C597" s="52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  <c r="Z597" s="52"/>
    </row>
    <row r="598">
      <c r="A598" s="52"/>
      <c r="B598" s="52"/>
      <c r="C598" s="52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  <c r="Z598" s="52"/>
    </row>
    <row r="599">
      <c r="A599" s="52"/>
      <c r="B599" s="52"/>
      <c r="C599" s="52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  <c r="Z599" s="52"/>
    </row>
    <row r="600">
      <c r="A600" s="52"/>
      <c r="B600" s="52"/>
      <c r="C600" s="52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  <c r="Z600" s="52"/>
    </row>
    <row r="601">
      <c r="A601" s="52"/>
      <c r="B601" s="52"/>
      <c r="C601" s="52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  <c r="Z601" s="52"/>
    </row>
    <row r="602">
      <c r="A602" s="52"/>
      <c r="B602" s="52"/>
      <c r="C602" s="52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  <c r="Z602" s="52"/>
    </row>
    <row r="603">
      <c r="A603" s="52"/>
      <c r="B603" s="52"/>
      <c r="C603" s="52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  <c r="Z603" s="52"/>
    </row>
    <row r="604">
      <c r="A604" s="52"/>
      <c r="B604" s="52"/>
      <c r="C604" s="52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  <c r="Z604" s="52"/>
    </row>
    <row r="605">
      <c r="A605" s="52"/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52"/>
    </row>
    <row r="606">
      <c r="A606" s="52"/>
      <c r="B606" s="52"/>
      <c r="C606" s="52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52"/>
    </row>
    <row r="607">
      <c r="A607" s="52"/>
      <c r="B607" s="52"/>
      <c r="C607" s="52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  <c r="Z607" s="52"/>
    </row>
    <row r="608">
      <c r="A608" s="52"/>
      <c r="B608" s="52"/>
      <c r="C608" s="52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  <c r="Z608" s="52"/>
    </row>
    <row r="609">
      <c r="A609" s="52"/>
      <c r="B609" s="52"/>
      <c r="C609" s="52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  <c r="Z609" s="52"/>
    </row>
    <row r="610">
      <c r="A610" s="52"/>
      <c r="B610" s="52"/>
      <c r="C610" s="52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  <c r="Z610" s="52"/>
    </row>
    <row r="611">
      <c r="A611" s="52"/>
      <c r="B611" s="52"/>
      <c r="C611" s="52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  <c r="Z611" s="52"/>
    </row>
    <row r="612">
      <c r="A612" s="52"/>
      <c r="B612" s="52"/>
      <c r="C612" s="52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  <c r="Z612" s="52"/>
    </row>
    <row r="613">
      <c r="A613" s="52"/>
      <c r="B613" s="52"/>
      <c r="C613" s="52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</row>
    <row r="614">
      <c r="A614" s="52"/>
      <c r="B614" s="52"/>
      <c r="C614" s="52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  <c r="Z614" s="52"/>
    </row>
    <row r="615">
      <c r="A615" s="52"/>
      <c r="B615" s="52"/>
      <c r="C615" s="52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  <c r="Z615" s="52"/>
    </row>
    <row r="616">
      <c r="A616" s="52"/>
      <c r="B616" s="52"/>
      <c r="C616" s="52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  <c r="Z616" s="52"/>
    </row>
    <row r="617">
      <c r="A617" s="52"/>
      <c r="B617" s="52"/>
      <c r="C617" s="52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  <c r="Z617" s="52"/>
    </row>
    <row r="618">
      <c r="A618" s="52"/>
      <c r="B618" s="52"/>
      <c r="C618" s="52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  <c r="Z618" s="52"/>
    </row>
    <row r="619">
      <c r="A619" s="52"/>
      <c r="B619" s="52"/>
      <c r="C619" s="52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  <c r="Z619" s="52"/>
    </row>
    <row r="620">
      <c r="A620" s="52"/>
      <c r="B620" s="52"/>
      <c r="C620" s="52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  <c r="Z620" s="52"/>
    </row>
    <row r="621">
      <c r="A621" s="52"/>
      <c r="B621" s="52"/>
      <c r="C621" s="52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52"/>
    </row>
    <row r="622">
      <c r="A622" s="52"/>
      <c r="B622" s="52"/>
      <c r="C622" s="52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  <c r="Z622" s="52"/>
    </row>
    <row r="623">
      <c r="A623" s="52"/>
      <c r="B623" s="52"/>
      <c r="C623" s="52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  <c r="Z623" s="52"/>
    </row>
    <row r="624">
      <c r="A624" s="52"/>
      <c r="B624" s="52"/>
      <c r="C624" s="52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  <c r="Z624" s="52"/>
    </row>
    <row r="625">
      <c r="A625" s="52"/>
      <c r="B625" s="52"/>
      <c r="C625" s="52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  <c r="Z625" s="52"/>
    </row>
    <row r="626">
      <c r="A626" s="52"/>
      <c r="B626" s="52"/>
      <c r="C626" s="52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  <c r="Z626" s="52"/>
    </row>
    <row r="627">
      <c r="A627" s="52"/>
      <c r="B627" s="52"/>
      <c r="C627" s="52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  <c r="Z627" s="52"/>
    </row>
    <row r="628">
      <c r="A628" s="52"/>
      <c r="B628" s="52"/>
      <c r="C628" s="52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  <c r="Z628" s="52"/>
    </row>
    <row r="629">
      <c r="A629" s="52"/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52"/>
    </row>
    <row r="630">
      <c r="A630" s="52"/>
      <c r="B630" s="52"/>
      <c r="C630" s="52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  <c r="Z630" s="52"/>
    </row>
    <row r="631">
      <c r="A631" s="52"/>
      <c r="B631" s="52"/>
      <c r="C631" s="52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  <c r="Z631" s="52"/>
    </row>
    <row r="632">
      <c r="A632" s="52"/>
      <c r="B632" s="52"/>
      <c r="C632" s="52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  <c r="Z632" s="52"/>
    </row>
    <row r="633">
      <c r="A633" s="52"/>
      <c r="B633" s="52"/>
      <c r="C633" s="52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  <c r="Z633" s="52"/>
    </row>
    <row r="634">
      <c r="A634" s="52"/>
      <c r="B634" s="52"/>
      <c r="C634" s="52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  <c r="Z634" s="52"/>
    </row>
    <row r="635">
      <c r="A635" s="52"/>
      <c r="B635" s="52"/>
      <c r="C635" s="52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  <c r="Z635" s="52"/>
    </row>
    <row r="636">
      <c r="A636" s="52"/>
      <c r="B636" s="52"/>
      <c r="C636" s="52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  <c r="Z636" s="52"/>
    </row>
    <row r="637">
      <c r="A637" s="52"/>
      <c r="B637" s="52"/>
      <c r="C637" s="52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  <c r="Z637" s="52"/>
    </row>
    <row r="638">
      <c r="A638" s="52"/>
      <c r="B638" s="52"/>
      <c r="C638" s="52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  <c r="Z638" s="52"/>
    </row>
    <row r="639">
      <c r="A639" s="52"/>
      <c r="B639" s="52"/>
      <c r="C639" s="52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  <c r="Z639" s="52"/>
    </row>
    <row r="640">
      <c r="A640" s="52"/>
      <c r="B640" s="52"/>
      <c r="C640" s="52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  <c r="Z640" s="52"/>
    </row>
    <row r="641">
      <c r="A641" s="52"/>
      <c r="B641" s="52"/>
      <c r="C641" s="52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  <c r="Z641" s="52"/>
    </row>
    <row r="642">
      <c r="A642" s="52"/>
      <c r="B642" s="52"/>
      <c r="C642" s="52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  <c r="Z642" s="52"/>
    </row>
    <row r="643">
      <c r="A643" s="52"/>
      <c r="B643" s="52"/>
      <c r="C643" s="52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  <c r="Z643" s="52"/>
    </row>
    <row r="644">
      <c r="A644" s="52"/>
      <c r="B644" s="52"/>
      <c r="C644" s="52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  <c r="Z644" s="52"/>
    </row>
    <row r="645">
      <c r="A645" s="52"/>
      <c r="B645" s="52"/>
      <c r="C645" s="52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  <c r="Z645" s="52"/>
    </row>
    <row r="646">
      <c r="A646" s="52"/>
      <c r="B646" s="52"/>
      <c r="C646" s="52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  <c r="Z646" s="52"/>
    </row>
    <row r="647">
      <c r="A647" s="52"/>
      <c r="B647" s="52"/>
      <c r="C647" s="52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  <c r="Z647" s="52"/>
    </row>
    <row r="648">
      <c r="A648" s="52"/>
      <c r="B648" s="52"/>
      <c r="C648" s="52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  <c r="Z648" s="52"/>
    </row>
    <row r="649">
      <c r="A649" s="52"/>
      <c r="B649" s="52"/>
      <c r="C649" s="52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52"/>
    </row>
    <row r="650">
      <c r="A650" s="52"/>
      <c r="B650" s="52"/>
      <c r="C650" s="52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  <c r="Z650" s="52"/>
    </row>
    <row r="651">
      <c r="A651" s="52"/>
      <c r="B651" s="52"/>
      <c r="C651" s="52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  <c r="Z651" s="52"/>
    </row>
    <row r="652">
      <c r="A652" s="52"/>
      <c r="B652" s="52"/>
      <c r="C652" s="52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  <c r="Z652" s="52"/>
    </row>
    <row r="653">
      <c r="A653" s="52"/>
      <c r="B653" s="52"/>
      <c r="C653" s="52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  <c r="Z653" s="52"/>
    </row>
    <row r="654">
      <c r="A654" s="52"/>
      <c r="B654" s="52"/>
      <c r="C654" s="52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  <c r="Z654" s="52"/>
    </row>
    <row r="655">
      <c r="A655" s="52"/>
      <c r="B655" s="52"/>
      <c r="C655" s="52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  <c r="Z655" s="52"/>
    </row>
    <row r="656">
      <c r="A656" s="52"/>
      <c r="B656" s="52"/>
      <c r="C656" s="52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  <c r="Z656" s="52"/>
    </row>
    <row r="657">
      <c r="A657" s="52"/>
      <c r="B657" s="52"/>
      <c r="C657" s="52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  <c r="Z657" s="52"/>
    </row>
    <row r="658">
      <c r="A658" s="52"/>
      <c r="B658" s="52"/>
      <c r="C658" s="52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  <c r="Z658" s="52"/>
    </row>
    <row r="659">
      <c r="A659" s="52"/>
      <c r="B659" s="52"/>
      <c r="C659" s="52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  <c r="Z659" s="52"/>
    </row>
    <row r="660">
      <c r="A660" s="52"/>
      <c r="B660" s="52"/>
      <c r="C660" s="52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  <c r="Z660" s="52"/>
    </row>
    <row r="661">
      <c r="A661" s="52"/>
      <c r="B661" s="52"/>
      <c r="C661" s="52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  <c r="Z661" s="52"/>
    </row>
    <row r="662">
      <c r="A662" s="52"/>
      <c r="B662" s="52"/>
      <c r="C662" s="52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  <c r="Z662" s="52"/>
    </row>
    <row r="663">
      <c r="A663" s="52"/>
      <c r="B663" s="52"/>
      <c r="C663" s="52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  <c r="Z663" s="52"/>
    </row>
    <row r="664">
      <c r="A664" s="52"/>
      <c r="B664" s="52"/>
      <c r="C664" s="52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  <c r="Z664" s="52"/>
    </row>
    <row r="665">
      <c r="A665" s="52"/>
      <c r="B665" s="52"/>
      <c r="C665" s="52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  <c r="Z665" s="52"/>
    </row>
    <row r="666">
      <c r="A666" s="52"/>
      <c r="B666" s="52"/>
      <c r="C666" s="52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  <c r="Z666" s="52"/>
    </row>
    <row r="667">
      <c r="A667" s="52"/>
      <c r="B667" s="52"/>
      <c r="C667" s="52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  <c r="Z667" s="52"/>
    </row>
    <row r="668">
      <c r="A668" s="52"/>
      <c r="B668" s="52"/>
      <c r="C668" s="52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  <c r="Z668" s="52"/>
    </row>
    <row r="669">
      <c r="A669" s="52"/>
      <c r="B669" s="52"/>
      <c r="C669" s="52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52"/>
    </row>
    <row r="670">
      <c r="A670" s="52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  <c r="Z670" s="52"/>
    </row>
    <row r="671">
      <c r="A671" s="52"/>
      <c r="B671" s="52"/>
      <c r="C671" s="52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  <c r="Z671" s="52"/>
    </row>
    <row r="672">
      <c r="A672" s="52"/>
      <c r="B672" s="52"/>
      <c r="C672" s="52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  <c r="Z672" s="52"/>
    </row>
    <row r="673">
      <c r="A673" s="52"/>
      <c r="B673" s="52"/>
      <c r="C673" s="52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  <c r="Z673" s="52"/>
    </row>
    <row r="674">
      <c r="A674" s="52"/>
      <c r="B674" s="52"/>
      <c r="C674" s="52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  <c r="Z674" s="52"/>
    </row>
    <row r="675">
      <c r="A675" s="52"/>
      <c r="B675" s="52"/>
      <c r="C675" s="52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  <c r="Z675" s="52"/>
    </row>
    <row r="676">
      <c r="A676" s="52"/>
      <c r="B676" s="52"/>
      <c r="C676" s="52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  <c r="Z676" s="52"/>
    </row>
    <row r="677">
      <c r="A677" s="52"/>
      <c r="B677" s="52"/>
      <c r="C677" s="52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  <c r="Z677" s="52"/>
    </row>
    <row r="678">
      <c r="A678" s="52"/>
      <c r="B678" s="52"/>
      <c r="C678" s="52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  <c r="Z678" s="52"/>
    </row>
    <row r="679">
      <c r="A679" s="52"/>
      <c r="B679" s="52"/>
      <c r="C679" s="52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  <c r="Z679" s="52"/>
    </row>
    <row r="680">
      <c r="A680" s="52"/>
      <c r="B680" s="52"/>
      <c r="C680" s="52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  <c r="Z680" s="52"/>
    </row>
    <row r="681">
      <c r="A681" s="52"/>
      <c r="B681" s="52"/>
      <c r="C681" s="52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  <c r="Z681" s="52"/>
    </row>
    <row r="682">
      <c r="A682" s="52"/>
      <c r="B682" s="52"/>
      <c r="C682" s="52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  <c r="Z682" s="52"/>
    </row>
    <row r="683">
      <c r="A683" s="52"/>
      <c r="B683" s="52"/>
      <c r="C683" s="52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  <c r="Z683" s="52"/>
    </row>
    <row r="684">
      <c r="A684" s="52"/>
      <c r="B684" s="52"/>
      <c r="C684" s="52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  <c r="Z684" s="52"/>
    </row>
    <row r="685">
      <c r="A685" s="52"/>
      <c r="B685" s="52"/>
      <c r="C685" s="52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  <c r="Z685" s="52"/>
    </row>
    <row r="686">
      <c r="A686" s="52"/>
      <c r="B686" s="52"/>
      <c r="C686" s="52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  <c r="Z686" s="52"/>
    </row>
    <row r="687">
      <c r="A687" s="52"/>
      <c r="B687" s="52"/>
      <c r="C687" s="52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  <c r="Z687" s="52"/>
    </row>
    <row r="688">
      <c r="A688" s="52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  <c r="Z688" s="52"/>
    </row>
    <row r="689">
      <c r="A689" s="52"/>
      <c r="B689" s="52"/>
      <c r="C689" s="52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  <c r="Z689" s="52"/>
    </row>
    <row r="690">
      <c r="A690" s="52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  <c r="Z690" s="52"/>
    </row>
    <row r="691">
      <c r="A691" s="52"/>
      <c r="B691" s="52"/>
      <c r="C691" s="52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  <c r="Z691" s="52"/>
    </row>
    <row r="692">
      <c r="A692" s="52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52"/>
    </row>
    <row r="693">
      <c r="A693" s="52"/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52"/>
    </row>
    <row r="694">
      <c r="A694" s="52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  <c r="Z694" s="52"/>
    </row>
    <row r="695">
      <c r="A695" s="52"/>
      <c r="B695" s="52"/>
      <c r="C695" s="52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  <c r="Z695" s="52"/>
    </row>
    <row r="696">
      <c r="A696" s="52"/>
      <c r="B696" s="52"/>
      <c r="C696" s="52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  <c r="Z696" s="52"/>
    </row>
    <row r="697">
      <c r="A697" s="52"/>
      <c r="B697" s="52"/>
      <c r="C697" s="52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  <c r="Z697" s="52"/>
    </row>
    <row r="698">
      <c r="A698" s="52"/>
      <c r="B698" s="52"/>
      <c r="C698" s="52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  <c r="Z698" s="52"/>
    </row>
    <row r="699">
      <c r="A699" s="52"/>
      <c r="B699" s="52"/>
      <c r="C699" s="52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  <c r="Z699" s="52"/>
    </row>
    <row r="700">
      <c r="A700" s="52"/>
      <c r="B700" s="52"/>
      <c r="C700" s="52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  <c r="Z700" s="52"/>
    </row>
    <row r="701">
      <c r="A701" s="52"/>
      <c r="B701" s="52"/>
      <c r="C701" s="52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  <c r="Z701" s="52"/>
    </row>
    <row r="702">
      <c r="A702" s="52"/>
      <c r="B702" s="52"/>
      <c r="C702" s="52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  <c r="Z702" s="52"/>
    </row>
    <row r="703">
      <c r="A703" s="52"/>
      <c r="B703" s="52"/>
      <c r="C703" s="52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  <c r="Z703" s="52"/>
    </row>
    <row r="704">
      <c r="A704" s="52"/>
      <c r="B704" s="52"/>
      <c r="C704" s="52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  <c r="Z704" s="52"/>
    </row>
    <row r="705">
      <c r="A705" s="52"/>
      <c r="B705" s="52"/>
      <c r="C705" s="52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  <c r="Z705" s="52"/>
    </row>
    <row r="706">
      <c r="A706" s="52"/>
      <c r="B706" s="52"/>
      <c r="C706" s="52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  <c r="Z706" s="52"/>
    </row>
    <row r="707">
      <c r="A707" s="52"/>
      <c r="B707" s="52"/>
      <c r="C707" s="52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  <c r="Z707" s="52"/>
    </row>
    <row r="708">
      <c r="A708" s="52"/>
      <c r="B708" s="52"/>
      <c r="C708" s="52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  <c r="Z708" s="52"/>
    </row>
    <row r="709">
      <c r="A709" s="52"/>
      <c r="B709" s="52"/>
      <c r="C709" s="52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  <c r="Z709" s="52"/>
    </row>
    <row r="710">
      <c r="A710" s="52"/>
      <c r="B710" s="52"/>
      <c r="C710" s="52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  <c r="Z710" s="52"/>
    </row>
    <row r="711">
      <c r="A711" s="52"/>
      <c r="B711" s="52"/>
      <c r="C711" s="52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  <c r="Z711" s="52"/>
    </row>
    <row r="712">
      <c r="A712" s="52"/>
      <c r="B712" s="52"/>
      <c r="C712" s="52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  <c r="Z712" s="52"/>
    </row>
    <row r="713">
      <c r="A713" s="52"/>
      <c r="B713" s="52"/>
      <c r="C713" s="52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  <c r="Z713" s="52"/>
    </row>
    <row r="714">
      <c r="A714" s="52"/>
      <c r="B714" s="52"/>
      <c r="C714" s="52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  <c r="Z714" s="52"/>
    </row>
    <row r="715">
      <c r="A715" s="52"/>
      <c r="B715" s="52"/>
      <c r="C715" s="52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  <c r="Z715" s="52"/>
    </row>
    <row r="716">
      <c r="A716" s="52"/>
      <c r="B716" s="52"/>
      <c r="C716" s="52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  <c r="Z716" s="52"/>
    </row>
    <row r="717">
      <c r="A717" s="52"/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52"/>
    </row>
    <row r="718">
      <c r="A718" s="52"/>
      <c r="B718" s="52"/>
      <c r="C718" s="52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  <c r="Z718" s="52"/>
    </row>
    <row r="719">
      <c r="A719" s="52"/>
      <c r="B719" s="52"/>
      <c r="C719" s="52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  <c r="Z719" s="52"/>
    </row>
    <row r="720">
      <c r="A720" s="52"/>
      <c r="B720" s="52"/>
      <c r="C720" s="52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  <c r="Z720" s="52"/>
    </row>
    <row r="721">
      <c r="A721" s="52"/>
      <c r="B721" s="52"/>
      <c r="C721" s="52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  <c r="Z721" s="52"/>
    </row>
    <row r="722">
      <c r="A722" s="52"/>
      <c r="B722" s="52"/>
      <c r="C722" s="52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  <c r="Z722" s="52"/>
    </row>
    <row r="723">
      <c r="A723" s="52"/>
      <c r="B723" s="52"/>
      <c r="C723" s="52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  <c r="Z723" s="52"/>
    </row>
    <row r="724">
      <c r="A724" s="52"/>
      <c r="B724" s="52"/>
      <c r="C724" s="52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52"/>
    </row>
    <row r="725">
      <c r="A725" s="52"/>
      <c r="B725" s="52"/>
      <c r="C725" s="52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  <c r="Z725" s="52"/>
    </row>
    <row r="726">
      <c r="A726" s="52"/>
      <c r="B726" s="52"/>
      <c r="C726" s="52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  <c r="Z726" s="52"/>
    </row>
    <row r="727">
      <c r="A727" s="52"/>
      <c r="B727" s="52"/>
      <c r="C727" s="52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  <c r="Z727" s="52"/>
    </row>
    <row r="728">
      <c r="A728" s="52"/>
      <c r="B728" s="52"/>
      <c r="C728" s="52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  <c r="Z728" s="52"/>
    </row>
    <row r="729">
      <c r="A729" s="52"/>
      <c r="B729" s="52"/>
      <c r="C729" s="52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  <c r="Z729" s="52"/>
    </row>
    <row r="730">
      <c r="A730" s="52"/>
      <c r="B730" s="52"/>
      <c r="C730" s="52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  <c r="Z730" s="52"/>
    </row>
    <row r="731">
      <c r="A731" s="52"/>
      <c r="B731" s="52"/>
      <c r="C731" s="52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  <c r="Z731" s="52"/>
    </row>
    <row r="732">
      <c r="A732" s="52"/>
      <c r="B732" s="52"/>
      <c r="C732" s="52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  <c r="Z732" s="52"/>
    </row>
    <row r="733">
      <c r="A733" s="52"/>
      <c r="B733" s="52"/>
      <c r="C733" s="52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  <c r="Z733" s="52"/>
    </row>
    <row r="734">
      <c r="A734" s="52"/>
      <c r="B734" s="52"/>
      <c r="C734" s="52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  <c r="Z734" s="52"/>
    </row>
    <row r="735">
      <c r="A735" s="52"/>
      <c r="B735" s="52"/>
      <c r="C735" s="52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52"/>
    </row>
    <row r="736">
      <c r="A736" s="52"/>
      <c r="B736" s="52"/>
      <c r="C736" s="52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  <c r="Z736" s="52"/>
    </row>
    <row r="737">
      <c r="A737" s="52"/>
      <c r="B737" s="52"/>
      <c r="C737" s="52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  <c r="Z737" s="52"/>
    </row>
    <row r="738">
      <c r="A738" s="52"/>
      <c r="B738" s="52"/>
      <c r="C738" s="52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  <c r="Z738" s="52"/>
    </row>
    <row r="739">
      <c r="A739" s="52"/>
      <c r="B739" s="52"/>
      <c r="C739" s="52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  <c r="Z739" s="52"/>
    </row>
    <row r="740">
      <c r="A740" s="52"/>
      <c r="B740" s="52"/>
      <c r="C740" s="52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  <c r="Z740" s="52"/>
    </row>
    <row r="741">
      <c r="A741" s="52"/>
      <c r="B741" s="52"/>
      <c r="C741" s="52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  <c r="Z741" s="52"/>
    </row>
    <row r="742">
      <c r="A742" s="52"/>
      <c r="B742" s="52"/>
      <c r="C742" s="52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  <c r="Z742" s="52"/>
    </row>
    <row r="743">
      <c r="A743" s="52"/>
      <c r="B743" s="52"/>
      <c r="C743" s="52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  <c r="Z743" s="52"/>
    </row>
    <row r="744">
      <c r="A744" s="52"/>
      <c r="B744" s="52"/>
      <c r="C744" s="52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  <c r="Z744" s="52"/>
    </row>
    <row r="745">
      <c r="A745" s="52"/>
      <c r="B745" s="52"/>
      <c r="C745" s="52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  <c r="Z745" s="52"/>
    </row>
    <row r="746">
      <c r="A746" s="52"/>
      <c r="B746" s="52"/>
      <c r="C746" s="52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  <c r="Z746" s="52"/>
    </row>
    <row r="747">
      <c r="A747" s="52"/>
      <c r="B747" s="52"/>
      <c r="C747" s="52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  <c r="Z747" s="52"/>
    </row>
    <row r="748">
      <c r="A748" s="52"/>
      <c r="B748" s="52"/>
      <c r="C748" s="52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  <c r="Z748" s="52"/>
    </row>
    <row r="749">
      <c r="A749" s="52"/>
      <c r="B749" s="52"/>
      <c r="C749" s="52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  <c r="Z749" s="52"/>
    </row>
    <row r="750">
      <c r="A750" s="52"/>
      <c r="B750" s="52"/>
      <c r="C750" s="52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  <c r="Z750" s="52"/>
    </row>
    <row r="751">
      <c r="A751" s="52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  <c r="Z751" s="52"/>
    </row>
    <row r="752">
      <c r="A752" s="52"/>
      <c r="B752" s="52"/>
      <c r="C752" s="52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  <c r="Z752" s="52"/>
    </row>
    <row r="753">
      <c r="A753" s="52"/>
      <c r="B753" s="52"/>
      <c r="C753" s="52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  <c r="Z753" s="52"/>
    </row>
    <row r="754">
      <c r="A754" s="52"/>
      <c r="B754" s="52"/>
      <c r="C754" s="52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  <c r="Z754" s="52"/>
    </row>
    <row r="755">
      <c r="A755" s="52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  <c r="Z755" s="52"/>
    </row>
    <row r="756">
      <c r="A756" s="52"/>
      <c r="B756" s="52"/>
      <c r="C756" s="52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  <c r="Z756" s="52"/>
    </row>
    <row r="757">
      <c r="A757" s="52"/>
      <c r="B757" s="52"/>
      <c r="C757" s="52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  <c r="Z757" s="52"/>
    </row>
    <row r="758">
      <c r="A758" s="52"/>
      <c r="B758" s="52"/>
      <c r="C758" s="52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  <c r="Z758" s="52"/>
    </row>
    <row r="759">
      <c r="A759" s="52"/>
      <c r="B759" s="52"/>
      <c r="C759" s="52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  <c r="Z759" s="52"/>
    </row>
    <row r="760">
      <c r="A760" s="52"/>
      <c r="B760" s="52"/>
      <c r="C760" s="52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  <c r="Z760" s="52"/>
    </row>
    <row r="761">
      <c r="A761" s="52"/>
      <c r="B761" s="52"/>
      <c r="C761" s="52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  <c r="Z761" s="52"/>
    </row>
    <row r="762">
      <c r="A762" s="52"/>
      <c r="B762" s="52"/>
      <c r="C762" s="52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  <c r="Z762" s="52"/>
    </row>
    <row r="763">
      <c r="A763" s="52"/>
      <c r="B763" s="52"/>
      <c r="C763" s="52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  <c r="Z763" s="52"/>
    </row>
    <row r="764">
      <c r="A764" s="52"/>
      <c r="B764" s="52"/>
      <c r="C764" s="52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  <c r="Z764" s="52"/>
    </row>
    <row r="765">
      <c r="A765" s="52"/>
      <c r="B765" s="52"/>
      <c r="C765" s="52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  <c r="Z765" s="52"/>
    </row>
    <row r="766">
      <c r="A766" s="52"/>
      <c r="B766" s="52"/>
      <c r="C766" s="52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  <c r="Z766" s="52"/>
    </row>
    <row r="767">
      <c r="A767" s="52"/>
      <c r="B767" s="52"/>
      <c r="C767" s="52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  <c r="Z767" s="52"/>
    </row>
    <row r="768">
      <c r="A768" s="52"/>
      <c r="B768" s="52"/>
      <c r="C768" s="52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  <c r="Z768" s="52"/>
    </row>
    <row r="769">
      <c r="A769" s="52"/>
      <c r="B769" s="52"/>
      <c r="C769" s="52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  <c r="Z769" s="52"/>
    </row>
    <row r="770">
      <c r="A770" s="52"/>
      <c r="B770" s="52"/>
      <c r="C770" s="52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  <c r="Z770" s="52"/>
    </row>
    <row r="771">
      <c r="A771" s="52"/>
      <c r="B771" s="52"/>
      <c r="C771" s="52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  <c r="Z771" s="52"/>
    </row>
    <row r="772">
      <c r="A772" s="52"/>
      <c r="B772" s="52"/>
      <c r="C772" s="52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  <c r="Z772" s="52"/>
    </row>
    <row r="773">
      <c r="A773" s="52"/>
      <c r="B773" s="52"/>
      <c r="C773" s="52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  <c r="Z773" s="52"/>
    </row>
    <row r="774">
      <c r="A774" s="52"/>
      <c r="B774" s="52"/>
      <c r="C774" s="52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  <c r="Z774" s="52"/>
    </row>
    <row r="775">
      <c r="A775" s="52"/>
      <c r="B775" s="52"/>
      <c r="C775" s="52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  <c r="Z775" s="52"/>
    </row>
    <row r="776">
      <c r="A776" s="52"/>
      <c r="B776" s="52"/>
      <c r="C776" s="52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  <c r="Z776" s="52"/>
    </row>
    <row r="777">
      <c r="A777" s="52"/>
      <c r="B777" s="52"/>
      <c r="C777" s="52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  <c r="Z777" s="52"/>
    </row>
    <row r="778">
      <c r="A778" s="52"/>
      <c r="B778" s="52"/>
      <c r="C778" s="52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  <c r="Z778" s="52"/>
    </row>
    <row r="779">
      <c r="A779" s="52"/>
      <c r="B779" s="52"/>
      <c r="C779" s="52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  <c r="Z779" s="52"/>
    </row>
    <row r="780">
      <c r="A780" s="52"/>
      <c r="B780" s="52"/>
      <c r="C780" s="52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  <c r="Z780" s="52"/>
    </row>
    <row r="781">
      <c r="A781" s="52"/>
      <c r="B781" s="52"/>
      <c r="C781" s="52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  <c r="Z781" s="52"/>
    </row>
    <row r="782">
      <c r="A782" s="52"/>
      <c r="B782" s="52"/>
      <c r="C782" s="52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  <c r="Z782" s="52"/>
    </row>
    <row r="783">
      <c r="A783" s="52"/>
      <c r="B783" s="52"/>
      <c r="C783" s="52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  <c r="Z783" s="52"/>
    </row>
    <row r="784">
      <c r="A784" s="52"/>
      <c r="B784" s="52"/>
      <c r="C784" s="52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  <c r="Z784" s="52"/>
    </row>
    <row r="785">
      <c r="A785" s="52"/>
      <c r="B785" s="52"/>
      <c r="C785" s="52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  <c r="Z785" s="52"/>
    </row>
    <row r="786">
      <c r="A786" s="52"/>
      <c r="B786" s="52"/>
      <c r="C786" s="52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  <c r="Z786" s="52"/>
    </row>
    <row r="787">
      <c r="A787" s="52"/>
      <c r="B787" s="52"/>
      <c r="C787" s="52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  <c r="Z787" s="52"/>
    </row>
    <row r="788">
      <c r="A788" s="52"/>
      <c r="B788" s="52"/>
      <c r="C788" s="52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  <c r="Z788" s="52"/>
    </row>
    <row r="789">
      <c r="A789" s="52"/>
      <c r="B789" s="52"/>
      <c r="C789" s="52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  <c r="Z789" s="52"/>
    </row>
    <row r="790">
      <c r="A790" s="52"/>
      <c r="B790" s="52"/>
      <c r="C790" s="52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  <c r="Z790" s="52"/>
    </row>
    <row r="791">
      <c r="A791" s="52"/>
      <c r="B791" s="52"/>
      <c r="C791" s="52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  <c r="Z791" s="52"/>
    </row>
    <row r="792">
      <c r="A792" s="52"/>
      <c r="B792" s="52"/>
      <c r="C792" s="52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  <c r="Z792" s="52"/>
    </row>
    <row r="793">
      <c r="A793" s="52"/>
      <c r="B793" s="52"/>
      <c r="C793" s="52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  <c r="Z793" s="52"/>
    </row>
    <row r="794">
      <c r="A794" s="52"/>
      <c r="B794" s="52"/>
      <c r="C794" s="52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  <c r="Z794" s="52"/>
    </row>
    <row r="795">
      <c r="A795" s="52"/>
      <c r="B795" s="52"/>
      <c r="C795" s="52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  <c r="Z795" s="52"/>
    </row>
    <row r="796">
      <c r="A796" s="52"/>
      <c r="B796" s="52"/>
      <c r="C796" s="52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  <c r="Z796" s="52"/>
    </row>
    <row r="797">
      <c r="A797" s="52"/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  <c r="Z797" s="52"/>
    </row>
    <row r="798">
      <c r="A798" s="52"/>
      <c r="B798" s="52"/>
      <c r="C798" s="52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  <c r="Z798" s="52"/>
    </row>
    <row r="799">
      <c r="A799" s="52"/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  <c r="Z799" s="52"/>
    </row>
    <row r="800">
      <c r="A800" s="52"/>
      <c r="B800" s="52"/>
      <c r="C800" s="52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  <c r="Z800" s="52"/>
    </row>
    <row r="801">
      <c r="A801" s="52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  <c r="Z801" s="52"/>
    </row>
    <row r="802">
      <c r="A802" s="52"/>
      <c r="B802" s="52"/>
      <c r="C802" s="52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  <c r="Z802" s="52"/>
    </row>
    <row r="803">
      <c r="A803" s="52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  <c r="Z803" s="52"/>
    </row>
    <row r="804">
      <c r="A804" s="52"/>
      <c r="B804" s="52"/>
      <c r="C804" s="52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  <c r="Z804" s="52"/>
    </row>
    <row r="805">
      <c r="A805" s="52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  <c r="Z805" s="52"/>
    </row>
    <row r="806">
      <c r="A806" s="52"/>
      <c r="B806" s="52"/>
      <c r="C806" s="52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  <c r="Z806" s="52"/>
    </row>
    <row r="807">
      <c r="A807" s="52"/>
      <c r="B807" s="52"/>
      <c r="C807" s="52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  <c r="Z807" s="52"/>
    </row>
    <row r="808">
      <c r="A808" s="52"/>
      <c r="B808" s="52"/>
      <c r="C808" s="52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  <c r="Z808" s="52"/>
    </row>
    <row r="809">
      <c r="A809" s="52"/>
      <c r="B809" s="52"/>
      <c r="C809" s="52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  <c r="Z809" s="52"/>
    </row>
    <row r="810">
      <c r="A810" s="52"/>
      <c r="B810" s="52"/>
      <c r="C810" s="52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  <c r="Z810" s="52"/>
    </row>
    <row r="811">
      <c r="A811" s="52"/>
      <c r="B811" s="52"/>
      <c r="C811" s="52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  <c r="Z811" s="52"/>
    </row>
    <row r="812">
      <c r="A812" s="52"/>
      <c r="B812" s="52"/>
      <c r="C812" s="52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  <c r="Z812" s="52"/>
    </row>
    <row r="813">
      <c r="A813" s="52"/>
      <c r="B813" s="52"/>
      <c r="C813" s="52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  <c r="Z813" s="52"/>
    </row>
    <row r="814">
      <c r="A814" s="52"/>
      <c r="B814" s="52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  <c r="Z814" s="52"/>
    </row>
    <row r="815">
      <c r="A815" s="52"/>
      <c r="B815" s="52"/>
      <c r="C815" s="52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  <c r="Z815" s="52"/>
    </row>
    <row r="816">
      <c r="A816" s="52"/>
      <c r="B816" s="52"/>
      <c r="C816" s="52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  <c r="Z816" s="52"/>
    </row>
    <row r="817">
      <c r="A817" s="52"/>
      <c r="B817" s="52"/>
      <c r="C817" s="52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  <c r="Z817" s="52"/>
    </row>
    <row r="818">
      <c r="A818" s="52"/>
      <c r="B818" s="52"/>
      <c r="C818" s="52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  <c r="Z818" s="52"/>
    </row>
    <row r="819">
      <c r="A819" s="52"/>
      <c r="B819" s="52"/>
      <c r="C819" s="52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  <c r="Z819" s="52"/>
    </row>
    <row r="820">
      <c r="A820" s="52"/>
      <c r="B820" s="52"/>
      <c r="C820" s="52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  <c r="Z820" s="52"/>
    </row>
    <row r="821">
      <c r="A821" s="52"/>
      <c r="B821" s="52"/>
      <c r="C821" s="52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  <c r="Z821" s="52"/>
    </row>
    <row r="822">
      <c r="A822" s="52"/>
      <c r="B822" s="52"/>
      <c r="C822" s="52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  <c r="Z822" s="52"/>
    </row>
    <row r="823">
      <c r="A823" s="52"/>
      <c r="B823" s="52"/>
      <c r="C823" s="52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  <c r="Z823" s="52"/>
    </row>
    <row r="824">
      <c r="A824" s="52"/>
      <c r="B824" s="52"/>
      <c r="C824" s="52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  <c r="Z824" s="52"/>
    </row>
    <row r="825">
      <c r="A825" s="52"/>
      <c r="B825" s="52"/>
      <c r="C825" s="52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  <c r="Z825" s="52"/>
    </row>
    <row r="826">
      <c r="A826" s="52"/>
      <c r="B826" s="52"/>
      <c r="C826" s="52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  <c r="Z826" s="52"/>
    </row>
    <row r="827">
      <c r="A827" s="52"/>
      <c r="B827" s="52"/>
      <c r="C827" s="52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  <c r="Z827" s="52"/>
    </row>
    <row r="828">
      <c r="A828" s="52"/>
      <c r="B828" s="52"/>
      <c r="C828" s="52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  <c r="Z828" s="52"/>
    </row>
    <row r="829">
      <c r="A829" s="52"/>
      <c r="B829" s="52"/>
      <c r="C829" s="52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  <c r="Z829" s="52"/>
    </row>
    <row r="830">
      <c r="A830" s="52"/>
      <c r="B830" s="52"/>
      <c r="C830" s="52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  <c r="Z830" s="52"/>
    </row>
    <row r="831">
      <c r="A831" s="52"/>
      <c r="B831" s="52"/>
      <c r="C831" s="52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  <c r="Z831" s="52"/>
    </row>
    <row r="832">
      <c r="A832" s="52"/>
      <c r="B832" s="52"/>
      <c r="C832" s="52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  <c r="Z832" s="52"/>
    </row>
    <row r="833">
      <c r="A833" s="52"/>
      <c r="B833" s="52"/>
      <c r="C833" s="52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  <c r="Z833" s="52"/>
    </row>
    <row r="834">
      <c r="A834" s="52"/>
      <c r="B834" s="52"/>
      <c r="C834" s="52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  <c r="Z834" s="52"/>
    </row>
    <row r="835">
      <c r="A835" s="52"/>
      <c r="B835" s="52"/>
      <c r="C835" s="52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  <c r="Z835" s="52"/>
    </row>
    <row r="836">
      <c r="A836" s="52"/>
      <c r="B836" s="52"/>
      <c r="C836" s="52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  <c r="Z836" s="52"/>
    </row>
    <row r="837">
      <c r="A837" s="52"/>
      <c r="B837" s="52"/>
      <c r="C837" s="52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  <c r="Z837" s="52"/>
    </row>
    <row r="838">
      <c r="A838" s="52"/>
      <c r="B838" s="52"/>
      <c r="C838" s="52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  <c r="Z838" s="52"/>
    </row>
    <row r="839">
      <c r="A839" s="52"/>
      <c r="B839" s="52"/>
      <c r="C839" s="52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  <c r="Z839" s="52"/>
    </row>
    <row r="840">
      <c r="A840" s="52"/>
      <c r="B840" s="52"/>
      <c r="C840" s="52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  <c r="Z840" s="52"/>
    </row>
    <row r="841">
      <c r="A841" s="52"/>
      <c r="B841" s="52"/>
      <c r="C841" s="52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  <c r="Z841" s="52"/>
    </row>
    <row r="842">
      <c r="A842" s="52"/>
      <c r="B842" s="52"/>
      <c r="C842" s="52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  <c r="Z842" s="52"/>
    </row>
    <row r="843">
      <c r="A843" s="52"/>
      <c r="B843" s="52"/>
      <c r="C843" s="52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  <c r="Z843" s="52"/>
    </row>
    <row r="844">
      <c r="A844" s="52"/>
      <c r="B844" s="52"/>
      <c r="C844" s="52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  <c r="Z844" s="52"/>
    </row>
    <row r="845">
      <c r="A845" s="52"/>
      <c r="B845" s="52"/>
      <c r="C845" s="52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  <c r="Z845" s="52"/>
    </row>
    <row r="846">
      <c r="A846" s="52"/>
      <c r="B846" s="52"/>
      <c r="C846" s="52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  <c r="Z846" s="52"/>
    </row>
    <row r="847">
      <c r="A847" s="52"/>
      <c r="B847" s="52"/>
      <c r="C847" s="52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  <c r="Z847" s="52"/>
    </row>
    <row r="848">
      <c r="A848" s="52"/>
      <c r="B848" s="52"/>
      <c r="C848" s="52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  <c r="Z848" s="52"/>
    </row>
    <row r="849">
      <c r="A849" s="52"/>
      <c r="B849" s="52"/>
      <c r="C849" s="52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  <c r="Z849" s="52"/>
    </row>
    <row r="850">
      <c r="A850" s="52"/>
      <c r="B850" s="52"/>
      <c r="C850" s="52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  <c r="Z850" s="52"/>
    </row>
    <row r="851">
      <c r="A851" s="52"/>
      <c r="B851" s="52"/>
      <c r="C851" s="52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  <c r="Z851" s="52"/>
    </row>
    <row r="852">
      <c r="A852" s="52"/>
      <c r="B852" s="52"/>
      <c r="C852" s="52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  <c r="Z852" s="52"/>
    </row>
    <row r="853">
      <c r="A853" s="52"/>
      <c r="B853" s="52"/>
      <c r="C853" s="52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  <c r="Z853" s="52"/>
    </row>
    <row r="854">
      <c r="A854" s="52"/>
      <c r="B854" s="52"/>
      <c r="C854" s="52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  <c r="Z854" s="52"/>
    </row>
    <row r="855">
      <c r="A855" s="52"/>
      <c r="B855" s="52"/>
      <c r="C855" s="52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  <c r="Z855" s="52"/>
    </row>
    <row r="856">
      <c r="A856" s="52"/>
      <c r="B856" s="52"/>
      <c r="C856" s="52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  <c r="Z856" s="52"/>
    </row>
    <row r="857">
      <c r="A857" s="52"/>
      <c r="B857" s="52"/>
      <c r="C857" s="52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  <c r="Z857" s="52"/>
    </row>
    <row r="858">
      <c r="A858" s="52"/>
      <c r="B858" s="52"/>
      <c r="C858" s="52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  <c r="Z858" s="52"/>
    </row>
    <row r="859">
      <c r="A859" s="52"/>
      <c r="B859" s="52"/>
      <c r="C859" s="52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  <c r="Z859" s="52"/>
    </row>
    <row r="860">
      <c r="A860" s="52"/>
      <c r="B860" s="52"/>
      <c r="C860" s="52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  <c r="Z860" s="52"/>
    </row>
    <row r="861">
      <c r="A861" s="52"/>
      <c r="B861" s="52"/>
      <c r="C861" s="52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  <c r="Z861" s="52"/>
    </row>
    <row r="862">
      <c r="A862" s="52"/>
      <c r="B862" s="52"/>
      <c r="C862" s="52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  <c r="Z862" s="52"/>
    </row>
    <row r="863">
      <c r="A863" s="52"/>
      <c r="B863" s="52"/>
      <c r="C863" s="52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  <c r="Z863" s="52"/>
    </row>
    <row r="864">
      <c r="A864" s="52"/>
      <c r="B864" s="52"/>
      <c r="C864" s="52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  <c r="Z864" s="52"/>
    </row>
    <row r="865">
      <c r="A865" s="52"/>
      <c r="B865" s="52"/>
      <c r="C865" s="52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  <c r="Z865" s="52"/>
    </row>
    <row r="866">
      <c r="A866" s="52"/>
      <c r="B866" s="52"/>
      <c r="C866" s="52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  <c r="Z866" s="52"/>
    </row>
    <row r="867">
      <c r="A867" s="52"/>
      <c r="B867" s="52"/>
      <c r="C867" s="52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  <c r="Z867" s="52"/>
    </row>
    <row r="868">
      <c r="A868" s="52"/>
      <c r="B868" s="52"/>
      <c r="C868" s="52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  <c r="Z868" s="52"/>
    </row>
    <row r="869">
      <c r="A869" s="52"/>
      <c r="B869" s="52"/>
      <c r="C869" s="52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  <c r="Z869" s="52"/>
    </row>
    <row r="870">
      <c r="A870" s="52"/>
      <c r="B870" s="52"/>
      <c r="C870" s="52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  <c r="Z870" s="52"/>
    </row>
    <row r="871">
      <c r="A871" s="52"/>
      <c r="B871" s="52"/>
      <c r="C871" s="52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  <c r="Z871" s="52"/>
    </row>
    <row r="872">
      <c r="A872" s="52"/>
      <c r="B872" s="52"/>
      <c r="C872" s="52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  <c r="Z872" s="52"/>
    </row>
    <row r="873">
      <c r="A873" s="52"/>
      <c r="B873" s="52"/>
      <c r="C873" s="52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  <c r="Z873" s="52"/>
    </row>
    <row r="874">
      <c r="A874" s="52"/>
      <c r="B874" s="52"/>
      <c r="C874" s="52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  <c r="Z874" s="52"/>
    </row>
    <row r="875">
      <c r="A875" s="52"/>
      <c r="B875" s="52"/>
      <c r="C875" s="52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  <c r="Z875" s="52"/>
    </row>
    <row r="876">
      <c r="A876" s="52"/>
      <c r="B876" s="52"/>
      <c r="C876" s="52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  <c r="Z876" s="52"/>
    </row>
    <row r="877">
      <c r="A877" s="52"/>
      <c r="B877" s="52"/>
      <c r="C877" s="52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  <c r="Z877" s="52"/>
    </row>
    <row r="878">
      <c r="A878" s="52"/>
      <c r="B878" s="52"/>
      <c r="C878" s="52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  <c r="Z878" s="52"/>
    </row>
    <row r="879">
      <c r="A879" s="52"/>
      <c r="B879" s="52"/>
      <c r="C879" s="52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  <c r="Z879" s="52"/>
    </row>
    <row r="880">
      <c r="A880" s="52"/>
      <c r="B880" s="52"/>
      <c r="C880" s="52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  <c r="Z880" s="52"/>
    </row>
    <row r="881">
      <c r="A881" s="52"/>
      <c r="B881" s="52"/>
      <c r="C881" s="52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  <c r="Z881" s="52"/>
    </row>
    <row r="882">
      <c r="A882" s="52"/>
      <c r="B882" s="52"/>
      <c r="C882" s="52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  <c r="Z882" s="52"/>
    </row>
    <row r="883">
      <c r="A883" s="52"/>
      <c r="B883" s="52"/>
      <c r="C883" s="52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  <c r="Z883" s="52"/>
    </row>
    <row r="884">
      <c r="A884" s="52"/>
      <c r="B884" s="52"/>
      <c r="C884" s="52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  <c r="Z884" s="52"/>
    </row>
    <row r="885">
      <c r="A885" s="52"/>
      <c r="B885" s="52"/>
      <c r="C885" s="52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  <c r="Z885" s="52"/>
    </row>
    <row r="886">
      <c r="A886" s="52"/>
      <c r="B886" s="52"/>
      <c r="C886" s="52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  <c r="Z886" s="52"/>
    </row>
    <row r="887">
      <c r="A887" s="52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  <c r="Z887" s="52"/>
    </row>
    <row r="888">
      <c r="A888" s="52"/>
      <c r="B888" s="52"/>
      <c r="C888" s="52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  <c r="Z888" s="52"/>
    </row>
    <row r="889">
      <c r="A889" s="52"/>
      <c r="B889" s="52"/>
      <c r="C889" s="52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  <c r="Z889" s="52"/>
    </row>
    <row r="890">
      <c r="A890" s="52"/>
      <c r="B890" s="52"/>
      <c r="C890" s="52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  <c r="Z890" s="52"/>
    </row>
    <row r="891">
      <c r="A891" s="52"/>
      <c r="B891" s="52"/>
      <c r="C891" s="52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  <c r="Z891" s="52"/>
    </row>
    <row r="892">
      <c r="A892" s="52"/>
      <c r="B892" s="52"/>
      <c r="C892" s="52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  <c r="Z892" s="52"/>
    </row>
    <row r="893">
      <c r="A893" s="52"/>
      <c r="B893" s="52"/>
      <c r="C893" s="52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  <c r="Z893" s="52"/>
    </row>
    <row r="894">
      <c r="A894" s="52"/>
      <c r="B894" s="52"/>
      <c r="C894" s="52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  <c r="Z894" s="52"/>
    </row>
    <row r="895">
      <c r="A895" s="52"/>
      <c r="B895" s="52"/>
      <c r="C895" s="52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  <c r="Z895" s="52"/>
    </row>
    <row r="896">
      <c r="A896" s="52"/>
      <c r="B896" s="52"/>
      <c r="C896" s="52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  <c r="Z896" s="52"/>
    </row>
    <row r="897">
      <c r="A897" s="52"/>
      <c r="B897" s="52"/>
      <c r="C897" s="52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  <c r="Z897" s="52"/>
    </row>
    <row r="898">
      <c r="A898" s="52"/>
      <c r="B898" s="52"/>
      <c r="C898" s="52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  <c r="Z898" s="52"/>
    </row>
    <row r="899">
      <c r="A899" s="52"/>
      <c r="B899" s="52"/>
      <c r="C899" s="52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  <c r="Z899" s="52"/>
    </row>
    <row r="900">
      <c r="A900" s="52"/>
      <c r="B900" s="52"/>
      <c r="C900" s="52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  <c r="Z900" s="52"/>
    </row>
    <row r="901">
      <c r="A901" s="52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  <c r="Z901" s="52"/>
    </row>
    <row r="902">
      <c r="A902" s="52"/>
      <c r="B902" s="52"/>
      <c r="C902" s="52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  <c r="Z902" s="52"/>
    </row>
    <row r="903">
      <c r="A903" s="52"/>
      <c r="B903" s="52"/>
      <c r="C903" s="52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  <c r="Z903" s="52"/>
    </row>
    <row r="904">
      <c r="A904" s="52"/>
      <c r="B904" s="52"/>
      <c r="C904" s="52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  <c r="Z904" s="52"/>
    </row>
    <row r="905">
      <c r="A905" s="52"/>
      <c r="B905" s="52"/>
      <c r="C905" s="52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  <c r="Z905" s="52"/>
    </row>
    <row r="906">
      <c r="A906" s="52"/>
      <c r="B906" s="52"/>
      <c r="C906" s="52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  <c r="Z906" s="52"/>
    </row>
    <row r="907">
      <c r="A907" s="52"/>
      <c r="B907" s="52"/>
      <c r="C907" s="52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  <c r="Z907" s="52"/>
    </row>
    <row r="908">
      <c r="A908" s="52"/>
      <c r="B908" s="52"/>
      <c r="C908" s="52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  <c r="Z908" s="52"/>
    </row>
    <row r="909">
      <c r="A909" s="52"/>
      <c r="B909" s="52"/>
      <c r="C909" s="52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  <c r="Z909" s="52"/>
    </row>
    <row r="910">
      <c r="A910" s="52"/>
      <c r="B910" s="52"/>
      <c r="C910" s="52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  <c r="Z910" s="52"/>
    </row>
    <row r="911">
      <c r="A911" s="52"/>
      <c r="B911" s="52"/>
      <c r="C911" s="52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  <c r="Z911" s="52"/>
    </row>
    <row r="912">
      <c r="A912" s="52"/>
      <c r="B912" s="52"/>
      <c r="C912" s="52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  <c r="Z912" s="52"/>
    </row>
    <row r="913">
      <c r="A913" s="52"/>
      <c r="B913" s="52"/>
      <c r="C913" s="52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  <c r="Z913" s="52"/>
    </row>
    <row r="914">
      <c r="A914" s="52"/>
      <c r="B914" s="52"/>
      <c r="C914" s="52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  <c r="Z914" s="52"/>
    </row>
    <row r="915">
      <c r="A915" s="52"/>
      <c r="B915" s="52"/>
      <c r="C915" s="52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  <c r="Z915" s="52"/>
    </row>
    <row r="916">
      <c r="A916" s="52"/>
      <c r="B916" s="52"/>
      <c r="C916" s="52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  <c r="Z916" s="52"/>
    </row>
    <row r="917">
      <c r="A917" s="52"/>
      <c r="B917" s="52"/>
      <c r="C917" s="52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  <c r="Z917" s="52"/>
    </row>
    <row r="918">
      <c r="A918" s="52"/>
      <c r="B918" s="52"/>
      <c r="C918" s="52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  <c r="Z918" s="52"/>
    </row>
    <row r="919">
      <c r="A919" s="52"/>
      <c r="B919" s="52"/>
      <c r="C919" s="52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  <c r="Z919" s="52"/>
    </row>
    <row r="920">
      <c r="A920" s="52"/>
      <c r="B920" s="52"/>
      <c r="C920" s="52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  <c r="Z920" s="52"/>
    </row>
    <row r="921">
      <c r="A921" s="52"/>
      <c r="B921" s="52"/>
      <c r="C921" s="52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  <c r="Z921" s="52"/>
    </row>
    <row r="922">
      <c r="A922" s="52"/>
      <c r="B922" s="52"/>
      <c r="C922" s="52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  <c r="Z922" s="52"/>
    </row>
    <row r="923">
      <c r="A923" s="52"/>
      <c r="B923" s="52"/>
      <c r="C923" s="52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  <c r="Z923" s="52"/>
    </row>
    <row r="924">
      <c r="A924" s="52"/>
      <c r="B924" s="52"/>
      <c r="C924" s="52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  <c r="Z924" s="52"/>
    </row>
    <row r="925">
      <c r="A925" s="52"/>
      <c r="B925" s="52"/>
      <c r="C925" s="52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  <c r="Z925" s="52"/>
    </row>
    <row r="926">
      <c r="A926" s="52"/>
      <c r="B926" s="52"/>
      <c r="C926" s="52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  <c r="Z926" s="52"/>
    </row>
    <row r="927">
      <c r="A927" s="52"/>
      <c r="B927" s="52"/>
      <c r="C927" s="52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  <c r="Z927" s="52"/>
    </row>
    <row r="928">
      <c r="A928" s="52"/>
      <c r="B928" s="52"/>
      <c r="C928" s="52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  <c r="Z928" s="52"/>
    </row>
    <row r="929">
      <c r="A929" s="52"/>
      <c r="B929" s="52"/>
      <c r="C929" s="52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  <c r="Z929" s="52"/>
    </row>
    <row r="930">
      <c r="A930" s="52"/>
      <c r="B930" s="52"/>
      <c r="C930" s="52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  <c r="Z930" s="52"/>
    </row>
    <row r="931">
      <c r="A931" s="52"/>
      <c r="B931" s="52"/>
      <c r="C931" s="52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  <c r="Z931" s="52"/>
    </row>
    <row r="932">
      <c r="A932" s="52"/>
      <c r="B932" s="52"/>
      <c r="C932" s="52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  <c r="Z932" s="52"/>
    </row>
    <row r="933">
      <c r="A933" s="52"/>
      <c r="B933" s="52"/>
      <c r="C933" s="52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  <c r="Z933" s="52"/>
    </row>
    <row r="934">
      <c r="A934" s="52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  <c r="Z934" s="52"/>
    </row>
    <row r="935">
      <c r="A935" s="52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  <c r="Z935" s="52"/>
    </row>
    <row r="936">
      <c r="A936" s="52"/>
      <c r="B936" s="52"/>
      <c r="C936" s="52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  <c r="Z936" s="52"/>
    </row>
    <row r="937">
      <c r="A937" s="52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  <c r="Z937" s="52"/>
    </row>
    <row r="938">
      <c r="A938" s="52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  <c r="Z938" s="52"/>
    </row>
    <row r="939">
      <c r="A939" s="52"/>
      <c r="B939" s="52"/>
      <c r="C939" s="52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  <c r="Z939" s="52"/>
    </row>
    <row r="940">
      <c r="A940" s="52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  <c r="Z940" s="52"/>
    </row>
    <row r="941">
      <c r="A941" s="52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  <c r="Z941" s="52"/>
    </row>
    <row r="942">
      <c r="A942" s="52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  <c r="Z942" s="52"/>
    </row>
    <row r="943">
      <c r="A943" s="52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  <c r="Z943" s="52"/>
    </row>
    <row r="944">
      <c r="A944" s="52"/>
      <c r="B944" s="52"/>
      <c r="C944" s="52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  <c r="Z944" s="52"/>
    </row>
    <row r="945">
      <c r="A945" s="52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  <c r="Z945" s="52"/>
    </row>
    <row r="946">
      <c r="A946" s="52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  <c r="Z946" s="52"/>
    </row>
    <row r="947">
      <c r="A947" s="52"/>
      <c r="B947" s="52"/>
      <c r="C947" s="52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  <c r="Z947" s="52"/>
    </row>
    <row r="948">
      <c r="A948" s="52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  <c r="Z948" s="52"/>
    </row>
    <row r="949">
      <c r="A949" s="52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  <c r="Z949" s="52"/>
    </row>
    <row r="950">
      <c r="A950" s="52"/>
      <c r="B950" s="52"/>
      <c r="C950" s="52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  <c r="Z950" s="52"/>
    </row>
    <row r="951">
      <c r="A951" s="52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  <c r="Z951" s="52"/>
    </row>
    <row r="952">
      <c r="A952" s="52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  <c r="Z952" s="52"/>
    </row>
    <row r="953">
      <c r="A953" s="52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  <c r="Z953" s="52"/>
    </row>
    <row r="954">
      <c r="A954" s="52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  <c r="Z954" s="52"/>
    </row>
    <row r="955">
      <c r="A955" s="52"/>
      <c r="B955" s="52"/>
      <c r="C955" s="52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  <c r="Z955" s="52"/>
    </row>
    <row r="956">
      <c r="A956" s="52"/>
      <c r="B956" s="52"/>
      <c r="C956" s="52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  <c r="Z956" s="52"/>
    </row>
    <row r="957">
      <c r="A957" s="52"/>
      <c r="B957" s="52"/>
      <c r="C957" s="52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  <c r="Z957" s="52"/>
    </row>
    <row r="958">
      <c r="A958" s="52"/>
      <c r="B958" s="52"/>
      <c r="C958" s="52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  <c r="Z958" s="52"/>
    </row>
    <row r="959">
      <c r="A959" s="52"/>
      <c r="B959" s="52"/>
      <c r="C959" s="52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  <c r="Z959" s="52"/>
    </row>
    <row r="960">
      <c r="A960" s="52"/>
      <c r="B960" s="52"/>
      <c r="C960" s="52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  <c r="Z960" s="52"/>
    </row>
    <row r="961">
      <c r="A961" s="52"/>
      <c r="B961" s="52"/>
      <c r="C961" s="52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  <c r="Z961" s="52"/>
    </row>
    <row r="962">
      <c r="A962" s="52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  <c r="Z962" s="52"/>
    </row>
    <row r="963">
      <c r="A963" s="52"/>
      <c r="B963" s="52"/>
      <c r="C963" s="52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  <c r="Z963" s="52"/>
    </row>
    <row r="964">
      <c r="A964" s="52"/>
      <c r="B964" s="52"/>
      <c r="C964" s="52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  <c r="Z964" s="52"/>
    </row>
    <row r="965">
      <c r="A965" s="52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  <c r="Z965" s="52"/>
    </row>
    <row r="966">
      <c r="A966" s="52"/>
      <c r="B966" s="52"/>
      <c r="C966" s="52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  <c r="Z966" s="52"/>
    </row>
    <row r="967">
      <c r="A967" s="52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  <c r="Z967" s="52"/>
    </row>
    <row r="968">
      <c r="A968" s="52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  <c r="Z968" s="52"/>
    </row>
    <row r="969">
      <c r="A969" s="52"/>
      <c r="B969" s="52"/>
      <c r="C969" s="52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  <c r="Z969" s="52"/>
    </row>
    <row r="970">
      <c r="A970" s="52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  <c r="Z970" s="52"/>
    </row>
    <row r="971">
      <c r="A971" s="52"/>
      <c r="B971" s="52"/>
      <c r="C971" s="52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  <c r="Z971" s="52"/>
    </row>
    <row r="972">
      <c r="A972" s="52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  <c r="Z972" s="52"/>
    </row>
    <row r="973">
      <c r="A973" s="52"/>
      <c r="B973" s="52"/>
      <c r="C973" s="52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  <c r="Z973" s="52"/>
    </row>
    <row r="974">
      <c r="A974" s="52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  <c r="Z974" s="52"/>
    </row>
    <row r="975">
      <c r="A975" s="52"/>
      <c r="B975" s="52"/>
      <c r="C975" s="52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  <c r="Z975" s="52"/>
    </row>
    <row r="976">
      <c r="A976" s="52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  <c r="Z976" s="52"/>
    </row>
    <row r="977">
      <c r="A977" s="52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  <c r="Z977" s="52"/>
    </row>
    <row r="978">
      <c r="A978" s="52"/>
      <c r="B978" s="52"/>
      <c r="C978" s="52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  <c r="Z978" s="52"/>
    </row>
    <row r="979">
      <c r="A979" s="52"/>
      <c r="B979" s="52"/>
      <c r="C979" s="52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  <c r="Z979" s="52"/>
    </row>
    <row r="980">
      <c r="A980" s="52"/>
      <c r="B980" s="52"/>
      <c r="C980" s="52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  <c r="Z980" s="52"/>
    </row>
    <row r="981">
      <c r="A981" s="52"/>
      <c r="B981" s="52"/>
      <c r="C981" s="52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  <c r="Z981" s="52"/>
    </row>
    <row r="982">
      <c r="A982" s="52"/>
      <c r="B982" s="52"/>
      <c r="C982" s="52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  <c r="Z982" s="52"/>
    </row>
    <row r="983">
      <c r="A983" s="52"/>
      <c r="B983" s="52"/>
      <c r="C983" s="52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  <c r="Z983" s="52"/>
    </row>
    <row r="984">
      <c r="A984" s="52"/>
      <c r="B984" s="52"/>
      <c r="C984" s="52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  <c r="Z984" s="52"/>
    </row>
    <row r="985">
      <c r="A985" s="52"/>
      <c r="B985" s="52"/>
      <c r="C985" s="52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  <c r="Z985" s="52"/>
    </row>
    <row r="986">
      <c r="A986" s="52"/>
      <c r="B986" s="52"/>
      <c r="C986" s="52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  <c r="Z986" s="52"/>
    </row>
    <row r="987">
      <c r="A987" s="52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  <c r="Z987" s="52"/>
    </row>
    <row r="988">
      <c r="A988" s="52"/>
      <c r="B988" s="52"/>
      <c r="C988" s="52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  <c r="Z988" s="52"/>
    </row>
    <row r="989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  <c r="Z989" s="52"/>
    </row>
    <row r="990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  <c r="Z990" s="52"/>
    </row>
    <row r="991">
      <c r="A991" s="52"/>
      <c r="B991" s="52"/>
      <c r="C991" s="52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  <c r="Z991" s="52"/>
    </row>
    <row r="992">
      <c r="A992" s="52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  <c r="Z992" s="52"/>
    </row>
    <row r="993">
      <c r="A993" s="52"/>
      <c r="B993" s="52"/>
      <c r="C993" s="52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52"/>
    </row>
    <row r="994">
      <c r="A994" s="52"/>
      <c r="B994" s="52"/>
      <c r="C994" s="52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  <c r="Z994" s="52"/>
    </row>
    <row r="995">
      <c r="A995" s="52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  <c r="Z995" s="52"/>
    </row>
    <row r="996">
      <c r="A996" s="52"/>
      <c r="B996" s="52"/>
      <c r="C996" s="52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  <c r="Z996" s="52"/>
    </row>
    <row r="997">
      <c r="A997" s="52"/>
      <c r="B997" s="52"/>
      <c r="C997" s="52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  <c r="Z997" s="52"/>
    </row>
    <row r="998">
      <c r="A998" s="52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  <c r="Z998" s="52"/>
    </row>
    <row r="999">
      <c r="A999" s="52"/>
      <c r="B999" s="52"/>
      <c r="C999" s="52"/>
      <c r="D999" s="52"/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2"/>
      <c r="Y999" s="52"/>
      <c r="Z999" s="52"/>
    </row>
    <row r="1000">
      <c r="A1000" s="52"/>
      <c r="B1000" s="52"/>
      <c r="C1000" s="52"/>
      <c r="D1000" s="52"/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2"/>
      <c r="Y1000" s="52"/>
      <c r="Z1000" s="52"/>
    </row>
  </sheetData>
  <mergeCells count="1">
    <mergeCell ref="B21:C2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65" t="s">
        <v>5</v>
      </c>
      <c r="B1" s="65" t="s">
        <v>6</v>
      </c>
      <c r="C1" s="65" t="s">
        <v>626</v>
      </c>
      <c r="D1" s="65" t="s">
        <v>627</v>
      </c>
      <c r="E1" s="65" t="s">
        <v>595</v>
      </c>
      <c r="F1" s="65" t="s">
        <v>628</v>
      </c>
      <c r="G1" s="65" t="s">
        <v>629</v>
      </c>
      <c r="H1" s="65" t="s">
        <v>630</v>
      </c>
      <c r="I1" s="65" t="s">
        <v>631</v>
      </c>
      <c r="J1" s="65" t="s">
        <v>632</v>
      </c>
      <c r="K1" s="65" t="s">
        <v>633</v>
      </c>
      <c r="L1" s="65" t="s">
        <v>634</v>
      </c>
      <c r="M1" s="65" t="s">
        <v>635</v>
      </c>
      <c r="N1" s="65" t="s">
        <v>636</v>
      </c>
    </row>
    <row r="2">
      <c r="A2" s="65">
        <v>4765350.0</v>
      </c>
      <c r="B2" s="65" t="s">
        <v>475</v>
      </c>
      <c r="C2" s="65" t="s">
        <v>27</v>
      </c>
      <c r="D2" s="65">
        <v>1.0</v>
      </c>
      <c r="E2" s="65" t="s">
        <v>31</v>
      </c>
      <c r="F2" s="65" t="s">
        <v>476</v>
      </c>
      <c r="G2" s="65" t="s">
        <v>637</v>
      </c>
      <c r="H2" s="66" t="str">
        <f t="shared" ref="H2:H372" si="1">"'"&amp;B2&amp;"'"&amp;","</f>
        <v>'PVKY28797',</v>
      </c>
      <c r="I2" s="65" t="s">
        <v>638</v>
      </c>
      <c r="J2" s="65" t="s">
        <v>80</v>
      </c>
      <c r="K2" s="65">
        <v>1.0</v>
      </c>
      <c r="L2" s="65">
        <v>0.0</v>
      </c>
      <c r="M2" s="65" t="s">
        <v>639</v>
      </c>
      <c r="N2" s="65" t="s">
        <v>640</v>
      </c>
    </row>
    <row r="3">
      <c r="A3" s="65">
        <v>4765350.0</v>
      </c>
      <c r="B3" s="65" t="s">
        <v>475</v>
      </c>
      <c r="C3" s="65" t="s">
        <v>72</v>
      </c>
      <c r="D3" s="65">
        <v>1.0</v>
      </c>
      <c r="E3" s="65" t="s">
        <v>31</v>
      </c>
      <c r="F3" s="65" t="s">
        <v>476</v>
      </c>
      <c r="G3" s="65" t="s">
        <v>637</v>
      </c>
      <c r="H3" s="66" t="str">
        <f t="shared" si="1"/>
        <v>'PVKY28797',</v>
      </c>
      <c r="I3" s="65" t="s">
        <v>638</v>
      </c>
      <c r="J3" s="65" t="s">
        <v>80</v>
      </c>
      <c r="K3" s="65">
        <v>1.0</v>
      </c>
      <c r="L3" s="65">
        <v>0.0</v>
      </c>
      <c r="M3" s="65" t="s">
        <v>639</v>
      </c>
      <c r="N3" s="65" t="s">
        <v>640</v>
      </c>
    </row>
    <row r="4">
      <c r="A4" s="65">
        <v>4765350.0</v>
      </c>
      <c r="B4" s="65" t="s">
        <v>349</v>
      </c>
      <c r="C4" s="65" t="s">
        <v>72</v>
      </c>
      <c r="D4" s="65">
        <v>2.0</v>
      </c>
      <c r="E4" s="65" t="s">
        <v>31</v>
      </c>
      <c r="F4" s="65" t="s">
        <v>350</v>
      </c>
      <c r="G4" s="65" t="s">
        <v>641</v>
      </c>
      <c r="H4" s="66" t="str">
        <f t="shared" si="1"/>
        <v>'IDMB80986',</v>
      </c>
      <c r="I4" s="65" t="s">
        <v>638</v>
      </c>
      <c r="J4" s="65" t="s">
        <v>80</v>
      </c>
      <c r="K4" s="65">
        <v>2.0</v>
      </c>
      <c r="L4" s="65">
        <v>0.0</v>
      </c>
      <c r="M4" s="65" t="s">
        <v>642</v>
      </c>
      <c r="N4" s="65" t="s">
        <v>643</v>
      </c>
    </row>
    <row r="5">
      <c r="A5" s="65">
        <v>4765350.0</v>
      </c>
      <c r="B5" s="65" t="s">
        <v>535</v>
      </c>
      <c r="C5" s="65" t="s">
        <v>72</v>
      </c>
      <c r="D5" s="65">
        <v>1.0</v>
      </c>
      <c r="E5" s="65" t="s">
        <v>31</v>
      </c>
      <c r="F5" s="65" t="s">
        <v>536</v>
      </c>
      <c r="G5" s="65" t="s">
        <v>644</v>
      </c>
      <c r="H5" s="66" t="str">
        <f t="shared" si="1"/>
        <v>'UWGL09991',</v>
      </c>
      <c r="I5" s="65" t="s">
        <v>638</v>
      </c>
      <c r="J5" s="65" t="s">
        <v>80</v>
      </c>
      <c r="K5" s="65">
        <v>1.0</v>
      </c>
      <c r="L5" s="65">
        <v>0.0</v>
      </c>
      <c r="M5" s="65" t="s">
        <v>645</v>
      </c>
      <c r="N5" s="65" t="s">
        <v>646</v>
      </c>
    </row>
    <row r="6">
      <c r="A6" s="65">
        <v>4765350.0</v>
      </c>
      <c r="B6" s="65" t="s">
        <v>574</v>
      </c>
      <c r="C6" s="65" t="s">
        <v>30</v>
      </c>
      <c r="D6" s="65">
        <v>1.0</v>
      </c>
      <c r="E6" s="65" t="s">
        <v>93</v>
      </c>
      <c r="F6" s="65" t="s">
        <v>575</v>
      </c>
      <c r="G6" s="65" t="s">
        <v>647</v>
      </c>
      <c r="H6" s="66" t="str">
        <f t="shared" si="1"/>
        <v>'BMHC71739',</v>
      </c>
      <c r="I6" s="65" t="s">
        <v>638</v>
      </c>
      <c r="J6" s="65" t="s">
        <v>80</v>
      </c>
      <c r="K6" s="65">
        <v>1.0</v>
      </c>
      <c r="L6" s="65">
        <v>0.0</v>
      </c>
      <c r="M6" s="65" t="s">
        <v>648</v>
      </c>
      <c r="N6" s="65" t="s">
        <v>649</v>
      </c>
    </row>
    <row r="7">
      <c r="A7" s="65">
        <v>4765350.0</v>
      </c>
      <c r="B7" s="65" t="s">
        <v>339</v>
      </c>
      <c r="C7" s="65" t="s">
        <v>72</v>
      </c>
      <c r="D7" s="65">
        <v>1.0</v>
      </c>
      <c r="E7" s="65" t="s">
        <v>31</v>
      </c>
      <c r="F7" s="65" t="s">
        <v>340</v>
      </c>
      <c r="G7" s="65" t="s">
        <v>650</v>
      </c>
      <c r="H7" s="66" t="str">
        <f t="shared" si="1"/>
        <v>'HBIU10747',</v>
      </c>
      <c r="I7" s="65" t="s">
        <v>638</v>
      </c>
      <c r="J7" s="65" t="s">
        <v>80</v>
      </c>
      <c r="K7" s="65">
        <v>1.0</v>
      </c>
      <c r="L7" s="65">
        <v>0.0</v>
      </c>
      <c r="M7" s="65" t="s">
        <v>651</v>
      </c>
      <c r="N7" s="65" t="s">
        <v>652</v>
      </c>
    </row>
    <row r="8">
      <c r="A8" s="65">
        <v>4765350.0</v>
      </c>
      <c r="B8" s="65" t="s">
        <v>539</v>
      </c>
      <c r="C8" s="65" t="s">
        <v>72</v>
      </c>
      <c r="D8" s="65">
        <v>1.0</v>
      </c>
      <c r="E8" s="65" t="s">
        <v>31</v>
      </c>
      <c r="F8" s="65" t="s">
        <v>540</v>
      </c>
      <c r="G8" s="65" t="s">
        <v>653</v>
      </c>
      <c r="H8" s="66" t="str">
        <f t="shared" si="1"/>
        <v>'DTDU60241',</v>
      </c>
      <c r="I8" s="65" t="s">
        <v>638</v>
      </c>
      <c r="J8" s="65" t="s">
        <v>80</v>
      </c>
      <c r="K8" s="65">
        <v>1.0</v>
      </c>
      <c r="L8" s="65">
        <v>0.0</v>
      </c>
      <c r="M8" s="65" t="s">
        <v>654</v>
      </c>
      <c r="N8" s="65" t="s">
        <v>655</v>
      </c>
    </row>
    <row r="9">
      <c r="A9" s="65">
        <v>4765350.0</v>
      </c>
      <c r="B9" s="65" t="s">
        <v>418</v>
      </c>
      <c r="C9" s="65" t="s">
        <v>72</v>
      </c>
      <c r="D9" s="65">
        <v>1.0</v>
      </c>
      <c r="E9" s="65" t="s">
        <v>31</v>
      </c>
      <c r="F9" s="65" t="s">
        <v>419</v>
      </c>
      <c r="G9" s="65" t="s">
        <v>656</v>
      </c>
      <c r="H9" s="66" t="str">
        <f t="shared" si="1"/>
        <v>'OCPL88233',</v>
      </c>
      <c r="I9" s="65" t="s">
        <v>638</v>
      </c>
      <c r="J9" s="65" t="s">
        <v>80</v>
      </c>
      <c r="K9" s="65">
        <v>1.0</v>
      </c>
      <c r="L9" s="65">
        <v>0.0</v>
      </c>
      <c r="M9" s="65" t="s">
        <v>657</v>
      </c>
      <c r="N9" s="65" t="s">
        <v>658</v>
      </c>
    </row>
    <row r="10">
      <c r="A10" s="65">
        <v>4765350.0</v>
      </c>
      <c r="B10" s="65" t="s">
        <v>252</v>
      </c>
      <c r="C10" s="65" t="s">
        <v>27</v>
      </c>
      <c r="D10" s="65">
        <v>1.0</v>
      </c>
      <c r="E10" s="65" t="s">
        <v>31</v>
      </c>
      <c r="F10" s="65" t="s">
        <v>253</v>
      </c>
      <c r="G10" s="65" t="s">
        <v>659</v>
      </c>
      <c r="H10" s="66" t="str">
        <f t="shared" si="1"/>
        <v>'LKAM27047',</v>
      </c>
      <c r="I10" s="65" t="s">
        <v>638</v>
      </c>
      <c r="J10" s="65" t="s">
        <v>80</v>
      </c>
      <c r="K10" s="65">
        <v>1.0</v>
      </c>
      <c r="L10" s="65">
        <v>0.0</v>
      </c>
      <c r="M10" s="65" t="s">
        <v>660</v>
      </c>
      <c r="N10" s="65" t="s">
        <v>661</v>
      </c>
    </row>
    <row r="11">
      <c r="A11" s="65">
        <v>4765350.0</v>
      </c>
      <c r="B11" s="65" t="s">
        <v>527</v>
      </c>
      <c r="C11" s="65" t="s">
        <v>72</v>
      </c>
      <c r="D11" s="65">
        <v>1.0</v>
      </c>
      <c r="E11" s="65" t="s">
        <v>31</v>
      </c>
      <c r="F11" s="65" t="s">
        <v>528</v>
      </c>
      <c r="G11" s="65" t="s">
        <v>662</v>
      </c>
      <c r="H11" s="66" t="str">
        <f t="shared" si="1"/>
        <v>'PJZU37017',</v>
      </c>
      <c r="I11" s="65" t="s">
        <v>638</v>
      </c>
      <c r="J11" s="65" t="s">
        <v>80</v>
      </c>
      <c r="K11" s="65">
        <v>2.0</v>
      </c>
      <c r="L11" s="65">
        <v>0.0</v>
      </c>
      <c r="M11" s="65" t="s">
        <v>663</v>
      </c>
      <c r="N11" s="65" t="s">
        <v>664</v>
      </c>
    </row>
    <row r="12">
      <c r="A12" s="65">
        <v>4765350.0</v>
      </c>
      <c r="B12" s="65" t="s">
        <v>564</v>
      </c>
      <c r="C12" s="65" t="s">
        <v>72</v>
      </c>
      <c r="D12" s="65">
        <v>2.0</v>
      </c>
      <c r="E12" s="65" t="s">
        <v>31</v>
      </c>
      <c r="F12" s="65" t="s">
        <v>565</v>
      </c>
      <c r="G12" s="65" t="s">
        <v>665</v>
      </c>
      <c r="H12" s="66" t="str">
        <f t="shared" si="1"/>
        <v>'IPSK37347',</v>
      </c>
      <c r="I12" s="65" t="s">
        <v>638</v>
      </c>
      <c r="J12" s="65" t="s">
        <v>80</v>
      </c>
      <c r="K12" s="65">
        <v>2.0</v>
      </c>
      <c r="L12" s="65">
        <v>0.0</v>
      </c>
      <c r="M12" s="65" t="s">
        <v>666</v>
      </c>
      <c r="N12" s="65" t="s">
        <v>667</v>
      </c>
    </row>
    <row r="13">
      <c r="A13" s="65">
        <v>4765350.0</v>
      </c>
      <c r="B13" s="65" t="s">
        <v>576</v>
      </c>
      <c r="C13" s="65" t="s">
        <v>30</v>
      </c>
      <c r="D13" s="65">
        <v>1.0</v>
      </c>
      <c r="E13" s="65" t="s">
        <v>46</v>
      </c>
      <c r="F13" s="65" t="s">
        <v>577</v>
      </c>
      <c r="G13" s="65" t="s">
        <v>668</v>
      </c>
      <c r="H13" s="66" t="str">
        <f t="shared" si="1"/>
        <v>'KVNV28713',</v>
      </c>
      <c r="I13" s="65" t="s">
        <v>638</v>
      </c>
      <c r="J13" s="65" t="s">
        <v>80</v>
      </c>
      <c r="K13" s="65">
        <v>1.0</v>
      </c>
      <c r="L13" s="65">
        <v>0.0</v>
      </c>
      <c r="M13" s="65" t="s">
        <v>669</v>
      </c>
      <c r="N13" s="65" t="s">
        <v>670</v>
      </c>
    </row>
    <row r="14">
      <c r="A14" s="65">
        <v>4765350.0</v>
      </c>
      <c r="B14" s="65" t="s">
        <v>38</v>
      </c>
      <c r="C14" s="65" t="s">
        <v>30</v>
      </c>
      <c r="D14" s="65">
        <v>1.0</v>
      </c>
      <c r="E14" s="65" t="s">
        <v>31</v>
      </c>
      <c r="F14" s="65" t="s">
        <v>39</v>
      </c>
      <c r="G14" s="67">
        <v>173370.0</v>
      </c>
      <c r="H14" s="66" t="str">
        <f t="shared" si="1"/>
        <v>'OOHT02091',</v>
      </c>
      <c r="I14" s="65" t="s">
        <v>671</v>
      </c>
      <c r="J14" s="65" t="s">
        <v>672</v>
      </c>
      <c r="K14" s="65">
        <v>1.0</v>
      </c>
      <c r="L14" s="65">
        <v>0.0</v>
      </c>
      <c r="M14" s="65" t="s">
        <v>673</v>
      </c>
      <c r="N14" s="65" t="s">
        <v>674</v>
      </c>
    </row>
    <row r="15">
      <c r="A15" s="65">
        <v>4765350.0</v>
      </c>
      <c r="B15" s="65" t="s">
        <v>83</v>
      </c>
      <c r="C15" s="65" t="s">
        <v>44</v>
      </c>
      <c r="D15" s="65">
        <v>1.0</v>
      </c>
      <c r="E15" s="65" t="s">
        <v>31</v>
      </c>
      <c r="F15" s="65" t="s">
        <v>84</v>
      </c>
      <c r="G15" s="65" t="s">
        <v>675</v>
      </c>
      <c r="H15" s="66" t="str">
        <f t="shared" si="1"/>
        <v>'QLKH32855',</v>
      </c>
      <c r="I15" s="65" t="s">
        <v>671</v>
      </c>
      <c r="J15" s="65" t="s">
        <v>672</v>
      </c>
      <c r="K15" s="65">
        <v>1.0</v>
      </c>
      <c r="L15" s="65">
        <v>0.0</v>
      </c>
      <c r="M15" s="65" t="s">
        <v>676</v>
      </c>
      <c r="N15" s="65" t="s">
        <v>677</v>
      </c>
    </row>
    <row r="16">
      <c r="A16" s="65">
        <v>4765350.0</v>
      </c>
      <c r="B16" s="65" t="s">
        <v>83</v>
      </c>
      <c r="C16" s="65" t="s">
        <v>36</v>
      </c>
      <c r="D16" s="65">
        <v>1.0</v>
      </c>
      <c r="E16" s="65" t="s">
        <v>31</v>
      </c>
      <c r="F16" s="65" t="s">
        <v>84</v>
      </c>
      <c r="G16" s="65" t="s">
        <v>675</v>
      </c>
      <c r="H16" s="66" t="str">
        <f t="shared" si="1"/>
        <v>'QLKH32855',</v>
      </c>
      <c r="I16" s="65" t="s">
        <v>671</v>
      </c>
      <c r="J16" s="65" t="s">
        <v>672</v>
      </c>
      <c r="K16" s="65">
        <v>1.0</v>
      </c>
      <c r="L16" s="65">
        <v>0.0</v>
      </c>
      <c r="M16" s="65" t="s">
        <v>676</v>
      </c>
      <c r="N16" s="65" t="s">
        <v>677</v>
      </c>
    </row>
    <row r="17">
      <c r="A17" s="65">
        <v>4765350.0</v>
      </c>
      <c r="B17" s="65" t="s">
        <v>178</v>
      </c>
      <c r="C17" s="65" t="s">
        <v>120</v>
      </c>
      <c r="D17" s="65">
        <v>1.0</v>
      </c>
      <c r="E17" s="65" t="s">
        <v>46</v>
      </c>
      <c r="F17" s="65" t="s">
        <v>179</v>
      </c>
      <c r="G17" s="65" t="s">
        <v>678</v>
      </c>
      <c r="H17" s="66" t="str">
        <f t="shared" si="1"/>
        <v>'ADRN56902',</v>
      </c>
      <c r="I17" s="65" t="s">
        <v>671</v>
      </c>
      <c r="J17" s="65" t="s">
        <v>672</v>
      </c>
      <c r="K17" s="65">
        <v>1.0</v>
      </c>
      <c r="L17" s="65">
        <v>0.0</v>
      </c>
      <c r="M17" s="65" t="s">
        <v>679</v>
      </c>
      <c r="N17" s="65" t="s">
        <v>680</v>
      </c>
    </row>
    <row r="18">
      <c r="A18" s="65">
        <v>4765350.0</v>
      </c>
      <c r="B18" s="65" t="s">
        <v>545</v>
      </c>
      <c r="C18" s="65" t="s">
        <v>27</v>
      </c>
      <c r="D18" s="65">
        <v>1.0</v>
      </c>
      <c r="E18" s="65" t="s">
        <v>31</v>
      </c>
      <c r="F18" s="65" t="s">
        <v>546</v>
      </c>
      <c r="G18" s="65" t="s">
        <v>681</v>
      </c>
      <c r="H18" s="66" t="str">
        <f t="shared" si="1"/>
        <v>'JCJM36430',</v>
      </c>
      <c r="I18" s="65" t="s">
        <v>638</v>
      </c>
      <c r="J18" s="65" t="s">
        <v>80</v>
      </c>
      <c r="K18" s="65">
        <v>1.0</v>
      </c>
      <c r="L18" s="65">
        <v>0.0</v>
      </c>
      <c r="M18" s="65" t="s">
        <v>682</v>
      </c>
      <c r="N18" s="65" t="s">
        <v>683</v>
      </c>
    </row>
    <row r="19">
      <c r="A19" s="65">
        <v>4765350.0</v>
      </c>
      <c r="B19" s="65" t="s">
        <v>545</v>
      </c>
      <c r="C19" s="65" t="s">
        <v>72</v>
      </c>
      <c r="D19" s="65">
        <v>1.0</v>
      </c>
      <c r="E19" s="65" t="s">
        <v>31</v>
      </c>
      <c r="F19" s="65" t="s">
        <v>546</v>
      </c>
      <c r="G19" s="65" t="s">
        <v>681</v>
      </c>
      <c r="H19" s="66" t="str">
        <f t="shared" si="1"/>
        <v>'JCJM36430',</v>
      </c>
      <c r="I19" s="65" t="s">
        <v>638</v>
      </c>
      <c r="J19" s="65" t="s">
        <v>80</v>
      </c>
      <c r="K19" s="65">
        <v>1.0</v>
      </c>
      <c r="L19" s="65">
        <v>0.0</v>
      </c>
      <c r="M19" s="65" t="s">
        <v>682</v>
      </c>
      <c r="N19" s="65" t="s">
        <v>683</v>
      </c>
    </row>
    <row r="20">
      <c r="A20" s="65">
        <v>4765350.0</v>
      </c>
      <c r="B20" s="65" t="s">
        <v>586</v>
      </c>
      <c r="C20" s="65" t="s">
        <v>27</v>
      </c>
      <c r="D20" s="65">
        <v>1.0</v>
      </c>
      <c r="E20" s="65" t="s">
        <v>93</v>
      </c>
      <c r="F20" s="65" t="s">
        <v>587</v>
      </c>
      <c r="G20" s="65" t="s">
        <v>684</v>
      </c>
      <c r="H20" s="66" t="str">
        <f t="shared" si="1"/>
        <v>'BFIL65920',</v>
      </c>
      <c r="I20" s="65" t="s">
        <v>638</v>
      </c>
      <c r="J20" s="65" t="s">
        <v>80</v>
      </c>
      <c r="K20" s="65">
        <v>1.0</v>
      </c>
      <c r="L20" s="65">
        <v>0.0</v>
      </c>
      <c r="M20" s="65" t="s">
        <v>685</v>
      </c>
      <c r="N20" s="65" t="s">
        <v>686</v>
      </c>
    </row>
    <row r="21">
      <c r="A21" s="65">
        <v>4765350.0</v>
      </c>
      <c r="B21" s="65" t="s">
        <v>207</v>
      </c>
      <c r="C21" s="65" t="s">
        <v>120</v>
      </c>
      <c r="D21" s="65">
        <v>1.0</v>
      </c>
      <c r="E21" s="65" t="s">
        <v>46</v>
      </c>
      <c r="F21" s="65" t="s">
        <v>208</v>
      </c>
      <c r="G21" s="65" t="s">
        <v>687</v>
      </c>
      <c r="H21" s="66" t="str">
        <f t="shared" si="1"/>
        <v>'OZLI30748',</v>
      </c>
      <c r="I21" s="65" t="s">
        <v>671</v>
      </c>
      <c r="J21" s="65" t="s">
        <v>672</v>
      </c>
      <c r="K21" s="65">
        <v>1.0</v>
      </c>
      <c r="L21" s="65">
        <v>0.0</v>
      </c>
      <c r="M21" s="65" t="s">
        <v>688</v>
      </c>
      <c r="N21" s="65" t="s">
        <v>689</v>
      </c>
    </row>
    <row r="22">
      <c r="A22" s="65">
        <v>4765350.0</v>
      </c>
      <c r="B22" s="65" t="s">
        <v>207</v>
      </c>
      <c r="C22" s="65" t="s">
        <v>72</v>
      </c>
      <c r="D22" s="65">
        <v>1.0</v>
      </c>
      <c r="E22" s="65" t="s">
        <v>46</v>
      </c>
      <c r="F22" s="65" t="s">
        <v>208</v>
      </c>
      <c r="G22" s="65" t="s">
        <v>687</v>
      </c>
      <c r="H22" s="66" t="str">
        <f t="shared" si="1"/>
        <v>'OZLI30748',</v>
      </c>
      <c r="I22" s="65" t="s">
        <v>671</v>
      </c>
      <c r="J22" s="65" t="s">
        <v>672</v>
      </c>
      <c r="K22" s="65">
        <v>1.0</v>
      </c>
      <c r="L22" s="65">
        <v>0.0</v>
      </c>
      <c r="M22" s="65" t="s">
        <v>688</v>
      </c>
      <c r="N22" s="65" t="s">
        <v>689</v>
      </c>
    </row>
    <row r="23">
      <c r="A23" s="65">
        <v>4765350.0</v>
      </c>
      <c r="B23" s="65" t="s">
        <v>29</v>
      </c>
      <c r="C23" s="65" t="s">
        <v>30</v>
      </c>
      <c r="D23" s="65">
        <v>1.0</v>
      </c>
      <c r="E23" s="65" t="s">
        <v>31</v>
      </c>
      <c r="F23" s="65" t="s">
        <v>32</v>
      </c>
      <c r="G23" s="67">
        <v>328598.0</v>
      </c>
      <c r="H23" s="66" t="str">
        <f t="shared" si="1"/>
        <v>'OXCT95011',</v>
      </c>
      <c r="I23" s="65" t="s">
        <v>671</v>
      </c>
      <c r="J23" s="65" t="s">
        <v>672</v>
      </c>
      <c r="K23" s="65">
        <v>1.0</v>
      </c>
      <c r="L23" s="65">
        <v>0.0</v>
      </c>
      <c r="M23" s="65" t="s">
        <v>690</v>
      </c>
      <c r="N23" s="65" t="s">
        <v>691</v>
      </c>
    </row>
    <row r="24">
      <c r="A24" s="65">
        <v>4765350.0</v>
      </c>
      <c r="B24" s="65" t="s">
        <v>186</v>
      </c>
      <c r="C24" s="65" t="s">
        <v>66</v>
      </c>
      <c r="D24" s="65">
        <v>1.0</v>
      </c>
      <c r="E24" s="65" t="s">
        <v>20</v>
      </c>
      <c r="F24" s="65" t="s">
        <v>187</v>
      </c>
      <c r="G24" s="65" t="s">
        <v>692</v>
      </c>
      <c r="H24" s="66" t="str">
        <f t="shared" si="1"/>
        <v>'ADRN80773',</v>
      </c>
      <c r="I24" s="65" t="s">
        <v>671</v>
      </c>
      <c r="J24" s="65" t="s">
        <v>672</v>
      </c>
      <c r="K24" s="65">
        <v>1.0</v>
      </c>
      <c r="L24" s="65">
        <v>0.0</v>
      </c>
      <c r="M24" s="65" t="s">
        <v>693</v>
      </c>
      <c r="N24" s="65" t="s">
        <v>694</v>
      </c>
    </row>
    <row r="25">
      <c r="A25" s="65">
        <v>4765350.0</v>
      </c>
      <c r="B25" s="65" t="s">
        <v>76</v>
      </c>
      <c r="C25" s="65" t="s">
        <v>72</v>
      </c>
      <c r="D25" s="65">
        <v>1.0</v>
      </c>
      <c r="E25" s="65" t="s">
        <v>31</v>
      </c>
      <c r="F25" s="65" t="s">
        <v>77</v>
      </c>
      <c r="G25" s="65" t="s">
        <v>695</v>
      </c>
      <c r="H25" s="66" t="str">
        <f t="shared" si="1"/>
        <v>'ZEQN00413',</v>
      </c>
      <c r="I25" s="65" t="s">
        <v>638</v>
      </c>
      <c r="J25" s="65" t="s">
        <v>80</v>
      </c>
      <c r="K25" s="65">
        <v>1.0</v>
      </c>
      <c r="L25" s="65">
        <v>0.0</v>
      </c>
      <c r="M25" s="65" t="s">
        <v>696</v>
      </c>
      <c r="N25" s="65" t="s">
        <v>697</v>
      </c>
    </row>
    <row r="26">
      <c r="A26" s="65">
        <v>4765350.0</v>
      </c>
      <c r="B26" s="65" t="s">
        <v>105</v>
      </c>
      <c r="C26" s="65" t="s">
        <v>19</v>
      </c>
      <c r="D26" s="65">
        <v>2.0</v>
      </c>
      <c r="E26" s="65" t="s">
        <v>46</v>
      </c>
      <c r="F26" s="65" t="s">
        <v>106</v>
      </c>
      <c r="G26" s="65" t="s">
        <v>698</v>
      </c>
      <c r="H26" s="66" t="str">
        <f t="shared" si="1"/>
        <v>'LSAJ44794',</v>
      </c>
      <c r="I26" s="65" t="s">
        <v>671</v>
      </c>
      <c r="J26" s="65" t="s">
        <v>672</v>
      </c>
      <c r="K26" s="65">
        <v>2.0</v>
      </c>
      <c r="L26" s="65">
        <v>0.0</v>
      </c>
      <c r="M26" s="65" t="s">
        <v>699</v>
      </c>
      <c r="N26" s="65" t="s">
        <v>700</v>
      </c>
    </row>
    <row r="27">
      <c r="A27" s="65">
        <v>4765350.0</v>
      </c>
      <c r="B27" s="65" t="s">
        <v>246</v>
      </c>
      <c r="C27" s="65" t="s">
        <v>30</v>
      </c>
      <c r="D27" s="65">
        <v>1.0</v>
      </c>
      <c r="E27" s="65" t="s">
        <v>93</v>
      </c>
      <c r="F27" s="65" t="s">
        <v>247</v>
      </c>
      <c r="G27" s="65" t="s">
        <v>701</v>
      </c>
      <c r="H27" s="66" t="str">
        <f t="shared" si="1"/>
        <v>'KFEM88137',</v>
      </c>
      <c r="I27" s="65" t="s">
        <v>638</v>
      </c>
      <c r="J27" s="65" t="s">
        <v>80</v>
      </c>
      <c r="K27" s="65">
        <v>1.0</v>
      </c>
      <c r="L27" s="65">
        <v>0.0</v>
      </c>
      <c r="M27" s="65" t="s">
        <v>702</v>
      </c>
      <c r="N27" s="65" t="s">
        <v>703</v>
      </c>
    </row>
    <row r="28">
      <c r="A28" s="65">
        <v>4765350.0</v>
      </c>
      <c r="B28" s="65" t="s">
        <v>240</v>
      </c>
      <c r="C28" s="65" t="s">
        <v>48</v>
      </c>
      <c r="D28" s="65">
        <v>1.0</v>
      </c>
      <c r="E28" s="65" t="s">
        <v>93</v>
      </c>
      <c r="F28" s="65" t="s">
        <v>241</v>
      </c>
      <c r="G28" s="65" t="s">
        <v>704</v>
      </c>
      <c r="H28" s="66" t="str">
        <f t="shared" si="1"/>
        <v>'LNJB63340',</v>
      </c>
      <c r="I28" s="65" t="s">
        <v>671</v>
      </c>
      <c r="J28" s="65" t="s">
        <v>672</v>
      </c>
      <c r="K28" s="65">
        <v>1.0</v>
      </c>
      <c r="L28" s="65">
        <v>0.0</v>
      </c>
      <c r="M28" s="65" t="s">
        <v>705</v>
      </c>
      <c r="N28" s="65" t="s">
        <v>706</v>
      </c>
    </row>
    <row r="29">
      <c r="A29" s="65">
        <v>4765350.0</v>
      </c>
      <c r="B29" s="65" t="s">
        <v>119</v>
      </c>
      <c r="C29" s="65" t="s">
        <v>120</v>
      </c>
      <c r="D29" s="65">
        <v>1.0</v>
      </c>
      <c r="E29" s="65" t="s">
        <v>31</v>
      </c>
      <c r="F29" s="65" t="s">
        <v>121</v>
      </c>
      <c r="G29" s="65" t="s">
        <v>707</v>
      </c>
      <c r="H29" s="66" t="str">
        <f t="shared" si="1"/>
        <v>'SLFY17658',</v>
      </c>
      <c r="I29" s="65" t="s">
        <v>671</v>
      </c>
      <c r="J29" s="65" t="s">
        <v>672</v>
      </c>
      <c r="K29" s="65">
        <v>1.0</v>
      </c>
      <c r="L29" s="65">
        <v>0.0</v>
      </c>
      <c r="M29" s="65" t="s">
        <v>708</v>
      </c>
      <c r="N29" s="65" t="s">
        <v>709</v>
      </c>
    </row>
    <row r="30">
      <c r="A30" s="65">
        <v>4765350.0</v>
      </c>
      <c r="B30" s="65" t="s">
        <v>221</v>
      </c>
      <c r="C30" s="65" t="s">
        <v>149</v>
      </c>
      <c r="D30" s="65">
        <v>1.0</v>
      </c>
      <c r="E30" s="65" t="s">
        <v>20</v>
      </c>
      <c r="F30" s="65" t="s">
        <v>222</v>
      </c>
      <c r="G30" s="65" t="s">
        <v>710</v>
      </c>
      <c r="H30" s="66" t="str">
        <f t="shared" si="1"/>
        <v>'RYQT23652',</v>
      </c>
      <c r="I30" s="65" t="s">
        <v>671</v>
      </c>
      <c r="J30" s="65" t="s">
        <v>672</v>
      </c>
      <c r="K30" s="65">
        <v>1.0</v>
      </c>
      <c r="L30" s="65">
        <v>0.0</v>
      </c>
      <c r="M30" s="65" t="s">
        <v>711</v>
      </c>
      <c r="N30" s="65" t="s">
        <v>712</v>
      </c>
    </row>
    <row r="31">
      <c r="A31" s="65">
        <v>4765350.0</v>
      </c>
      <c r="B31" s="65" t="s">
        <v>221</v>
      </c>
      <c r="C31" s="65" t="s">
        <v>51</v>
      </c>
      <c r="D31" s="65">
        <v>1.0</v>
      </c>
      <c r="E31" s="65" t="s">
        <v>20</v>
      </c>
      <c r="F31" s="65" t="s">
        <v>222</v>
      </c>
      <c r="G31" s="65" t="s">
        <v>710</v>
      </c>
      <c r="H31" s="66" t="str">
        <f t="shared" si="1"/>
        <v>'RYQT23652',</v>
      </c>
      <c r="I31" s="65" t="s">
        <v>671</v>
      </c>
      <c r="J31" s="65" t="s">
        <v>672</v>
      </c>
      <c r="K31" s="65">
        <v>1.0</v>
      </c>
      <c r="L31" s="65">
        <v>0.0</v>
      </c>
      <c r="M31" s="65" t="s">
        <v>711</v>
      </c>
      <c r="N31" s="65" t="s">
        <v>712</v>
      </c>
    </row>
    <row r="32">
      <c r="A32" s="65">
        <v>4765350.0</v>
      </c>
      <c r="B32" s="65" t="s">
        <v>296</v>
      </c>
      <c r="C32" s="65" t="s">
        <v>41</v>
      </c>
      <c r="D32" s="65">
        <v>1.0</v>
      </c>
      <c r="E32" s="65" t="s">
        <v>31</v>
      </c>
      <c r="F32" s="65" t="s">
        <v>297</v>
      </c>
      <c r="G32" s="65" t="s">
        <v>713</v>
      </c>
      <c r="H32" s="66" t="str">
        <f t="shared" si="1"/>
        <v>'CYXU31419',</v>
      </c>
      <c r="I32" s="65" t="s">
        <v>671</v>
      </c>
      <c r="J32" s="65" t="s">
        <v>672</v>
      </c>
      <c r="K32" s="65">
        <v>1.0</v>
      </c>
      <c r="L32" s="65">
        <v>0.0</v>
      </c>
      <c r="M32" s="65" t="s">
        <v>714</v>
      </c>
      <c r="N32" s="65" t="s">
        <v>715</v>
      </c>
    </row>
    <row r="33">
      <c r="A33" s="65">
        <v>4765350.0</v>
      </c>
      <c r="B33" s="65" t="s">
        <v>296</v>
      </c>
      <c r="C33" s="65" t="s">
        <v>120</v>
      </c>
      <c r="D33" s="65">
        <v>1.0</v>
      </c>
      <c r="E33" s="65" t="s">
        <v>31</v>
      </c>
      <c r="F33" s="65" t="s">
        <v>297</v>
      </c>
      <c r="G33" s="65" t="s">
        <v>713</v>
      </c>
      <c r="H33" s="66" t="str">
        <f t="shared" si="1"/>
        <v>'CYXU31419',</v>
      </c>
      <c r="I33" s="65" t="s">
        <v>671</v>
      </c>
      <c r="J33" s="65" t="s">
        <v>672</v>
      </c>
      <c r="K33" s="65">
        <v>1.0</v>
      </c>
      <c r="L33" s="65">
        <v>0.0</v>
      </c>
      <c r="M33" s="65" t="s">
        <v>714</v>
      </c>
      <c r="N33" s="65" t="s">
        <v>715</v>
      </c>
    </row>
    <row r="34">
      <c r="A34" s="65">
        <v>4765350.0</v>
      </c>
      <c r="B34" s="65" t="s">
        <v>389</v>
      </c>
      <c r="C34" s="65" t="s">
        <v>27</v>
      </c>
      <c r="D34" s="65">
        <v>1.0</v>
      </c>
      <c r="E34" s="65" t="s">
        <v>31</v>
      </c>
      <c r="F34" s="65" t="s">
        <v>340</v>
      </c>
      <c r="G34" s="65" t="s">
        <v>716</v>
      </c>
      <c r="H34" s="66" t="str">
        <f t="shared" si="1"/>
        <v>'SQTK10185',</v>
      </c>
      <c r="I34" s="65" t="s">
        <v>638</v>
      </c>
      <c r="J34" s="65" t="s">
        <v>80</v>
      </c>
      <c r="K34" s="65">
        <v>1.0</v>
      </c>
      <c r="L34" s="65">
        <v>0.0</v>
      </c>
      <c r="M34" s="65" t="s">
        <v>717</v>
      </c>
      <c r="N34" s="65" t="s">
        <v>718</v>
      </c>
    </row>
    <row r="35">
      <c r="A35" s="65">
        <v>4765350.0</v>
      </c>
      <c r="B35" s="65" t="s">
        <v>389</v>
      </c>
      <c r="C35" s="65" t="s">
        <v>72</v>
      </c>
      <c r="D35" s="65">
        <v>1.0</v>
      </c>
      <c r="E35" s="65" t="s">
        <v>31</v>
      </c>
      <c r="F35" s="65" t="s">
        <v>340</v>
      </c>
      <c r="G35" s="65" t="s">
        <v>716</v>
      </c>
      <c r="H35" s="66" t="str">
        <f t="shared" si="1"/>
        <v>'SQTK10185',</v>
      </c>
      <c r="I35" s="65" t="s">
        <v>638</v>
      </c>
      <c r="J35" s="65" t="s">
        <v>80</v>
      </c>
      <c r="K35" s="65">
        <v>1.0</v>
      </c>
      <c r="L35" s="65">
        <v>0.0</v>
      </c>
      <c r="M35" s="65" t="s">
        <v>717</v>
      </c>
      <c r="N35" s="65" t="s">
        <v>718</v>
      </c>
    </row>
    <row r="36">
      <c r="A36" s="65">
        <v>4765350.0</v>
      </c>
      <c r="B36" s="65" t="s">
        <v>159</v>
      </c>
      <c r="C36" s="65" t="s">
        <v>27</v>
      </c>
      <c r="D36" s="65">
        <v>1.0</v>
      </c>
      <c r="E36" s="65" t="s">
        <v>31</v>
      </c>
      <c r="F36" s="65" t="s">
        <v>160</v>
      </c>
      <c r="G36" s="65" t="s">
        <v>719</v>
      </c>
      <c r="H36" s="66" t="str">
        <f t="shared" si="1"/>
        <v>'OFBE14791',</v>
      </c>
      <c r="I36" s="65" t="s">
        <v>638</v>
      </c>
      <c r="J36" s="65" t="s">
        <v>80</v>
      </c>
      <c r="K36" s="65">
        <v>1.0</v>
      </c>
      <c r="L36" s="65">
        <v>0.0</v>
      </c>
      <c r="M36" s="65" t="s">
        <v>720</v>
      </c>
      <c r="N36" s="65" t="s">
        <v>721</v>
      </c>
    </row>
    <row r="37">
      <c r="A37" s="65">
        <v>4765350.0</v>
      </c>
      <c r="B37" s="65" t="s">
        <v>339</v>
      </c>
      <c r="C37" s="65" t="s">
        <v>66</v>
      </c>
      <c r="D37" s="65">
        <v>1.0</v>
      </c>
      <c r="E37" s="65" t="s">
        <v>93</v>
      </c>
      <c r="F37" s="65" t="s">
        <v>340</v>
      </c>
      <c r="G37" s="65" t="s">
        <v>716</v>
      </c>
      <c r="H37" s="66" t="str">
        <f t="shared" si="1"/>
        <v>'HBIU10747',</v>
      </c>
      <c r="I37" s="65" t="s">
        <v>671</v>
      </c>
      <c r="J37" s="65" t="s">
        <v>672</v>
      </c>
      <c r="K37" s="65">
        <v>1.0</v>
      </c>
      <c r="L37" s="65">
        <v>0.0</v>
      </c>
      <c r="M37" s="65" t="s">
        <v>651</v>
      </c>
      <c r="N37" s="65" t="s">
        <v>718</v>
      </c>
    </row>
    <row r="38">
      <c r="A38" s="65">
        <v>4765350.0</v>
      </c>
      <c r="B38" s="65" t="s">
        <v>339</v>
      </c>
      <c r="C38" s="65" t="s">
        <v>92</v>
      </c>
      <c r="D38" s="65">
        <v>2.0</v>
      </c>
      <c r="E38" s="65" t="s">
        <v>93</v>
      </c>
      <c r="F38" s="65" t="s">
        <v>340</v>
      </c>
      <c r="G38" s="65" t="s">
        <v>716</v>
      </c>
      <c r="H38" s="66" t="str">
        <f t="shared" si="1"/>
        <v>'HBIU10747',</v>
      </c>
      <c r="I38" s="65" t="s">
        <v>671</v>
      </c>
      <c r="J38" s="65" t="s">
        <v>672</v>
      </c>
      <c r="K38" s="65">
        <v>3.0</v>
      </c>
      <c r="L38" s="65">
        <v>0.0</v>
      </c>
      <c r="M38" s="65" t="s">
        <v>651</v>
      </c>
      <c r="N38" s="65" t="s">
        <v>718</v>
      </c>
    </row>
    <row r="39">
      <c r="A39" s="65">
        <v>4765350.0</v>
      </c>
      <c r="B39" s="65" t="s">
        <v>392</v>
      </c>
      <c r="C39" s="65" t="s">
        <v>72</v>
      </c>
      <c r="D39" s="65">
        <v>1.0</v>
      </c>
      <c r="E39" s="65" t="s">
        <v>31</v>
      </c>
      <c r="F39" s="65" t="s">
        <v>393</v>
      </c>
      <c r="G39" s="65" t="s">
        <v>722</v>
      </c>
      <c r="H39" s="66" t="str">
        <f t="shared" si="1"/>
        <v>'DYNA34479',</v>
      </c>
      <c r="I39" s="65" t="s">
        <v>638</v>
      </c>
      <c r="J39" s="65" t="s">
        <v>80</v>
      </c>
      <c r="K39" s="65">
        <v>1.0</v>
      </c>
      <c r="L39" s="65">
        <v>0.0</v>
      </c>
      <c r="M39" s="65" t="s">
        <v>723</v>
      </c>
      <c r="N39" s="65" t="s">
        <v>724</v>
      </c>
    </row>
    <row r="40">
      <c r="A40" s="65">
        <v>4765350.0</v>
      </c>
      <c r="B40" s="65" t="s">
        <v>279</v>
      </c>
      <c r="C40" s="65" t="s">
        <v>41</v>
      </c>
      <c r="D40" s="65">
        <v>1.0</v>
      </c>
      <c r="E40" s="65" t="s">
        <v>31</v>
      </c>
      <c r="F40" s="65" t="s">
        <v>280</v>
      </c>
      <c r="G40" s="65" t="s">
        <v>725</v>
      </c>
      <c r="H40" s="66" t="str">
        <f t="shared" si="1"/>
        <v>'VPRN39558',</v>
      </c>
      <c r="I40" s="65" t="s">
        <v>671</v>
      </c>
      <c r="J40" s="65" t="s">
        <v>672</v>
      </c>
      <c r="K40" s="65">
        <v>1.0</v>
      </c>
      <c r="L40" s="65">
        <v>0.0</v>
      </c>
      <c r="M40" s="65" t="s">
        <v>726</v>
      </c>
      <c r="N40" s="65" t="s">
        <v>727</v>
      </c>
    </row>
    <row r="41">
      <c r="A41" s="65">
        <v>4765350.0</v>
      </c>
      <c r="B41" s="65" t="s">
        <v>279</v>
      </c>
      <c r="C41" s="65" t="s">
        <v>69</v>
      </c>
      <c r="D41" s="65">
        <v>1.0</v>
      </c>
      <c r="E41" s="65" t="s">
        <v>31</v>
      </c>
      <c r="F41" s="65" t="s">
        <v>280</v>
      </c>
      <c r="G41" s="65" t="s">
        <v>725</v>
      </c>
      <c r="H41" s="66" t="str">
        <f t="shared" si="1"/>
        <v>'VPRN39558',</v>
      </c>
      <c r="I41" s="65" t="s">
        <v>671</v>
      </c>
      <c r="J41" s="65" t="s">
        <v>672</v>
      </c>
      <c r="K41" s="65">
        <v>1.0</v>
      </c>
      <c r="L41" s="65">
        <v>0.0</v>
      </c>
      <c r="M41" s="65" t="s">
        <v>726</v>
      </c>
      <c r="N41" s="65" t="s">
        <v>727</v>
      </c>
    </row>
    <row r="42">
      <c r="A42" s="65">
        <v>4765350.0</v>
      </c>
      <c r="B42" s="65" t="s">
        <v>279</v>
      </c>
      <c r="C42" s="65" t="s">
        <v>45</v>
      </c>
      <c r="D42" s="65">
        <v>1.0</v>
      </c>
      <c r="E42" s="65" t="s">
        <v>31</v>
      </c>
      <c r="F42" s="65" t="s">
        <v>280</v>
      </c>
      <c r="G42" s="65" t="s">
        <v>725</v>
      </c>
      <c r="H42" s="66" t="str">
        <f t="shared" si="1"/>
        <v>'VPRN39558',</v>
      </c>
      <c r="I42" s="65" t="s">
        <v>671</v>
      </c>
      <c r="J42" s="65" t="s">
        <v>672</v>
      </c>
      <c r="K42" s="65">
        <v>1.0</v>
      </c>
      <c r="L42" s="65">
        <v>0.0</v>
      </c>
      <c r="M42" s="65" t="s">
        <v>726</v>
      </c>
      <c r="N42" s="65" t="s">
        <v>727</v>
      </c>
    </row>
    <row r="43">
      <c r="A43" s="65">
        <v>4765350.0</v>
      </c>
      <c r="B43" s="65" t="s">
        <v>279</v>
      </c>
      <c r="C43" s="65" t="s">
        <v>57</v>
      </c>
      <c r="D43" s="65">
        <v>1.0</v>
      </c>
      <c r="E43" s="65" t="s">
        <v>31</v>
      </c>
      <c r="F43" s="65" t="s">
        <v>280</v>
      </c>
      <c r="G43" s="65" t="s">
        <v>725</v>
      </c>
      <c r="H43" s="66" t="str">
        <f t="shared" si="1"/>
        <v>'VPRN39558',</v>
      </c>
      <c r="I43" s="65" t="s">
        <v>671</v>
      </c>
      <c r="J43" s="65" t="s">
        <v>672</v>
      </c>
      <c r="K43" s="65">
        <v>1.0</v>
      </c>
      <c r="L43" s="65">
        <v>0.0</v>
      </c>
      <c r="M43" s="65" t="s">
        <v>726</v>
      </c>
      <c r="N43" s="65" t="s">
        <v>727</v>
      </c>
    </row>
    <row r="44">
      <c r="A44" s="65">
        <v>4765350.0</v>
      </c>
      <c r="B44" s="65" t="s">
        <v>153</v>
      </c>
      <c r="C44" s="65" t="s">
        <v>41</v>
      </c>
      <c r="D44" s="65">
        <v>1.0</v>
      </c>
      <c r="E44" s="65" t="s">
        <v>31</v>
      </c>
      <c r="F44" s="65" t="s">
        <v>154</v>
      </c>
      <c r="G44" s="65" t="s">
        <v>728</v>
      </c>
      <c r="H44" s="66" t="str">
        <f t="shared" si="1"/>
        <v>'JOGC00935',</v>
      </c>
      <c r="I44" s="65" t="s">
        <v>671</v>
      </c>
      <c r="J44" s="65" t="s">
        <v>672</v>
      </c>
      <c r="K44" s="65">
        <v>1.0</v>
      </c>
      <c r="L44" s="65">
        <v>0.0</v>
      </c>
      <c r="M44" s="65" t="s">
        <v>729</v>
      </c>
      <c r="N44" s="65" t="s">
        <v>730</v>
      </c>
    </row>
    <row r="45">
      <c r="A45" s="65">
        <v>4765350.0</v>
      </c>
      <c r="B45" s="65" t="s">
        <v>153</v>
      </c>
      <c r="C45" s="65" t="s">
        <v>44</v>
      </c>
      <c r="D45" s="65">
        <v>1.0</v>
      </c>
      <c r="E45" s="65" t="s">
        <v>31</v>
      </c>
      <c r="F45" s="65" t="s">
        <v>154</v>
      </c>
      <c r="G45" s="65" t="s">
        <v>728</v>
      </c>
      <c r="H45" s="66" t="str">
        <f t="shared" si="1"/>
        <v>'JOGC00935',</v>
      </c>
      <c r="I45" s="65" t="s">
        <v>671</v>
      </c>
      <c r="J45" s="65" t="s">
        <v>672</v>
      </c>
      <c r="K45" s="65">
        <v>1.0</v>
      </c>
      <c r="L45" s="65">
        <v>0.0</v>
      </c>
      <c r="M45" s="65" t="s">
        <v>729</v>
      </c>
      <c r="N45" s="65" t="s">
        <v>730</v>
      </c>
    </row>
    <row r="46">
      <c r="A46" s="65">
        <v>4765350.0</v>
      </c>
      <c r="B46" s="65" t="s">
        <v>316</v>
      </c>
      <c r="C46" s="65" t="s">
        <v>92</v>
      </c>
      <c r="D46" s="65">
        <v>1.0</v>
      </c>
      <c r="E46" s="65" t="s">
        <v>93</v>
      </c>
      <c r="F46" s="65" t="s">
        <v>317</v>
      </c>
      <c r="G46" s="65" t="s">
        <v>731</v>
      </c>
      <c r="H46" s="66" t="str">
        <f t="shared" si="1"/>
        <v>'XEYM62001',</v>
      </c>
      <c r="I46" s="65" t="s">
        <v>671</v>
      </c>
      <c r="J46" s="65" t="s">
        <v>672</v>
      </c>
      <c r="K46" s="65">
        <v>1.0</v>
      </c>
      <c r="L46" s="65">
        <v>0.0</v>
      </c>
      <c r="M46" s="65" t="s">
        <v>732</v>
      </c>
      <c r="N46" s="65" t="s">
        <v>733</v>
      </c>
    </row>
    <row r="47">
      <c r="A47" s="65">
        <v>4765350.0</v>
      </c>
      <c r="B47" s="65" t="s">
        <v>339</v>
      </c>
      <c r="C47" s="65" t="s">
        <v>69</v>
      </c>
      <c r="D47" s="65">
        <v>1.0</v>
      </c>
      <c r="E47" s="65" t="s">
        <v>31</v>
      </c>
      <c r="F47" s="65" t="s">
        <v>340</v>
      </c>
      <c r="G47" s="65" t="s">
        <v>716</v>
      </c>
      <c r="H47" s="66" t="str">
        <f t="shared" si="1"/>
        <v>'HBIU10747',</v>
      </c>
      <c r="I47" s="65" t="s">
        <v>671</v>
      </c>
      <c r="J47" s="65" t="s">
        <v>672</v>
      </c>
      <c r="K47" s="65">
        <v>1.0</v>
      </c>
      <c r="L47" s="65">
        <v>0.0</v>
      </c>
      <c r="M47" s="65" t="s">
        <v>651</v>
      </c>
      <c r="N47" s="65" t="s">
        <v>718</v>
      </c>
    </row>
    <row r="48">
      <c r="A48" s="65">
        <v>4765350.0</v>
      </c>
      <c r="B48" s="65" t="s">
        <v>339</v>
      </c>
      <c r="C48" s="65" t="s">
        <v>30</v>
      </c>
      <c r="D48" s="65">
        <v>1.0</v>
      </c>
      <c r="E48" s="65" t="s">
        <v>31</v>
      </c>
      <c r="F48" s="65" t="s">
        <v>340</v>
      </c>
      <c r="G48" s="65" t="s">
        <v>716</v>
      </c>
      <c r="H48" s="66" t="str">
        <f t="shared" si="1"/>
        <v>'HBIU10747',</v>
      </c>
      <c r="I48" s="65" t="s">
        <v>671</v>
      </c>
      <c r="J48" s="65" t="s">
        <v>672</v>
      </c>
      <c r="K48" s="65">
        <v>1.0</v>
      </c>
      <c r="L48" s="65">
        <v>0.0</v>
      </c>
      <c r="M48" s="65" t="s">
        <v>651</v>
      </c>
      <c r="N48" s="65" t="s">
        <v>718</v>
      </c>
    </row>
    <row r="49">
      <c r="A49" s="65">
        <v>4765350.0</v>
      </c>
      <c r="B49" s="65" t="s">
        <v>339</v>
      </c>
      <c r="C49" s="65" t="s">
        <v>57</v>
      </c>
      <c r="D49" s="65">
        <v>5.0</v>
      </c>
      <c r="E49" s="65" t="s">
        <v>31</v>
      </c>
      <c r="F49" s="65" t="s">
        <v>340</v>
      </c>
      <c r="G49" s="65" t="s">
        <v>716</v>
      </c>
      <c r="H49" s="66" t="str">
        <f t="shared" si="1"/>
        <v>'HBIU10747',</v>
      </c>
      <c r="I49" s="65" t="s">
        <v>671</v>
      </c>
      <c r="J49" s="65" t="s">
        <v>672</v>
      </c>
      <c r="K49" s="65">
        <v>5.0</v>
      </c>
      <c r="L49" s="65">
        <v>0.0</v>
      </c>
      <c r="M49" s="65" t="s">
        <v>651</v>
      </c>
      <c r="N49" s="65" t="s">
        <v>718</v>
      </c>
    </row>
    <row r="50">
      <c r="A50" s="65">
        <v>4765350.0</v>
      </c>
      <c r="B50" s="65" t="s">
        <v>203</v>
      </c>
      <c r="C50" s="65" t="s">
        <v>120</v>
      </c>
      <c r="D50" s="65">
        <v>1.0</v>
      </c>
      <c r="E50" s="65" t="s">
        <v>31</v>
      </c>
      <c r="F50" s="65" t="s">
        <v>204</v>
      </c>
      <c r="G50" s="65" t="s">
        <v>734</v>
      </c>
      <c r="H50" s="66" t="str">
        <f t="shared" si="1"/>
        <v>'ONDJ09530',</v>
      </c>
      <c r="I50" s="65" t="s">
        <v>671</v>
      </c>
      <c r="J50" s="65" t="s">
        <v>672</v>
      </c>
      <c r="K50" s="65">
        <v>1.0</v>
      </c>
      <c r="L50" s="65">
        <v>0.0</v>
      </c>
      <c r="M50" s="65" t="s">
        <v>735</v>
      </c>
      <c r="N50" s="65" t="s">
        <v>736</v>
      </c>
    </row>
    <row r="51">
      <c r="A51" s="65">
        <v>4765350.0</v>
      </c>
      <c r="B51" s="65" t="s">
        <v>203</v>
      </c>
      <c r="C51" s="65" t="s">
        <v>57</v>
      </c>
      <c r="D51" s="65">
        <v>1.0</v>
      </c>
      <c r="E51" s="65" t="s">
        <v>31</v>
      </c>
      <c r="F51" s="65" t="s">
        <v>204</v>
      </c>
      <c r="G51" s="65" t="s">
        <v>734</v>
      </c>
      <c r="H51" s="66" t="str">
        <f t="shared" si="1"/>
        <v>'ONDJ09530',</v>
      </c>
      <c r="I51" s="65" t="s">
        <v>671</v>
      </c>
      <c r="J51" s="65" t="s">
        <v>672</v>
      </c>
      <c r="K51" s="65">
        <v>1.0</v>
      </c>
      <c r="L51" s="65">
        <v>0.0</v>
      </c>
      <c r="M51" s="65" t="s">
        <v>735</v>
      </c>
      <c r="N51" s="65" t="s">
        <v>736</v>
      </c>
    </row>
    <row r="52">
      <c r="A52" s="65">
        <v>4765350.0</v>
      </c>
      <c r="B52" s="65" t="s">
        <v>115</v>
      </c>
      <c r="C52" s="65" t="s">
        <v>92</v>
      </c>
      <c r="D52" s="65">
        <v>1.0</v>
      </c>
      <c r="E52" s="65" t="s">
        <v>93</v>
      </c>
      <c r="F52" s="65" t="s">
        <v>116</v>
      </c>
      <c r="G52" s="65" t="s">
        <v>737</v>
      </c>
      <c r="H52" s="66" t="str">
        <f t="shared" si="1"/>
        <v>'FQUH24879',</v>
      </c>
      <c r="I52" s="65" t="s">
        <v>671</v>
      </c>
      <c r="J52" s="65" t="s">
        <v>672</v>
      </c>
      <c r="K52" s="65">
        <v>1.0</v>
      </c>
      <c r="L52" s="65">
        <v>0.0</v>
      </c>
      <c r="M52" s="65" t="s">
        <v>738</v>
      </c>
      <c r="N52" s="65" t="s">
        <v>739</v>
      </c>
    </row>
    <row r="53">
      <c r="A53" s="65">
        <v>4765350.0</v>
      </c>
      <c r="B53" s="65" t="s">
        <v>115</v>
      </c>
      <c r="C53" s="65" t="s">
        <v>48</v>
      </c>
      <c r="D53" s="65">
        <v>1.0</v>
      </c>
      <c r="E53" s="65" t="s">
        <v>93</v>
      </c>
      <c r="F53" s="65" t="s">
        <v>116</v>
      </c>
      <c r="G53" s="65" t="s">
        <v>737</v>
      </c>
      <c r="H53" s="66" t="str">
        <f t="shared" si="1"/>
        <v>'FQUH24879',</v>
      </c>
      <c r="I53" s="65" t="s">
        <v>671</v>
      </c>
      <c r="J53" s="65" t="s">
        <v>672</v>
      </c>
      <c r="K53" s="65">
        <v>1.0</v>
      </c>
      <c r="L53" s="65">
        <v>0.0</v>
      </c>
      <c r="M53" s="65" t="s">
        <v>738</v>
      </c>
      <c r="N53" s="65" t="s">
        <v>739</v>
      </c>
    </row>
    <row r="54">
      <c r="A54" s="65">
        <v>4765350.0</v>
      </c>
      <c r="B54" s="65" t="s">
        <v>444</v>
      </c>
      <c r="C54" s="65" t="s">
        <v>69</v>
      </c>
      <c r="D54" s="65">
        <v>2.0</v>
      </c>
      <c r="E54" s="65" t="s">
        <v>31</v>
      </c>
      <c r="F54" s="65" t="s">
        <v>445</v>
      </c>
      <c r="G54" s="65" t="s">
        <v>740</v>
      </c>
      <c r="H54" s="66" t="str">
        <f t="shared" si="1"/>
        <v>'OVYH84296',</v>
      </c>
      <c r="I54" s="65" t="s">
        <v>671</v>
      </c>
      <c r="J54" s="65" t="s">
        <v>672</v>
      </c>
      <c r="K54" s="65">
        <v>2.0</v>
      </c>
      <c r="L54" s="65">
        <v>0.0</v>
      </c>
      <c r="M54" s="65" t="s">
        <v>741</v>
      </c>
      <c r="N54" s="65" t="s">
        <v>742</v>
      </c>
    </row>
    <row r="55">
      <c r="A55" s="65">
        <v>4765350.0</v>
      </c>
      <c r="B55" s="65" t="s">
        <v>176</v>
      </c>
      <c r="C55" s="65" t="s">
        <v>36</v>
      </c>
      <c r="D55" s="65">
        <v>2.0</v>
      </c>
      <c r="E55" s="65" t="s">
        <v>20</v>
      </c>
      <c r="F55" s="65" t="s">
        <v>177</v>
      </c>
      <c r="G55" s="65" t="s">
        <v>743</v>
      </c>
      <c r="H55" s="66" t="str">
        <f t="shared" si="1"/>
        <v>'ZCBF18261',</v>
      </c>
      <c r="I55" s="65" t="s">
        <v>671</v>
      </c>
      <c r="J55" s="65" t="s">
        <v>672</v>
      </c>
      <c r="K55" s="65">
        <v>2.0</v>
      </c>
      <c r="L55" s="65">
        <v>0.0</v>
      </c>
      <c r="M55" s="65" t="s">
        <v>744</v>
      </c>
      <c r="N55" s="65" t="s">
        <v>745</v>
      </c>
    </row>
    <row r="56">
      <c r="A56" s="65">
        <v>4765350.0</v>
      </c>
      <c r="B56" s="65" t="s">
        <v>184</v>
      </c>
      <c r="C56" s="65" t="s">
        <v>44</v>
      </c>
      <c r="D56" s="65">
        <v>1.0</v>
      </c>
      <c r="E56" s="65" t="s">
        <v>20</v>
      </c>
      <c r="F56" s="65" t="s">
        <v>185</v>
      </c>
      <c r="G56" s="65" t="s">
        <v>746</v>
      </c>
      <c r="H56" s="66" t="str">
        <f t="shared" si="1"/>
        <v>'EJJO69634',</v>
      </c>
      <c r="I56" s="65" t="s">
        <v>671</v>
      </c>
      <c r="J56" s="65" t="s">
        <v>672</v>
      </c>
      <c r="K56" s="65">
        <v>1.0</v>
      </c>
      <c r="L56" s="65">
        <v>0.0</v>
      </c>
      <c r="M56" s="65" t="s">
        <v>747</v>
      </c>
      <c r="N56" s="65" t="s">
        <v>748</v>
      </c>
    </row>
    <row r="57">
      <c r="A57" s="65">
        <v>4765350.0</v>
      </c>
      <c r="B57" s="65" t="s">
        <v>142</v>
      </c>
      <c r="C57" s="65" t="s">
        <v>120</v>
      </c>
      <c r="D57" s="65">
        <v>1.0</v>
      </c>
      <c r="E57" s="65" t="s">
        <v>31</v>
      </c>
      <c r="F57" s="65" t="s">
        <v>143</v>
      </c>
      <c r="G57" s="65" t="s">
        <v>749</v>
      </c>
      <c r="H57" s="66" t="str">
        <f t="shared" si="1"/>
        <v>'YWDL24690',</v>
      </c>
      <c r="I57" s="65" t="s">
        <v>671</v>
      </c>
      <c r="J57" s="65" t="s">
        <v>672</v>
      </c>
      <c r="K57" s="65">
        <v>1.0</v>
      </c>
      <c r="L57" s="65">
        <v>0.0</v>
      </c>
      <c r="M57" s="65" t="s">
        <v>750</v>
      </c>
      <c r="N57" s="65" t="s">
        <v>751</v>
      </c>
    </row>
    <row r="58">
      <c r="A58" s="65">
        <v>4765350.0</v>
      </c>
      <c r="B58" s="65" t="s">
        <v>351</v>
      </c>
      <c r="C58" s="65" t="s">
        <v>48</v>
      </c>
      <c r="D58" s="65">
        <v>1.0</v>
      </c>
      <c r="E58" s="65" t="s">
        <v>20</v>
      </c>
      <c r="F58" s="65" t="s">
        <v>352</v>
      </c>
      <c r="G58" s="65" t="s">
        <v>752</v>
      </c>
      <c r="H58" s="66" t="str">
        <f t="shared" si="1"/>
        <v>'OETU09238',</v>
      </c>
      <c r="I58" s="65" t="s">
        <v>671</v>
      </c>
      <c r="J58" s="65" t="s">
        <v>672</v>
      </c>
      <c r="K58" s="65">
        <v>1.0</v>
      </c>
      <c r="L58" s="65">
        <v>0.0</v>
      </c>
      <c r="M58" s="65" t="s">
        <v>753</v>
      </c>
      <c r="N58" s="65" t="s">
        <v>754</v>
      </c>
    </row>
    <row r="59">
      <c r="A59" s="65">
        <v>4765350.0</v>
      </c>
      <c r="B59" s="65" t="s">
        <v>126</v>
      </c>
      <c r="C59" s="65" t="s">
        <v>27</v>
      </c>
      <c r="D59" s="65">
        <v>1.0</v>
      </c>
      <c r="E59" s="65" t="s">
        <v>20</v>
      </c>
      <c r="F59" s="65" t="s">
        <v>127</v>
      </c>
      <c r="G59" s="65" t="s">
        <v>755</v>
      </c>
      <c r="H59" s="66" t="str">
        <f t="shared" si="1"/>
        <v>'AQBF24977',</v>
      </c>
      <c r="I59" s="65" t="s">
        <v>671</v>
      </c>
      <c r="J59" s="65" t="s">
        <v>672</v>
      </c>
      <c r="K59" s="65">
        <v>1.0</v>
      </c>
      <c r="L59" s="65">
        <v>0.0</v>
      </c>
      <c r="M59" s="65" t="s">
        <v>756</v>
      </c>
      <c r="N59" s="65" t="s">
        <v>739</v>
      </c>
    </row>
    <row r="60">
      <c r="A60" s="65">
        <v>4765350.0</v>
      </c>
      <c r="B60" s="65" t="s">
        <v>126</v>
      </c>
      <c r="C60" s="65" t="s">
        <v>44</v>
      </c>
      <c r="D60" s="65">
        <v>1.0</v>
      </c>
      <c r="E60" s="65" t="s">
        <v>20</v>
      </c>
      <c r="F60" s="65" t="s">
        <v>127</v>
      </c>
      <c r="G60" s="65" t="s">
        <v>755</v>
      </c>
      <c r="H60" s="66" t="str">
        <f t="shared" si="1"/>
        <v>'AQBF24977',</v>
      </c>
      <c r="I60" s="65" t="s">
        <v>671</v>
      </c>
      <c r="J60" s="65" t="s">
        <v>672</v>
      </c>
      <c r="K60" s="65">
        <v>1.0</v>
      </c>
      <c r="L60" s="65">
        <v>0.0</v>
      </c>
      <c r="M60" s="65" t="s">
        <v>756</v>
      </c>
      <c r="N60" s="65" t="s">
        <v>739</v>
      </c>
    </row>
    <row r="61">
      <c r="A61" s="65">
        <v>4765350.0</v>
      </c>
      <c r="B61" s="65" t="s">
        <v>126</v>
      </c>
      <c r="C61" s="65" t="s">
        <v>66</v>
      </c>
      <c r="D61" s="65">
        <v>1.0</v>
      </c>
      <c r="E61" s="65" t="s">
        <v>20</v>
      </c>
      <c r="F61" s="65" t="s">
        <v>127</v>
      </c>
      <c r="G61" s="65" t="s">
        <v>755</v>
      </c>
      <c r="H61" s="66" t="str">
        <f t="shared" si="1"/>
        <v>'AQBF24977',</v>
      </c>
      <c r="I61" s="65" t="s">
        <v>671</v>
      </c>
      <c r="J61" s="65" t="s">
        <v>672</v>
      </c>
      <c r="K61" s="65">
        <v>1.0</v>
      </c>
      <c r="L61" s="65">
        <v>0.0</v>
      </c>
      <c r="M61" s="65" t="s">
        <v>756</v>
      </c>
      <c r="N61" s="65" t="s">
        <v>739</v>
      </c>
    </row>
    <row r="62">
      <c r="A62" s="65">
        <v>4765350.0</v>
      </c>
      <c r="B62" s="65" t="s">
        <v>126</v>
      </c>
      <c r="C62" s="65" t="s">
        <v>48</v>
      </c>
      <c r="D62" s="65">
        <v>1.0</v>
      </c>
      <c r="E62" s="65" t="s">
        <v>20</v>
      </c>
      <c r="F62" s="65" t="s">
        <v>127</v>
      </c>
      <c r="G62" s="65" t="s">
        <v>755</v>
      </c>
      <c r="H62" s="66" t="str">
        <f t="shared" si="1"/>
        <v>'AQBF24977',</v>
      </c>
      <c r="I62" s="65" t="s">
        <v>671</v>
      </c>
      <c r="J62" s="65" t="s">
        <v>672</v>
      </c>
      <c r="K62" s="65">
        <v>1.0</v>
      </c>
      <c r="L62" s="65">
        <v>0.0</v>
      </c>
      <c r="M62" s="65" t="s">
        <v>756</v>
      </c>
      <c r="N62" s="65" t="s">
        <v>739</v>
      </c>
    </row>
    <row r="63">
      <c r="A63" s="65">
        <v>4765350.0</v>
      </c>
      <c r="B63" s="65" t="s">
        <v>213</v>
      </c>
      <c r="C63" s="65" t="s">
        <v>72</v>
      </c>
      <c r="D63" s="65">
        <v>1.0</v>
      </c>
      <c r="E63" s="65" t="s">
        <v>93</v>
      </c>
      <c r="F63" s="65" t="s">
        <v>214</v>
      </c>
      <c r="G63" s="65" t="s">
        <v>757</v>
      </c>
      <c r="H63" s="66" t="str">
        <f t="shared" si="1"/>
        <v>'SMBG88591',</v>
      </c>
      <c r="I63" s="65" t="s">
        <v>671</v>
      </c>
      <c r="J63" s="65" t="s">
        <v>672</v>
      </c>
      <c r="K63" s="65">
        <v>1.0</v>
      </c>
      <c r="L63" s="65">
        <v>0.0</v>
      </c>
      <c r="M63" s="65" t="s">
        <v>758</v>
      </c>
      <c r="N63" s="65" t="s">
        <v>759</v>
      </c>
    </row>
    <row r="64">
      <c r="A64" s="65">
        <v>4765350.0</v>
      </c>
      <c r="B64" s="65" t="s">
        <v>213</v>
      </c>
      <c r="C64" s="65" t="s">
        <v>48</v>
      </c>
      <c r="D64" s="65">
        <v>1.0</v>
      </c>
      <c r="E64" s="65" t="s">
        <v>93</v>
      </c>
      <c r="F64" s="65" t="s">
        <v>214</v>
      </c>
      <c r="G64" s="65" t="s">
        <v>757</v>
      </c>
      <c r="H64" s="66" t="str">
        <f t="shared" si="1"/>
        <v>'SMBG88591',</v>
      </c>
      <c r="I64" s="65" t="s">
        <v>671</v>
      </c>
      <c r="J64" s="65" t="s">
        <v>672</v>
      </c>
      <c r="K64" s="65">
        <v>1.0</v>
      </c>
      <c r="L64" s="65">
        <v>0.0</v>
      </c>
      <c r="M64" s="65" t="s">
        <v>758</v>
      </c>
      <c r="N64" s="65" t="s">
        <v>759</v>
      </c>
    </row>
    <row r="65">
      <c r="A65" s="65">
        <v>4765350.0</v>
      </c>
      <c r="B65" s="65" t="s">
        <v>173</v>
      </c>
      <c r="C65" s="65" t="s">
        <v>44</v>
      </c>
      <c r="D65" s="65">
        <v>1.0</v>
      </c>
      <c r="E65" s="65" t="s">
        <v>31</v>
      </c>
      <c r="F65" s="65" t="s">
        <v>174</v>
      </c>
      <c r="G65" s="65" t="s">
        <v>760</v>
      </c>
      <c r="H65" s="66" t="str">
        <f t="shared" si="1"/>
        <v>'CGQR53019',</v>
      </c>
      <c r="I65" s="65" t="s">
        <v>671</v>
      </c>
      <c r="J65" s="65" t="s">
        <v>672</v>
      </c>
      <c r="K65" s="65">
        <v>1.0</v>
      </c>
      <c r="L65" s="65">
        <v>0.0</v>
      </c>
      <c r="M65" s="65" t="s">
        <v>761</v>
      </c>
      <c r="N65" s="65" t="s">
        <v>762</v>
      </c>
    </row>
    <row r="66">
      <c r="A66" s="65">
        <v>4765350.0</v>
      </c>
      <c r="B66" s="65" t="s">
        <v>347</v>
      </c>
      <c r="C66" s="65" t="s">
        <v>48</v>
      </c>
      <c r="D66" s="65">
        <v>1.0</v>
      </c>
      <c r="E66" s="65" t="s">
        <v>20</v>
      </c>
      <c r="F66" s="65" t="s">
        <v>348</v>
      </c>
      <c r="G66" s="65" t="s">
        <v>763</v>
      </c>
      <c r="H66" s="66" t="str">
        <f t="shared" si="1"/>
        <v>'PUOF88845',</v>
      </c>
      <c r="I66" s="65" t="s">
        <v>671</v>
      </c>
      <c r="J66" s="65" t="s">
        <v>672</v>
      </c>
      <c r="K66" s="65">
        <v>1.0</v>
      </c>
      <c r="L66" s="65">
        <v>0.0</v>
      </c>
      <c r="M66" s="65" t="s">
        <v>764</v>
      </c>
      <c r="N66" s="65" t="s">
        <v>765</v>
      </c>
    </row>
    <row r="67">
      <c r="A67" s="65">
        <v>4765350.0</v>
      </c>
      <c r="B67" s="65" t="s">
        <v>136</v>
      </c>
      <c r="C67" s="65" t="s">
        <v>92</v>
      </c>
      <c r="D67" s="65">
        <v>1.0</v>
      </c>
      <c r="E67" s="65" t="s">
        <v>93</v>
      </c>
      <c r="F67" s="65" t="s">
        <v>137</v>
      </c>
      <c r="G67" s="65" t="s">
        <v>766</v>
      </c>
      <c r="H67" s="66" t="str">
        <f t="shared" si="1"/>
        <v>'SOZP03786',</v>
      </c>
      <c r="I67" s="65" t="s">
        <v>671</v>
      </c>
      <c r="J67" s="65" t="s">
        <v>672</v>
      </c>
      <c r="K67" s="65">
        <v>1.0</v>
      </c>
      <c r="L67" s="65">
        <v>0.0</v>
      </c>
      <c r="M67" s="65" t="s">
        <v>767</v>
      </c>
      <c r="N67" s="65" t="s">
        <v>768</v>
      </c>
    </row>
    <row r="68">
      <c r="A68" s="65">
        <v>4765350.0</v>
      </c>
      <c r="B68" s="65" t="s">
        <v>406</v>
      </c>
      <c r="C68" s="65" t="s">
        <v>48</v>
      </c>
      <c r="D68" s="65">
        <v>1.0</v>
      </c>
      <c r="E68" s="65" t="s">
        <v>20</v>
      </c>
      <c r="F68" s="65" t="s">
        <v>407</v>
      </c>
      <c r="G68" s="65" t="s">
        <v>769</v>
      </c>
      <c r="H68" s="66" t="str">
        <f t="shared" si="1"/>
        <v>'UOKP61609',</v>
      </c>
      <c r="I68" s="65" t="s">
        <v>671</v>
      </c>
      <c r="J68" s="65" t="s">
        <v>672</v>
      </c>
      <c r="K68" s="65">
        <v>1.0</v>
      </c>
      <c r="L68" s="65">
        <v>0.0</v>
      </c>
      <c r="M68" s="65" t="s">
        <v>770</v>
      </c>
      <c r="N68" s="65" t="s">
        <v>771</v>
      </c>
    </row>
    <row r="69">
      <c r="A69" s="65">
        <v>4765350.0</v>
      </c>
      <c r="B69" s="65" t="s">
        <v>272</v>
      </c>
      <c r="C69" s="65" t="s">
        <v>27</v>
      </c>
      <c r="D69" s="65">
        <v>1.0</v>
      </c>
      <c r="E69" s="65" t="s">
        <v>20</v>
      </c>
      <c r="F69" s="65" t="s">
        <v>251</v>
      </c>
      <c r="G69" s="65" t="s">
        <v>772</v>
      </c>
      <c r="H69" s="66" t="str">
        <f t="shared" si="1"/>
        <v>'JLHN48342',</v>
      </c>
      <c r="I69" s="65" t="s">
        <v>671</v>
      </c>
      <c r="J69" s="65" t="s">
        <v>672</v>
      </c>
      <c r="K69" s="65">
        <v>1.0</v>
      </c>
      <c r="L69" s="65">
        <v>0.0</v>
      </c>
      <c r="M69" s="65" t="s">
        <v>773</v>
      </c>
      <c r="N69" s="65" t="s">
        <v>774</v>
      </c>
    </row>
    <row r="70">
      <c r="A70" s="65">
        <v>4765350.0</v>
      </c>
      <c r="B70" s="65" t="s">
        <v>272</v>
      </c>
      <c r="C70" s="65" t="s">
        <v>44</v>
      </c>
      <c r="D70" s="65">
        <v>1.0</v>
      </c>
      <c r="E70" s="65" t="s">
        <v>20</v>
      </c>
      <c r="F70" s="65" t="s">
        <v>251</v>
      </c>
      <c r="G70" s="65" t="s">
        <v>772</v>
      </c>
      <c r="H70" s="66" t="str">
        <f t="shared" si="1"/>
        <v>'JLHN48342',</v>
      </c>
      <c r="I70" s="65" t="s">
        <v>671</v>
      </c>
      <c r="J70" s="65" t="s">
        <v>672</v>
      </c>
      <c r="K70" s="65">
        <v>1.0</v>
      </c>
      <c r="L70" s="65">
        <v>0.0</v>
      </c>
      <c r="M70" s="65" t="s">
        <v>773</v>
      </c>
      <c r="N70" s="65" t="s">
        <v>774</v>
      </c>
    </row>
    <row r="71">
      <c r="A71" s="65">
        <v>4765350.0</v>
      </c>
      <c r="B71" s="65" t="s">
        <v>272</v>
      </c>
      <c r="C71" s="65" t="s">
        <v>45</v>
      </c>
      <c r="D71" s="65">
        <v>1.0</v>
      </c>
      <c r="E71" s="65" t="s">
        <v>20</v>
      </c>
      <c r="F71" s="65" t="s">
        <v>251</v>
      </c>
      <c r="G71" s="65" t="s">
        <v>772</v>
      </c>
      <c r="H71" s="66" t="str">
        <f t="shared" si="1"/>
        <v>'JLHN48342',</v>
      </c>
      <c r="I71" s="65" t="s">
        <v>671</v>
      </c>
      <c r="J71" s="65" t="s">
        <v>672</v>
      </c>
      <c r="K71" s="65">
        <v>1.0</v>
      </c>
      <c r="L71" s="65">
        <v>0.0</v>
      </c>
      <c r="M71" s="65" t="s">
        <v>773</v>
      </c>
      <c r="N71" s="65" t="s">
        <v>774</v>
      </c>
    </row>
    <row r="72">
      <c r="A72" s="65">
        <v>4765350.0</v>
      </c>
      <c r="B72" s="65" t="s">
        <v>272</v>
      </c>
      <c r="C72" s="65" t="s">
        <v>51</v>
      </c>
      <c r="D72" s="65">
        <v>2.0</v>
      </c>
      <c r="E72" s="65" t="s">
        <v>20</v>
      </c>
      <c r="F72" s="65" t="s">
        <v>251</v>
      </c>
      <c r="G72" s="65" t="s">
        <v>772</v>
      </c>
      <c r="H72" s="66" t="str">
        <f t="shared" si="1"/>
        <v>'JLHN48342',</v>
      </c>
      <c r="I72" s="65" t="s">
        <v>671</v>
      </c>
      <c r="J72" s="65" t="s">
        <v>672</v>
      </c>
      <c r="K72" s="65">
        <v>2.0</v>
      </c>
      <c r="L72" s="65">
        <v>0.0</v>
      </c>
      <c r="M72" s="65" t="s">
        <v>773</v>
      </c>
      <c r="N72" s="65" t="s">
        <v>774</v>
      </c>
    </row>
    <row r="73">
      <c r="A73" s="65">
        <v>4765350.0</v>
      </c>
      <c r="B73" s="65" t="s">
        <v>227</v>
      </c>
      <c r="C73" s="65" t="s">
        <v>92</v>
      </c>
      <c r="D73" s="65">
        <v>1.0</v>
      </c>
      <c r="E73" s="65" t="s">
        <v>93</v>
      </c>
      <c r="F73" s="65" t="s">
        <v>228</v>
      </c>
      <c r="G73" s="65" t="s">
        <v>775</v>
      </c>
      <c r="H73" s="66" t="str">
        <f t="shared" si="1"/>
        <v>'DVTN63338',</v>
      </c>
      <c r="I73" s="65" t="s">
        <v>671</v>
      </c>
      <c r="J73" s="65" t="s">
        <v>672</v>
      </c>
      <c r="K73" s="65">
        <v>1.0</v>
      </c>
      <c r="L73" s="65">
        <v>0.0</v>
      </c>
      <c r="M73" s="65" t="s">
        <v>776</v>
      </c>
      <c r="N73" s="65" t="s">
        <v>777</v>
      </c>
    </row>
    <row r="74">
      <c r="A74" s="65">
        <v>4765350.0</v>
      </c>
      <c r="B74" s="65" t="s">
        <v>47</v>
      </c>
      <c r="C74" s="65" t="s">
        <v>48</v>
      </c>
      <c r="D74" s="65">
        <v>1.0</v>
      </c>
      <c r="E74" s="65" t="s">
        <v>20</v>
      </c>
      <c r="F74" s="65" t="s">
        <v>49</v>
      </c>
      <c r="G74" s="65" t="s">
        <v>778</v>
      </c>
      <c r="H74" s="66" t="str">
        <f t="shared" si="1"/>
        <v>'OCOO48168',</v>
      </c>
      <c r="I74" s="65" t="s">
        <v>671</v>
      </c>
      <c r="J74" s="65" t="s">
        <v>672</v>
      </c>
      <c r="K74" s="65">
        <v>1.0</v>
      </c>
      <c r="L74" s="65">
        <v>0.0</v>
      </c>
      <c r="M74" s="65" t="s">
        <v>779</v>
      </c>
      <c r="N74" s="65" t="s">
        <v>780</v>
      </c>
    </row>
    <row r="75">
      <c r="A75" s="65">
        <v>4765350.0</v>
      </c>
      <c r="B75" s="65" t="s">
        <v>357</v>
      </c>
      <c r="C75" s="65" t="s">
        <v>120</v>
      </c>
      <c r="D75" s="65">
        <v>1.0</v>
      </c>
      <c r="E75" s="65" t="s">
        <v>46</v>
      </c>
      <c r="F75" s="65" t="s">
        <v>358</v>
      </c>
      <c r="G75" s="65" t="s">
        <v>781</v>
      </c>
      <c r="H75" s="66" t="str">
        <f t="shared" si="1"/>
        <v>'DQTJ89258',</v>
      </c>
      <c r="I75" s="65" t="s">
        <v>671</v>
      </c>
      <c r="J75" s="65" t="s">
        <v>672</v>
      </c>
      <c r="K75" s="65">
        <v>1.0</v>
      </c>
      <c r="L75" s="65">
        <v>0.0</v>
      </c>
      <c r="M75" s="65" t="s">
        <v>782</v>
      </c>
      <c r="N75" s="65" t="s">
        <v>783</v>
      </c>
    </row>
    <row r="76">
      <c r="A76" s="65">
        <v>4765350.0</v>
      </c>
      <c r="B76" s="65" t="s">
        <v>188</v>
      </c>
      <c r="C76" s="65" t="s">
        <v>44</v>
      </c>
      <c r="D76" s="65">
        <v>2.0</v>
      </c>
      <c r="E76" s="65" t="s">
        <v>31</v>
      </c>
      <c r="F76" s="65" t="s">
        <v>189</v>
      </c>
      <c r="G76" s="65" t="s">
        <v>784</v>
      </c>
      <c r="H76" s="66" t="str">
        <f t="shared" si="1"/>
        <v>'DKAB82767',</v>
      </c>
      <c r="I76" s="65" t="s">
        <v>671</v>
      </c>
      <c r="J76" s="65" t="s">
        <v>672</v>
      </c>
      <c r="K76" s="65">
        <v>2.0</v>
      </c>
      <c r="L76" s="65">
        <v>0.0</v>
      </c>
      <c r="M76" s="65" t="s">
        <v>785</v>
      </c>
      <c r="N76" s="65" t="s">
        <v>786</v>
      </c>
    </row>
    <row r="77">
      <c r="A77" s="65">
        <v>4765350.0</v>
      </c>
      <c r="B77" s="65" t="s">
        <v>188</v>
      </c>
      <c r="C77" s="65" t="s">
        <v>30</v>
      </c>
      <c r="D77" s="65">
        <v>2.0</v>
      </c>
      <c r="E77" s="65" t="s">
        <v>31</v>
      </c>
      <c r="F77" s="65" t="s">
        <v>189</v>
      </c>
      <c r="G77" s="65" t="s">
        <v>784</v>
      </c>
      <c r="H77" s="66" t="str">
        <f t="shared" si="1"/>
        <v>'DKAB82767',</v>
      </c>
      <c r="I77" s="65" t="s">
        <v>671</v>
      </c>
      <c r="J77" s="65" t="s">
        <v>672</v>
      </c>
      <c r="K77" s="65">
        <v>2.0</v>
      </c>
      <c r="L77" s="65">
        <v>0.0</v>
      </c>
      <c r="M77" s="65" t="s">
        <v>785</v>
      </c>
      <c r="N77" s="65" t="s">
        <v>786</v>
      </c>
    </row>
    <row r="78">
      <c r="A78" s="65">
        <v>4765350.0</v>
      </c>
      <c r="B78" s="65" t="s">
        <v>155</v>
      </c>
      <c r="C78" s="65" t="s">
        <v>120</v>
      </c>
      <c r="D78" s="65">
        <v>1.0</v>
      </c>
      <c r="E78" s="65" t="s">
        <v>46</v>
      </c>
      <c r="F78" s="65" t="s">
        <v>156</v>
      </c>
      <c r="G78" s="65" t="s">
        <v>787</v>
      </c>
      <c r="H78" s="66" t="str">
        <f t="shared" si="1"/>
        <v>'BUIO03803',</v>
      </c>
      <c r="I78" s="65" t="s">
        <v>671</v>
      </c>
      <c r="J78" s="65" t="s">
        <v>672</v>
      </c>
      <c r="K78" s="65">
        <v>1.0</v>
      </c>
      <c r="L78" s="65">
        <v>0.0</v>
      </c>
      <c r="M78" s="65" t="s">
        <v>788</v>
      </c>
      <c r="N78" s="65" t="s">
        <v>789</v>
      </c>
    </row>
    <row r="79">
      <c r="A79" s="65">
        <v>4765350.0</v>
      </c>
      <c r="B79" s="65" t="s">
        <v>371</v>
      </c>
      <c r="C79" s="65" t="s">
        <v>19</v>
      </c>
      <c r="D79" s="65">
        <v>1.0</v>
      </c>
      <c r="E79" s="65" t="s">
        <v>46</v>
      </c>
      <c r="F79" s="65" t="s">
        <v>372</v>
      </c>
      <c r="G79" s="65" t="s">
        <v>790</v>
      </c>
      <c r="H79" s="66" t="str">
        <f t="shared" si="1"/>
        <v>'FLFH28732',</v>
      </c>
      <c r="I79" s="65" t="s">
        <v>671</v>
      </c>
      <c r="J79" s="65" t="s">
        <v>672</v>
      </c>
      <c r="K79" s="65">
        <v>1.0</v>
      </c>
      <c r="L79" s="65">
        <v>0.0</v>
      </c>
      <c r="M79" s="65" t="s">
        <v>791</v>
      </c>
      <c r="N79" s="65" t="s">
        <v>792</v>
      </c>
    </row>
    <row r="80">
      <c r="A80" s="65">
        <v>4765350.0</v>
      </c>
      <c r="B80" s="65" t="s">
        <v>434</v>
      </c>
      <c r="C80" s="65" t="s">
        <v>51</v>
      </c>
      <c r="D80" s="65">
        <v>1.0</v>
      </c>
      <c r="E80" s="65" t="s">
        <v>20</v>
      </c>
      <c r="F80" s="65" t="s">
        <v>435</v>
      </c>
      <c r="G80" s="65" t="s">
        <v>793</v>
      </c>
      <c r="H80" s="66" t="str">
        <f t="shared" si="1"/>
        <v>'JKDB83770',</v>
      </c>
      <c r="I80" s="65" t="s">
        <v>671</v>
      </c>
      <c r="J80" s="65" t="s">
        <v>672</v>
      </c>
      <c r="K80" s="65">
        <v>1.0</v>
      </c>
      <c r="L80" s="65">
        <v>0.0</v>
      </c>
      <c r="M80" s="65" t="s">
        <v>794</v>
      </c>
      <c r="N80" s="65" t="s">
        <v>795</v>
      </c>
    </row>
    <row r="81">
      <c r="A81" s="65">
        <v>4765350.0</v>
      </c>
      <c r="B81" s="65" t="s">
        <v>341</v>
      </c>
      <c r="C81" s="65" t="s">
        <v>19</v>
      </c>
      <c r="D81" s="65">
        <v>1.0</v>
      </c>
      <c r="E81" s="65" t="s">
        <v>46</v>
      </c>
      <c r="F81" s="65" t="s">
        <v>342</v>
      </c>
      <c r="G81" s="65" t="s">
        <v>650</v>
      </c>
      <c r="H81" s="66" t="str">
        <f t="shared" si="1"/>
        <v>'KBOK35148',</v>
      </c>
      <c r="I81" s="65" t="s">
        <v>671</v>
      </c>
      <c r="J81" s="65" t="s">
        <v>672</v>
      </c>
      <c r="K81" s="65">
        <v>1.0</v>
      </c>
      <c r="L81" s="65">
        <v>0.0</v>
      </c>
      <c r="M81" s="65" t="s">
        <v>796</v>
      </c>
      <c r="N81" s="65" t="s">
        <v>652</v>
      </c>
    </row>
    <row r="82">
      <c r="A82" s="65">
        <v>4765350.0</v>
      </c>
      <c r="B82" s="65" t="s">
        <v>232</v>
      </c>
      <c r="C82" s="65" t="s">
        <v>19</v>
      </c>
      <c r="D82" s="65">
        <v>1.0</v>
      </c>
      <c r="E82" s="65" t="s">
        <v>46</v>
      </c>
      <c r="F82" s="65" t="s">
        <v>233</v>
      </c>
      <c r="G82" s="65" t="s">
        <v>797</v>
      </c>
      <c r="H82" s="66" t="str">
        <f t="shared" si="1"/>
        <v>'QWVB93351',</v>
      </c>
      <c r="I82" s="65" t="s">
        <v>671</v>
      </c>
      <c r="J82" s="65" t="s">
        <v>672</v>
      </c>
      <c r="K82" s="65">
        <v>1.0</v>
      </c>
      <c r="L82" s="65">
        <v>0.0</v>
      </c>
      <c r="M82" s="65" t="s">
        <v>798</v>
      </c>
      <c r="N82" s="65" t="s">
        <v>799</v>
      </c>
    </row>
    <row r="83">
      <c r="A83" s="65">
        <v>4765350.0</v>
      </c>
      <c r="B83" s="65" t="s">
        <v>557</v>
      </c>
      <c r="C83" s="65" t="s">
        <v>66</v>
      </c>
      <c r="D83" s="65">
        <v>1.0</v>
      </c>
      <c r="E83" s="65" t="s">
        <v>20</v>
      </c>
      <c r="F83" s="65" t="s">
        <v>558</v>
      </c>
      <c r="G83" s="65" t="s">
        <v>800</v>
      </c>
      <c r="H83" s="66" t="str">
        <f t="shared" si="1"/>
        <v>'BGNI37427',</v>
      </c>
      <c r="I83" s="65" t="s">
        <v>671</v>
      </c>
      <c r="J83" s="65" t="s">
        <v>672</v>
      </c>
      <c r="K83" s="65">
        <v>1.0</v>
      </c>
      <c r="L83" s="65">
        <v>0.0</v>
      </c>
      <c r="M83" s="65" t="s">
        <v>801</v>
      </c>
      <c r="N83" s="65" t="s">
        <v>802</v>
      </c>
    </row>
    <row r="84">
      <c r="A84" s="65">
        <v>4765350.0</v>
      </c>
      <c r="B84" s="65" t="s">
        <v>557</v>
      </c>
      <c r="C84" s="65" t="s">
        <v>51</v>
      </c>
      <c r="D84" s="65">
        <v>1.0</v>
      </c>
      <c r="E84" s="65" t="s">
        <v>20</v>
      </c>
      <c r="F84" s="65" t="s">
        <v>558</v>
      </c>
      <c r="G84" s="65" t="s">
        <v>800</v>
      </c>
      <c r="H84" s="66" t="str">
        <f t="shared" si="1"/>
        <v>'BGNI37427',</v>
      </c>
      <c r="I84" s="65" t="s">
        <v>671</v>
      </c>
      <c r="J84" s="65" t="s">
        <v>672</v>
      </c>
      <c r="K84" s="65">
        <v>1.0</v>
      </c>
      <c r="L84" s="65">
        <v>0.0</v>
      </c>
      <c r="M84" s="65" t="s">
        <v>801</v>
      </c>
      <c r="N84" s="65" t="s">
        <v>802</v>
      </c>
    </row>
    <row r="85">
      <c r="A85" s="65">
        <v>4765350.0</v>
      </c>
      <c r="B85" s="65" t="s">
        <v>517</v>
      </c>
      <c r="C85" s="65" t="s">
        <v>92</v>
      </c>
      <c r="D85" s="65">
        <v>2.0</v>
      </c>
      <c r="E85" s="65" t="s">
        <v>93</v>
      </c>
      <c r="F85" s="65" t="s">
        <v>518</v>
      </c>
      <c r="G85" s="65" t="s">
        <v>803</v>
      </c>
      <c r="H85" s="66" t="str">
        <f t="shared" si="1"/>
        <v>'QBRT50071',</v>
      </c>
      <c r="I85" s="65" t="s">
        <v>671</v>
      </c>
      <c r="J85" s="65" t="s">
        <v>672</v>
      </c>
      <c r="K85" s="65">
        <v>2.0</v>
      </c>
      <c r="L85" s="65">
        <v>0.0</v>
      </c>
      <c r="M85" s="65" t="s">
        <v>804</v>
      </c>
      <c r="N85" s="65" t="s">
        <v>805</v>
      </c>
    </row>
    <row r="86">
      <c r="A86" s="65">
        <v>4765350.0</v>
      </c>
      <c r="B86" s="65" t="s">
        <v>448</v>
      </c>
      <c r="C86" s="65" t="s">
        <v>72</v>
      </c>
      <c r="D86" s="65">
        <v>1.0</v>
      </c>
      <c r="E86" s="65" t="s">
        <v>31</v>
      </c>
      <c r="F86" s="65" t="s">
        <v>449</v>
      </c>
      <c r="G86" s="65" t="s">
        <v>806</v>
      </c>
      <c r="H86" s="66" t="str">
        <f t="shared" si="1"/>
        <v>'QOGG29475',</v>
      </c>
      <c r="I86" s="65" t="s">
        <v>638</v>
      </c>
      <c r="J86" s="65" t="s">
        <v>80</v>
      </c>
      <c r="K86" s="65">
        <v>1.0</v>
      </c>
      <c r="L86" s="65">
        <v>0.0</v>
      </c>
      <c r="M86" s="65" t="s">
        <v>807</v>
      </c>
      <c r="N86" s="65" t="s">
        <v>808</v>
      </c>
    </row>
    <row r="87">
      <c r="A87" s="65">
        <v>4765350.0</v>
      </c>
      <c r="B87" s="65" t="s">
        <v>551</v>
      </c>
      <c r="C87" s="65" t="s">
        <v>72</v>
      </c>
      <c r="D87" s="65">
        <v>1.0</v>
      </c>
      <c r="E87" s="65" t="s">
        <v>31</v>
      </c>
      <c r="F87" s="65" t="s">
        <v>552</v>
      </c>
      <c r="G87" s="65" t="s">
        <v>809</v>
      </c>
      <c r="H87" s="66" t="str">
        <f t="shared" si="1"/>
        <v>'AGDL30058',</v>
      </c>
      <c r="I87" s="65" t="s">
        <v>638</v>
      </c>
      <c r="J87" s="65" t="s">
        <v>80</v>
      </c>
      <c r="K87" s="65">
        <v>2.0</v>
      </c>
      <c r="L87" s="65">
        <v>0.0</v>
      </c>
      <c r="M87" s="65" t="s">
        <v>794</v>
      </c>
      <c r="N87" s="65" t="s">
        <v>810</v>
      </c>
    </row>
    <row r="88">
      <c r="A88" s="65">
        <v>4765350.0</v>
      </c>
      <c r="B88" s="65" t="s">
        <v>559</v>
      </c>
      <c r="C88" s="65" t="s">
        <v>27</v>
      </c>
      <c r="D88" s="65">
        <v>2.0</v>
      </c>
      <c r="E88" s="65" t="s">
        <v>20</v>
      </c>
      <c r="F88" s="65" t="s">
        <v>558</v>
      </c>
      <c r="G88" s="65" t="s">
        <v>800</v>
      </c>
      <c r="H88" s="66" t="str">
        <f t="shared" si="1"/>
        <v>'DZVJ82746',</v>
      </c>
      <c r="I88" s="65" t="s">
        <v>671</v>
      </c>
      <c r="J88" s="65" t="s">
        <v>672</v>
      </c>
      <c r="K88" s="65">
        <v>2.0</v>
      </c>
      <c r="L88" s="65">
        <v>0.0</v>
      </c>
      <c r="M88" s="65" t="s">
        <v>811</v>
      </c>
      <c r="N88" s="65" t="s">
        <v>802</v>
      </c>
    </row>
    <row r="89">
      <c r="A89" s="65">
        <v>4765350.0</v>
      </c>
      <c r="B89" s="65" t="s">
        <v>559</v>
      </c>
      <c r="C89" s="65" t="s">
        <v>66</v>
      </c>
      <c r="D89" s="65">
        <v>3.0</v>
      </c>
      <c r="E89" s="65" t="s">
        <v>20</v>
      </c>
      <c r="F89" s="65" t="s">
        <v>558</v>
      </c>
      <c r="G89" s="65" t="s">
        <v>800</v>
      </c>
      <c r="H89" s="66" t="str">
        <f t="shared" si="1"/>
        <v>'DZVJ82746',</v>
      </c>
      <c r="I89" s="65" t="s">
        <v>671</v>
      </c>
      <c r="J89" s="65" t="s">
        <v>672</v>
      </c>
      <c r="K89" s="65">
        <v>3.0</v>
      </c>
      <c r="L89" s="65">
        <v>0.0</v>
      </c>
      <c r="M89" s="65" t="s">
        <v>811</v>
      </c>
      <c r="N89" s="65" t="s">
        <v>802</v>
      </c>
    </row>
    <row r="90">
      <c r="A90" s="65">
        <v>4765350.0</v>
      </c>
      <c r="B90" s="65" t="s">
        <v>559</v>
      </c>
      <c r="C90" s="65" t="s">
        <v>48</v>
      </c>
      <c r="D90" s="65">
        <v>2.0</v>
      </c>
      <c r="E90" s="65" t="s">
        <v>20</v>
      </c>
      <c r="F90" s="65" t="s">
        <v>558</v>
      </c>
      <c r="G90" s="65" t="s">
        <v>800</v>
      </c>
      <c r="H90" s="66" t="str">
        <f t="shared" si="1"/>
        <v>'DZVJ82746',</v>
      </c>
      <c r="I90" s="65" t="s">
        <v>671</v>
      </c>
      <c r="J90" s="65" t="s">
        <v>672</v>
      </c>
      <c r="K90" s="65">
        <v>2.0</v>
      </c>
      <c r="L90" s="65">
        <v>0.0</v>
      </c>
      <c r="M90" s="65" t="s">
        <v>811</v>
      </c>
      <c r="N90" s="65" t="s">
        <v>802</v>
      </c>
    </row>
    <row r="91">
      <c r="A91" s="65">
        <v>4765350.0</v>
      </c>
      <c r="B91" s="65" t="s">
        <v>555</v>
      </c>
      <c r="C91" s="65" t="s">
        <v>19</v>
      </c>
      <c r="D91" s="65">
        <v>1.0</v>
      </c>
      <c r="E91" s="65" t="s">
        <v>20</v>
      </c>
      <c r="F91" s="65" t="s">
        <v>556</v>
      </c>
      <c r="G91" s="65" t="s">
        <v>812</v>
      </c>
      <c r="H91" s="66" t="str">
        <f t="shared" si="1"/>
        <v>'FTNE27546',</v>
      </c>
      <c r="I91" s="65" t="s">
        <v>671</v>
      </c>
      <c r="J91" s="65" t="s">
        <v>672</v>
      </c>
      <c r="K91" s="65">
        <v>1.0</v>
      </c>
      <c r="L91" s="65">
        <v>0.0</v>
      </c>
      <c r="M91" s="65" t="s">
        <v>813</v>
      </c>
      <c r="N91" s="65" t="s">
        <v>814</v>
      </c>
    </row>
    <row r="92">
      <c r="A92" s="65">
        <v>4765350.0</v>
      </c>
      <c r="B92" s="65" t="s">
        <v>555</v>
      </c>
      <c r="C92" s="65" t="s">
        <v>44</v>
      </c>
      <c r="D92" s="65">
        <v>1.0</v>
      </c>
      <c r="E92" s="65" t="s">
        <v>20</v>
      </c>
      <c r="F92" s="65" t="s">
        <v>556</v>
      </c>
      <c r="G92" s="65" t="s">
        <v>812</v>
      </c>
      <c r="H92" s="66" t="str">
        <f t="shared" si="1"/>
        <v>'FTNE27546',</v>
      </c>
      <c r="I92" s="65" t="s">
        <v>671</v>
      </c>
      <c r="J92" s="65" t="s">
        <v>672</v>
      </c>
      <c r="K92" s="65">
        <v>1.0</v>
      </c>
      <c r="L92" s="65">
        <v>0.0</v>
      </c>
      <c r="M92" s="65" t="s">
        <v>813</v>
      </c>
      <c r="N92" s="65" t="s">
        <v>814</v>
      </c>
    </row>
    <row r="93">
      <c r="A93" s="65">
        <v>4765350.0</v>
      </c>
      <c r="B93" s="65" t="s">
        <v>182</v>
      </c>
      <c r="C93" s="65" t="s">
        <v>36</v>
      </c>
      <c r="D93" s="65">
        <v>1.0</v>
      </c>
      <c r="E93" s="65" t="s">
        <v>20</v>
      </c>
      <c r="F93" s="65" t="s">
        <v>183</v>
      </c>
      <c r="G93" s="65" t="s">
        <v>815</v>
      </c>
      <c r="H93" s="66" t="str">
        <f t="shared" si="1"/>
        <v>'NQSV35835',</v>
      </c>
      <c r="I93" s="65" t="s">
        <v>671</v>
      </c>
      <c r="J93" s="65" t="s">
        <v>672</v>
      </c>
      <c r="K93" s="65">
        <v>1.0</v>
      </c>
      <c r="L93" s="65">
        <v>0.0</v>
      </c>
      <c r="M93" s="65" t="s">
        <v>816</v>
      </c>
      <c r="N93" s="65" t="s">
        <v>817</v>
      </c>
    </row>
    <row r="94">
      <c r="A94" s="65">
        <v>4765350.0</v>
      </c>
      <c r="B94" s="65" t="s">
        <v>144</v>
      </c>
      <c r="C94" s="65" t="s">
        <v>51</v>
      </c>
      <c r="D94" s="65">
        <v>1.0</v>
      </c>
      <c r="E94" s="65" t="s">
        <v>20</v>
      </c>
      <c r="F94" s="65" t="s">
        <v>145</v>
      </c>
      <c r="G94" s="65" t="s">
        <v>784</v>
      </c>
      <c r="H94" s="66" t="str">
        <f t="shared" si="1"/>
        <v>'NSBR57400',</v>
      </c>
      <c r="I94" s="65" t="s">
        <v>671</v>
      </c>
      <c r="J94" s="65" t="s">
        <v>672</v>
      </c>
      <c r="K94" s="65">
        <v>1.0</v>
      </c>
      <c r="L94" s="65">
        <v>0.0</v>
      </c>
      <c r="M94" s="65" t="s">
        <v>818</v>
      </c>
      <c r="N94" s="65" t="s">
        <v>786</v>
      </c>
    </row>
    <row r="95">
      <c r="A95" s="65">
        <v>4765350.0</v>
      </c>
      <c r="B95" s="65" t="s">
        <v>566</v>
      </c>
      <c r="C95" s="65" t="s">
        <v>72</v>
      </c>
      <c r="D95" s="65">
        <v>2.0</v>
      </c>
      <c r="E95" s="65" t="s">
        <v>31</v>
      </c>
      <c r="F95" s="65" t="s">
        <v>567</v>
      </c>
      <c r="G95" s="65" t="s">
        <v>665</v>
      </c>
      <c r="H95" s="66" t="str">
        <f t="shared" si="1"/>
        <v>'EAFF82798',</v>
      </c>
      <c r="I95" s="65" t="s">
        <v>638</v>
      </c>
      <c r="J95" s="65" t="s">
        <v>80</v>
      </c>
      <c r="K95" s="65">
        <v>2.0</v>
      </c>
      <c r="L95" s="65">
        <v>0.0</v>
      </c>
      <c r="M95" s="65" t="s">
        <v>794</v>
      </c>
      <c r="N95" s="65" t="s">
        <v>667</v>
      </c>
    </row>
    <row r="96">
      <c r="A96" s="65">
        <v>4765350.0</v>
      </c>
      <c r="B96" s="65" t="s">
        <v>240</v>
      </c>
      <c r="C96" s="65" t="s">
        <v>69</v>
      </c>
      <c r="D96" s="65">
        <v>2.0</v>
      </c>
      <c r="E96" s="65" t="s">
        <v>46</v>
      </c>
      <c r="F96" s="65" t="s">
        <v>241</v>
      </c>
      <c r="G96" s="65" t="s">
        <v>704</v>
      </c>
      <c r="H96" s="66" t="str">
        <f t="shared" si="1"/>
        <v>'LNJB63340',</v>
      </c>
      <c r="I96" s="65" t="s">
        <v>671</v>
      </c>
      <c r="J96" s="65" t="s">
        <v>672</v>
      </c>
      <c r="K96" s="65">
        <v>2.0</v>
      </c>
      <c r="L96" s="65">
        <v>0.0</v>
      </c>
      <c r="M96" s="65" t="s">
        <v>705</v>
      </c>
      <c r="N96" s="65" t="s">
        <v>706</v>
      </c>
    </row>
    <row r="97">
      <c r="A97" s="65">
        <v>4765350.0</v>
      </c>
      <c r="B97" s="65" t="s">
        <v>240</v>
      </c>
      <c r="C97" s="65" t="s">
        <v>120</v>
      </c>
      <c r="D97" s="65">
        <v>1.0</v>
      </c>
      <c r="E97" s="65" t="s">
        <v>46</v>
      </c>
      <c r="F97" s="65" t="s">
        <v>241</v>
      </c>
      <c r="G97" s="65" t="s">
        <v>704</v>
      </c>
      <c r="H97" s="66" t="str">
        <f t="shared" si="1"/>
        <v>'LNJB63340',</v>
      </c>
      <c r="I97" s="65" t="s">
        <v>671</v>
      </c>
      <c r="J97" s="65" t="s">
        <v>672</v>
      </c>
      <c r="K97" s="65">
        <v>1.0</v>
      </c>
      <c r="L97" s="65">
        <v>0.0</v>
      </c>
      <c r="M97" s="65" t="s">
        <v>705</v>
      </c>
      <c r="N97" s="65" t="s">
        <v>706</v>
      </c>
    </row>
    <row r="98">
      <c r="A98" s="65">
        <v>4765350.0</v>
      </c>
      <c r="B98" s="65" t="s">
        <v>217</v>
      </c>
      <c r="C98" s="65" t="s">
        <v>66</v>
      </c>
      <c r="D98" s="65">
        <v>1.0</v>
      </c>
      <c r="E98" s="65" t="s">
        <v>93</v>
      </c>
      <c r="F98" s="65" t="s">
        <v>218</v>
      </c>
      <c r="G98" s="65" t="s">
        <v>819</v>
      </c>
      <c r="H98" s="66" t="str">
        <f t="shared" si="1"/>
        <v>'SGMT41416',</v>
      </c>
      <c r="I98" s="65" t="s">
        <v>671</v>
      </c>
      <c r="J98" s="65" t="s">
        <v>672</v>
      </c>
      <c r="K98" s="65">
        <v>1.0</v>
      </c>
      <c r="L98" s="65">
        <v>0.0</v>
      </c>
      <c r="M98" s="65" t="s">
        <v>785</v>
      </c>
      <c r="N98" s="65" t="s">
        <v>820</v>
      </c>
    </row>
    <row r="99">
      <c r="A99" s="65">
        <v>4765350.0</v>
      </c>
      <c r="B99" s="65" t="s">
        <v>217</v>
      </c>
      <c r="C99" s="65" t="s">
        <v>48</v>
      </c>
      <c r="D99" s="65">
        <v>1.0</v>
      </c>
      <c r="E99" s="65" t="s">
        <v>93</v>
      </c>
      <c r="F99" s="65" t="s">
        <v>218</v>
      </c>
      <c r="G99" s="65" t="s">
        <v>819</v>
      </c>
      <c r="H99" s="66" t="str">
        <f t="shared" si="1"/>
        <v>'SGMT41416',</v>
      </c>
      <c r="I99" s="65" t="s">
        <v>671</v>
      </c>
      <c r="J99" s="65" t="s">
        <v>672</v>
      </c>
      <c r="K99" s="65">
        <v>1.0</v>
      </c>
      <c r="L99" s="65">
        <v>0.0</v>
      </c>
      <c r="M99" s="65" t="s">
        <v>785</v>
      </c>
      <c r="N99" s="65" t="s">
        <v>820</v>
      </c>
    </row>
    <row r="100">
      <c r="A100" s="65">
        <v>4765350.0</v>
      </c>
      <c r="B100" s="65" t="s">
        <v>381</v>
      </c>
      <c r="C100" s="65" t="s">
        <v>72</v>
      </c>
      <c r="D100" s="65">
        <v>1.0</v>
      </c>
      <c r="E100" s="65" t="s">
        <v>31</v>
      </c>
      <c r="F100" s="65" t="s">
        <v>382</v>
      </c>
      <c r="G100" s="65" t="s">
        <v>821</v>
      </c>
      <c r="H100" s="66" t="str">
        <f t="shared" si="1"/>
        <v>'JJHE93160',</v>
      </c>
      <c r="I100" s="65" t="s">
        <v>638</v>
      </c>
      <c r="J100" s="65" t="s">
        <v>80</v>
      </c>
      <c r="K100" s="65">
        <v>1.0</v>
      </c>
      <c r="L100" s="65">
        <v>0.0</v>
      </c>
      <c r="M100" s="65" t="s">
        <v>822</v>
      </c>
      <c r="N100" s="65" t="s">
        <v>823</v>
      </c>
    </row>
    <row r="101">
      <c r="A101" s="65">
        <v>4765350.0</v>
      </c>
      <c r="B101" s="65" t="s">
        <v>432</v>
      </c>
      <c r="C101" s="65" t="s">
        <v>72</v>
      </c>
      <c r="D101" s="65">
        <v>1.0</v>
      </c>
      <c r="E101" s="65" t="s">
        <v>31</v>
      </c>
      <c r="F101" s="65" t="s">
        <v>433</v>
      </c>
      <c r="G101" s="65" t="s">
        <v>824</v>
      </c>
      <c r="H101" s="66" t="str">
        <f t="shared" si="1"/>
        <v>'UKHC28807',</v>
      </c>
      <c r="I101" s="65" t="s">
        <v>638</v>
      </c>
      <c r="J101" s="65" t="s">
        <v>80</v>
      </c>
      <c r="K101" s="65">
        <v>1.0</v>
      </c>
      <c r="L101" s="65">
        <v>0.0</v>
      </c>
      <c r="M101" s="65" t="s">
        <v>825</v>
      </c>
      <c r="N101" s="65" t="s">
        <v>826</v>
      </c>
    </row>
    <row r="102">
      <c r="A102" s="65">
        <v>4765350.0</v>
      </c>
      <c r="B102" s="65" t="s">
        <v>509</v>
      </c>
      <c r="C102" s="65" t="s">
        <v>41</v>
      </c>
      <c r="D102" s="65">
        <v>1.0</v>
      </c>
      <c r="E102" s="65" t="s">
        <v>31</v>
      </c>
      <c r="F102" s="65" t="s">
        <v>510</v>
      </c>
      <c r="G102" s="65" t="s">
        <v>827</v>
      </c>
      <c r="H102" s="66" t="str">
        <f t="shared" si="1"/>
        <v>'YXCO81362',</v>
      </c>
      <c r="I102" s="65" t="s">
        <v>671</v>
      </c>
      <c r="J102" s="65" t="s">
        <v>672</v>
      </c>
      <c r="K102" s="65">
        <v>1.0</v>
      </c>
      <c r="L102" s="65">
        <v>0.0</v>
      </c>
      <c r="M102" s="65" t="s">
        <v>828</v>
      </c>
      <c r="N102" s="65" t="s">
        <v>829</v>
      </c>
    </row>
    <row r="103">
      <c r="A103" s="65">
        <v>4765350.0</v>
      </c>
      <c r="B103" s="65" t="s">
        <v>509</v>
      </c>
      <c r="C103" s="65" t="s">
        <v>30</v>
      </c>
      <c r="D103" s="65">
        <v>4.0</v>
      </c>
      <c r="E103" s="65" t="s">
        <v>31</v>
      </c>
      <c r="F103" s="65" t="s">
        <v>510</v>
      </c>
      <c r="G103" s="65" t="s">
        <v>827</v>
      </c>
      <c r="H103" s="66" t="str">
        <f t="shared" si="1"/>
        <v>'YXCO81362',</v>
      </c>
      <c r="I103" s="65" t="s">
        <v>671</v>
      </c>
      <c r="J103" s="65" t="s">
        <v>672</v>
      </c>
      <c r="K103" s="65">
        <v>4.0</v>
      </c>
      <c r="L103" s="65">
        <v>0.0</v>
      </c>
      <c r="M103" s="65" t="s">
        <v>828</v>
      </c>
      <c r="N103" s="65" t="s">
        <v>829</v>
      </c>
    </row>
    <row r="104">
      <c r="A104" s="65">
        <v>4765350.0</v>
      </c>
      <c r="B104" s="65" t="s">
        <v>303</v>
      </c>
      <c r="C104" s="65" t="s">
        <v>51</v>
      </c>
      <c r="D104" s="65">
        <v>1.0</v>
      </c>
      <c r="E104" s="65" t="s">
        <v>20</v>
      </c>
      <c r="F104" s="65" t="s">
        <v>304</v>
      </c>
      <c r="G104" s="65" t="s">
        <v>830</v>
      </c>
      <c r="H104" s="66" t="str">
        <f t="shared" si="1"/>
        <v>'IVEV87645',</v>
      </c>
      <c r="I104" s="65" t="s">
        <v>671</v>
      </c>
      <c r="J104" s="65" t="s">
        <v>672</v>
      </c>
      <c r="K104" s="65">
        <v>1.0</v>
      </c>
      <c r="L104" s="65">
        <v>0.0</v>
      </c>
      <c r="M104" s="65" t="s">
        <v>831</v>
      </c>
      <c r="N104" s="65" t="s">
        <v>832</v>
      </c>
    </row>
    <row r="105">
      <c r="A105" s="65">
        <v>4765350.0</v>
      </c>
      <c r="B105" s="65" t="s">
        <v>390</v>
      </c>
      <c r="C105" s="65" t="s">
        <v>41</v>
      </c>
      <c r="D105" s="65">
        <v>8.0</v>
      </c>
      <c r="E105" s="65" t="s">
        <v>31</v>
      </c>
      <c r="F105" s="65" t="s">
        <v>391</v>
      </c>
      <c r="G105" s="65" t="s">
        <v>833</v>
      </c>
      <c r="H105" s="66" t="str">
        <f t="shared" si="1"/>
        <v>'PZYA67133',</v>
      </c>
      <c r="I105" s="65" t="s">
        <v>671</v>
      </c>
      <c r="J105" s="65" t="s">
        <v>672</v>
      </c>
      <c r="K105" s="65">
        <v>8.0</v>
      </c>
      <c r="L105" s="65">
        <v>0.0</v>
      </c>
      <c r="M105" s="65" t="s">
        <v>834</v>
      </c>
      <c r="N105" s="65" t="s">
        <v>835</v>
      </c>
    </row>
    <row r="106">
      <c r="A106" s="65">
        <v>4765350.0</v>
      </c>
      <c r="B106" s="65" t="s">
        <v>390</v>
      </c>
      <c r="C106" s="65" t="s">
        <v>30</v>
      </c>
      <c r="D106" s="65">
        <v>2.0</v>
      </c>
      <c r="E106" s="65" t="s">
        <v>31</v>
      </c>
      <c r="F106" s="65" t="s">
        <v>391</v>
      </c>
      <c r="G106" s="65" t="s">
        <v>833</v>
      </c>
      <c r="H106" s="66" t="str">
        <f t="shared" si="1"/>
        <v>'PZYA67133',</v>
      </c>
      <c r="I106" s="65" t="s">
        <v>671</v>
      </c>
      <c r="J106" s="65" t="s">
        <v>672</v>
      </c>
      <c r="K106" s="65">
        <v>2.0</v>
      </c>
      <c r="L106" s="65">
        <v>0.0</v>
      </c>
      <c r="M106" s="65" t="s">
        <v>834</v>
      </c>
      <c r="N106" s="65" t="s">
        <v>835</v>
      </c>
    </row>
    <row r="107">
      <c r="A107" s="65">
        <v>4765350.0</v>
      </c>
      <c r="B107" s="65" t="s">
        <v>337</v>
      </c>
      <c r="C107" s="65" t="s">
        <v>69</v>
      </c>
      <c r="D107" s="65">
        <v>1.0</v>
      </c>
      <c r="E107" s="65" t="s">
        <v>31</v>
      </c>
      <c r="F107" s="65" t="s">
        <v>338</v>
      </c>
      <c r="G107" s="65" t="s">
        <v>836</v>
      </c>
      <c r="H107" s="66" t="str">
        <f t="shared" si="1"/>
        <v>'WUXE85426',</v>
      </c>
      <c r="I107" s="65" t="s">
        <v>671</v>
      </c>
      <c r="J107" s="65" t="s">
        <v>672</v>
      </c>
      <c r="K107" s="65">
        <v>1.0</v>
      </c>
      <c r="L107" s="65">
        <v>0.0</v>
      </c>
      <c r="M107" s="65" t="s">
        <v>837</v>
      </c>
      <c r="N107" s="65" t="s">
        <v>838</v>
      </c>
    </row>
    <row r="108">
      <c r="A108" s="65">
        <v>4765350.0</v>
      </c>
      <c r="B108" s="65" t="s">
        <v>337</v>
      </c>
      <c r="C108" s="65" t="s">
        <v>30</v>
      </c>
      <c r="D108" s="65">
        <v>1.0</v>
      </c>
      <c r="E108" s="65" t="s">
        <v>31</v>
      </c>
      <c r="F108" s="65" t="s">
        <v>338</v>
      </c>
      <c r="G108" s="65" t="s">
        <v>836</v>
      </c>
      <c r="H108" s="66" t="str">
        <f t="shared" si="1"/>
        <v>'WUXE85426',</v>
      </c>
      <c r="I108" s="65" t="s">
        <v>671</v>
      </c>
      <c r="J108" s="65" t="s">
        <v>672</v>
      </c>
      <c r="K108" s="65">
        <v>1.0</v>
      </c>
      <c r="L108" s="65">
        <v>0.0</v>
      </c>
      <c r="M108" s="65" t="s">
        <v>837</v>
      </c>
      <c r="N108" s="65" t="s">
        <v>838</v>
      </c>
    </row>
    <row r="109">
      <c r="A109" s="65">
        <v>4765350.0</v>
      </c>
      <c r="B109" s="65" t="s">
        <v>353</v>
      </c>
      <c r="C109" s="65" t="s">
        <v>30</v>
      </c>
      <c r="D109" s="65">
        <v>1.0</v>
      </c>
      <c r="E109" s="65" t="s">
        <v>31</v>
      </c>
      <c r="F109" s="65" t="s">
        <v>354</v>
      </c>
      <c r="G109" s="65" t="s">
        <v>839</v>
      </c>
      <c r="H109" s="66" t="str">
        <f t="shared" si="1"/>
        <v>'UXLM37876',</v>
      </c>
      <c r="I109" s="65" t="s">
        <v>671</v>
      </c>
      <c r="J109" s="65" t="s">
        <v>672</v>
      </c>
      <c r="K109" s="65">
        <v>1.0</v>
      </c>
      <c r="L109" s="65">
        <v>0.0</v>
      </c>
      <c r="M109" s="65" t="s">
        <v>840</v>
      </c>
      <c r="N109" s="65" t="s">
        <v>841</v>
      </c>
    </row>
    <row r="110">
      <c r="A110" s="65">
        <v>4765350.0</v>
      </c>
      <c r="B110" s="65" t="s">
        <v>424</v>
      </c>
      <c r="C110" s="65" t="s">
        <v>45</v>
      </c>
      <c r="D110" s="65">
        <v>1.0</v>
      </c>
      <c r="E110" s="65" t="s">
        <v>20</v>
      </c>
      <c r="F110" s="65" t="s">
        <v>425</v>
      </c>
      <c r="G110" s="65" t="s">
        <v>842</v>
      </c>
      <c r="H110" s="66" t="str">
        <f t="shared" si="1"/>
        <v>'YULB91969',</v>
      </c>
      <c r="I110" s="65" t="s">
        <v>671</v>
      </c>
      <c r="J110" s="65" t="s">
        <v>672</v>
      </c>
      <c r="K110" s="65">
        <v>1.0</v>
      </c>
      <c r="L110" s="65">
        <v>0.0</v>
      </c>
      <c r="M110" s="65" t="s">
        <v>843</v>
      </c>
      <c r="N110" s="65" t="s">
        <v>844</v>
      </c>
    </row>
    <row r="111">
      <c r="A111" s="65">
        <v>4765350.0</v>
      </c>
      <c r="B111" s="65" t="s">
        <v>424</v>
      </c>
      <c r="C111" s="65" t="s">
        <v>36</v>
      </c>
      <c r="D111" s="65">
        <v>1.0</v>
      </c>
      <c r="E111" s="65" t="s">
        <v>20</v>
      </c>
      <c r="F111" s="65" t="s">
        <v>425</v>
      </c>
      <c r="G111" s="65" t="s">
        <v>842</v>
      </c>
      <c r="H111" s="66" t="str">
        <f t="shared" si="1"/>
        <v>'YULB91969',</v>
      </c>
      <c r="I111" s="65" t="s">
        <v>671</v>
      </c>
      <c r="J111" s="65" t="s">
        <v>672</v>
      </c>
      <c r="K111" s="65">
        <v>1.0</v>
      </c>
      <c r="L111" s="65">
        <v>0.0</v>
      </c>
      <c r="M111" s="65" t="s">
        <v>843</v>
      </c>
      <c r="N111" s="65" t="s">
        <v>844</v>
      </c>
    </row>
    <row r="112">
      <c r="A112" s="65">
        <v>4765350.0</v>
      </c>
      <c r="B112" s="65" t="s">
        <v>258</v>
      </c>
      <c r="C112" s="65" t="s">
        <v>69</v>
      </c>
      <c r="D112" s="65">
        <v>2.0</v>
      </c>
      <c r="E112" s="65" t="s">
        <v>31</v>
      </c>
      <c r="F112" s="65" t="s">
        <v>259</v>
      </c>
      <c r="G112" s="65" t="s">
        <v>845</v>
      </c>
      <c r="H112" s="66" t="str">
        <f t="shared" si="1"/>
        <v>'WNOF53455',</v>
      </c>
      <c r="I112" s="65" t="s">
        <v>671</v>
      </c>
      <c r="J112" s="65" t="s">
        <v>672</v>
      </c>
      <c r="K112" s="65">
        <v>2.0</v>
      </c>
      <c r="L112" s="65">
        <v>0.0</v>
      </c>
      <c r="M112" s="65" t="s">
        <v>846</v>
      </c>
      <c r="N112" s="65" t="s">
        <v>847</v>
      </c>
    </row>
    <row r="113">
      <c r="A113" s="65">
        <v>4765350.0</v>
      </c>
      <c r="B113" s="65" t="s">
        <v>258</v>
      </c>
      <c r="C113" s="65" t="s">
        <v>45</v>
      </c>
      <c r="D113" s="65">
        <v>2.0</v>
      </c>
      <c r="E113" s="65" t="s">
        <v>31</v>
      </c>
      <c r="F113" s="65" t="s">
        <v>259</v>
      </c>
      <c r="G113" s="65" t="s">
        <v>845</v>
      </c>
      <c r="H113" s="66" t="str">
        <f t="shared" si="1"/>
        <v>'WNOF53455',</v>
      </c>
      <c r="I113" s="65" t="s">
        <v>671</v>
      </c>
      <c r="J113" s="65" t="s">
        <v>672</v>
      </c>
      <c r="K113" s="65">
        <v>2.0</v>
      </c>
      <c r="L113" s="65">
        <v>0.0</v>
      </c>
      <c r="M113" s="65" t="s">
        <v>846</v>
      </c>
      <c r="N113" s="65" t="s">
        <v>847</v>
      </c>
    </row>
    <row r="114">
      <c r="A114" s="65">
        <v>4765350.0</v>
      </c>
      <c r="B114" s="65" t="s">
        <v>258</v>
      </c>
      <c r="C114" s="65" t="s">
        <v>36</v>
      </c>
      <c r="D114" s="65">
        <v>1.0</v>
      </c>
      <c r="E114" s="65" t="s">
        <v>31</v>
      </c>
      <c r="F114" s="65" t="s">
        <v>259</v>
      </c>
      <c r="G114" s="65" t="s">
        <v>845</v>
      </c>
      <c r="H114" s="66" t="str">
        <f t="shared" si="1"/>
        <v>'WNOF53455',</v>
      </c>
      <c r="I114" s="65" t="s">
        <v>671</v>
      </c>
      <c r="J114" s="65" t="s">
        <v>672</v>
      </c>
      <c r="K114" s="65">
        <v>1.0</v>
      </c>
      <c r="L114" s="65">
        <v>0.0</v>
      </c>
      <c r="M114" s="65" t="s">
        <v>846</v>
      </c>
      <c r="N114" s="65" t="s">
        <v>847</v>
      </c>
    </row>
    <row r="115">
      <c r="A115" s="65">
        <v>4765350.0</v>
      </c>
      <c r="B115" s="65" t="s">
        <v>95</v>
      </c>
      <c r="C115" s="65" t="s">
        <v>45</v>
      </c>
      <c r="D115" s="65">
        <v>1.0</v>
      </c>
      <c r="E115" s="65" t="s">
        <v>20</v>
      </c>
      <c r="F115" s="65" t="s">
        <v>96</v>
      </c>
      <c r="G115" s="65" t="s">
        <v>848</v>
      </c>
      <c r="H115" s="66" t="str">
        <f t="shared" si="1"/>
        <v>'WEKW29358',</v>
      </c>
      <c r="I115" s="65" t="s">
        <v>671</v>
      </c>
      <c r="J115" s="65" t="s">
        <v>672</v>
      </c>
      <c r="K115" s="65">
        <v>1.0</v>
      </c>
      <c r="L115" s="65">
        <v>0.0</v>
      </c>
      <c r="M115" s="65" t="s">
        <v>849</v>
      </c>
      <c r="N115" s="65" t="s">
        <v>850</v>
      </c>
    </row>
    <row r="116">
      <c r="A116" s="65">
        <v>4765350.0</v>
      </c>
      <c r="B116" s="65" t="s">
        <v>499</v>
      </c>
      <c r="C116" s="65" t="s">
        <v>66</v>
      </c>
      <c r="D116" s="65">
        <v>1.0</v>
      </c>
      <c r="E116" s="65" t="s">
        <v>20</v>
      </c>
      <c r="F116" s="65" t="s">
        <v>500</v>
      </c>
      <c r="G116" s="65" t="s">
        <v>851</v>
      </c>
      <c r="H116" s="66" t="str">
        <f t="shared" si="1"/>
        <v>'KEZC64102',</v>
      </c>
      <c r="I116" s="65" t="s">
        <v>671</v>
      </c>
      <c r="J116" s="65" t="s">
        <v>672</v>
      </c>
      <c r="K116" s="65">
        <v>1.0</v>
      </c>
      <c r="L116" s="65">
        <v>0.0</v>
      </c>
      <c r="M116" s="65" t="s">
        <v>852</v>
      </c>
      <c r="N116" s="65" t="s">
        <v>853</v>
      </c>
    </row>
    <row r="117">
      <c r="A117" s="65">
        <v>4765350.0</v>
      </c>
      <c r="B117" s="65" t="s">
        <v>194</v>
      </c>
      <c r="C117" s="65" t="s">
        <v>27</v>
      </c>
      <c r="D117" s="65">
        <v>2.0</v>
      </c>
      <c r="E117" s="65" t="s">
        <v>20</v>
      </c>
      <c r="F117" s="65" t="s">
        <v>195</v>
      </c>
      <c r="G117" s="65" t="s">
        <v>854</v>
      </c>
      <c r="H117" s="66" t="str">
        <f t="shared" si="1"/>
        <v>'YIHI94150',</v>
      </c>
      <c r="I117" s="65" t="s">
        <v>671</v>
      </c>
      <c r="J117" s="65" t="s">
        <v>672</v>
      </c>
      <c r="K117" s="65">
        <v>2.0</v>
      </c>
      <c r="L117" s="65">
        <v>0.0</v>
      </c>
      <c r="M117" s="65" t="s">
        <v>855</v>
      </c>
      <c r="N117" s="65" t="s">
        <v>856</v>
      </c>
    </row>
    <row r="118">
      <c r="A118" s="65">
        <v>4765350.0</v>
      </c>
      <c r="B118" s="65" t="s">
        <v>240</v>
      </c>
      <c r="C118" s="65" t="s">
        <v>66</v>
      </c>
      <c r="D118" s="65">
        <v>1.0</v>
      </c>
      <c r="E118" s="65" t="s">
        <v>20</v>
      </c>
      <c r="F118" s="65" t="s">
        <v>241</v>
      </c>
      <c r="G118" s="65" t="s">
        <v>704</v>
      </c>
      <c r="H118" s="66" t="str">
        <f t="shared" si="1"/>
        <v>'LNJB63340',</v>
      </c>
      <c r="I118" s="65" t="s">
        <v>671</v>
      </c>
      <c r="J118" s="65" t="s">
        <v>672</v>
      </c>
      <c r="K118" s="65">
        <v>1.0</v>
      </c>
      <c r="L118" s="65">
        <v>0.0</v>
      </c>
      <c r="M118" s="65" t="s">
        <v>705</v>
      </c>
      <c r="N118" s="65" t="s">
        <v>706</v>
      </c>
    </row>
    <row r="119">
      <c r="A119" s="65">
        <v>4765350.0</v>
      </c>
      <c r="B119" s="65" t="s">
        <v>426</v>
      </c>
      <c r="C119" s="65" t="s">
        <v>66</v>
      </c>
      <c r="D119" s="65">
        <v>1.0</v>
      </c>
      <c r="E119" s="65" t="s">
        <v>20</v>
      </c>
      <c r="F119" s="65" t="s">
        <v>427</v>
      </c>
      <c r="G119" s="65" t="s">
        <v>857</v>
      </c>
      <c r="H119" s="66" t="str">
        <f t="shared" si="1"/>
        <v>'ONCS29153',</v>
      </c>
      <c r="I119" s="65" t="s">
        <v>671</v>
      </c>
      <c r="J119" s="65" t="s">
        <v>672</v>
      </c>
      <c r="K119" s="65">
        <v>1.0</v>
      </c>
      <c r="L119" s="65">
        <v>0.0</v>
      </c>
      <c r="M119" s="65" t="s">
        <v>858</v>
      </c>
      <c r="N119" s="65" t="s">
        <v>859</v>
      </c>
    </row>
    <row r="120">
      <c r="A120" s="65">
        <v>4765350.0</v>
      </c>
      <c r="B120" s="65" t="s">
        <v>489</v>
      </c>
      <c r="C120" s="65" t="s">
        <v>19</v>
      </c>
      <c r="D120" s="65">
        <v>1.0</v>
      </c>
      <c r="E120" s="65" t="s">
        <v>46</v>
      </c>
      <c r="F120" s="65" t="s">
        <v>490</v>
      </c>
      <c r="G120" s="65" t="s">
        <v>860</v>
      </c>
      <c r="H120" s="66" t="str">
        <f t="shared" si="1"/>
        <v>'XYHC28462',</v>
      </c>
      <c r="I120" s="65" t="s">
        <v>671</v>
      </c>
      <c r="J120" s="65" t="s">
        <v>672</v>
      </c>
      <c r="K120" s="65">
        <v>1.0</v>
      </c>
      <c r="L120" s="65">
        <v>0.0</v>
      </c>
      <c r="M120" s="65" t="s">
        <v>861</v>
      </c>
      <c r="N120" s="65" t="s">
        <v>862</v>
      </c>
    </row>
    <row r="121">
      <c r="A121" s="65">
        <v>4765350.0</v>
      </c>
      <c r="B121" s="65" t="s">
        <v>398</v>
      </c>
      <c r="C121" s="65" t="s">
        <v>72</v>
      </c>
      <c r="D121" s="65">
        <v>1.0</v>
      </c>
      <c r="E121" s="65" t="s">
        <v>31</v>
      </c>
      <c r="F121" s="65" t="s">
        <v>399</v>
      </c>
      <c r="G121" s="65" t="s">
        <v>863</v>
      </c>
      <c r="H121" s="66" t="str">
        <f t="shared" si="1"/>
        <v>'VLMH60729',</v>
      </c>
      <c r="I121" s="65" t="s">
        <v>638</v>
      </c>
      <c r="J121" s="65" t="s">
        <v>80</v>
      </c>
      <c r="K121" s="65">
        <v>1.0</v>
      </c>
      <c r="L121" s="65">
        <v>0.0</v>
      </c>
      <c r="M121" s="65" t="s">
        <v>864</v>
      </c>
      <c r="N121" s="65" t="s">
        <v>865</v>
      </c>
    </row>
    <row r="122">
      <c r="A122" s="65">
        <v>4765350.0</v>
      </c>
      <c r="B122" s="65" t="s">
        <v>582</v>
      </c>
      <c r="C122" s="65" t="s">
        <v>27</v>
      </c>
      <c r="D122" s="65">
        <v>1.0</v>
      </c>
      <c r="E122" s="65" t="s">
        <v>31</v>
      </c>
      <c r="F122" s="65" t="s">
        <v>583</v>
      </c>
      <c r="G122" s="65" t="s">
        <v>866</v>
      </c>
      <c r="H122" s="66" t="str">
        <f t="shared" si="1"/>
        <v>'VLXD65281',</v>
      </c>
      <c r="I122" s="65" t="s">
        <v>638</v>
      </c>
      <c r="J122" s="65" t="s">
        <v>80</v>
      </c>
      <c r="K122" s="65">
        <v>1.0</v>
      </c>
      <c r="L122" s="65">
        <v>0.0</v>
      </c>
      <c r="M122" s="65" t="s">
        <v>867</v>
      </c>
      <c r="N122" s="65" t="s">
        <v>868</v>
      </c>
    </row>
    <row r="123">
      <c r="A123" s="65">
        <v>4765350.0</v>
      </c>
      <c r="B123" s="65" t="s">
        <v>408</v>
      </c>
      <c r="C123" s="66"/>
      <c r="D123" s="65">
        <v>0.0</v>
      </c>
      <c r="E123" s="65" t="s">
        <v>20</v>
      </c>
      <c r="F123" s="65" t="s">
        <v>409</v>
      </c>
      <c r="G123" s="65" t="s">
        <v>869</v>
      </c>
      <c r="H123" s="66" t="str">
        <f t="shared" si="1"/>
        <v>'GXOA99979',</v>
      </c>
      <c r="I123" s="65" t="s">
        <v>671</v>
      </c>
      <c r="J123" s="65" t="s">
        <v>672</v>
      </c>
      <c r="K123" s="65">
        <v>1.0</v>
      </c>
      <c r="L123" s="65">
        <v>0.0</v>
      </c>
      <c r="M123" s="65" t="s">
        <v>870</v>
      </c>
      <c r="N123" s="65" t="s">
        <v>871</v>
      </c>
    </row>
    <row r="124">
      <c r="A124" s="65">
        <v>4765350.0</v>
      </c>
      <c r="B124" s="65" t="s">
        <v>200</v>
      </c>
      <c r="C124" s="65" t="s">
        <v>48</v>
      </c>
      <c r="D124" s="65">
        <v>1.0</v>
      </c>
      <c r="E124" s="65" t="s">
        <v>93</v>
      </c>
      <c r="F124" s="65" t="s">
        <v>201</v>
      </c>
      <c r="G124" s="65" t="s">
        <v>872</v>
      </c>
      <c r="H124" s="66" t="str">
        <f t="shared" si="1"/>
        <v>'ITND33588',</v>
      </c>
      <c r="I124" s="65" t="s">
        <v>671</v>
      </c>
      <c r="J124" s="65" t="s">
        <v>672</v>
      </c>
      <c r="K124" s="65">
        <v>1.0</v>
      </c>
      <c r="L124" s="65">
        <v>0.0</v>
      </c>
      <c r="M124" s="65" t="s">
        <v>873</v>
      </c>
      <c r="N124" s="65" t="s">
        <v>874</v>
      </c>
    </row>
    <row r="125">
      <c r="A125" s="65">
        <v>4765350.0</v>
      </c>
      <c r="B125" s="65" t="s">
        <v>122</v>
      </c>
      <c r="C125" s="65" t="s">
        <v>120</v>
      </c>
      <c r="D125" s="65">
        <v>1.0</v>
      </c>
      <c r="E125" s="65" t="s">
        <v>46</v>
      </c>
      <c r="F125" s="65" t="s">
        <v>123</v>
      </c>
      <c r="G125" s="65" t="s">
        <v>875</v>
      </c>
      <c r="H125" s="66" t="str">
        <f t="shared" si="1"/>
        <v>'TPBI04057',</v>
      </c>
      <c r="I125" s="65" t="s">
        <v>671</v>
      </c>
      <c r="J125" s="65" t="s">
        <v>672</v>
      </c>
      <c r="K125" s="65">
        <v>1.0</v>
      </c>
      <c r="L125" s="65">
        <v>0.0</v>
      </c>
      <c r="M125" s="65" t="s">
        <v>876</v>
      </c>
      <c r="N125" s="65" t="s">
        <v>877</v>
      </c>
    </row>
    <row r="126">
      <c r="A126" s="65">
        <v>4765350.0</v>
      </c>
      <c r="B126" s="65" t="s">
        <v>560</v>
      </c>
      <c r="C126" s="65" t="s">
        <v>19</v>
      </c>
      <c r="D126" s="65">
        <v>1.0</v>
      </c>
      <c r="E126" s="65" t="s">
        <v>20</v>
      </c>
      <c r="F126" s="65" t="s">
        <v>561</v>
      </c>
      <c r="G126" s="65" t="s">
        <v>800</v>
      </c>
      <c r="H126" s="66" t="str">
        <f t="shared" si="1"/>
        <v>'GDOB86879',</v>
      </c>
      <c r="I126" s="65" t="s">
        <v>671</v>
      </c>
      <c r="J126" s="65" t="s">
        <v>672</v>
      </c>
      <c r="K126" s="65">
        <v>1.0</v>
      </c>
      <c r="L126" s="65">
        <v>0.0</v>
      </c>
      <c r="M126" s="65" t="s">
        <v>878</v>
      </c>
      <c r="N126" s="65" t="s">
        <v>802</v>
      </c>
    </row>
    <row r="127">
      <c r="A127" s="65">
        <v>4765350.0</v>
      </c>
      <c r="B127" s="65" t="s">
        <v>560</v>
      </c>
      <c r="C127" s="65" t="s">
        <v>44</v>
      </c>
      <c r="D127" s="65">
        <v>1.0</v>
      </c>
      <c r="E127" s="65" t="s">
        <v>20</v>
      </c>
      <c r="F127" s="65" t="s">
        <v>561</v>
      </c>
      <c r="G127" s="65" t="s">
        <v>800</v>
      </c>
      <c r="H127" s="66" t="str">
        <f t="shared" si="1"/>
        <v>'GDOB86879',</v>
      </c>
      <c r="I127" s="65" t="s">
        <v>671</v>
      </c>
      <c r="J127" s="65" t="s">
        <v>672</v>
      </c>
      <c r="K127" s="65">
        <v>1.0</v>
      </c>
      <c r="L127" s="65">
        <v>0.0</v>
      </c>
      <c r="M127" s="65" t="s">
        <v>878</v>
      </c>
      <c r="N127" s="65" t="s">
        <v>802</v>
      </c>
    </row>
    <row r="128">
      <c r="A128" s="65">
        <v>4765350.0</v>
      </c>
      <c r="B128" s="65" t="s">
        <v>481</v>
      </c>
      <c r="C128" s="65" t="s">
        <v>72</v>
      </c>
      <c r="D128" s="65">
        <v>1.0</v>
      </c>
      <c r="E128" s="65" t="s">
        <v>31</v>
      </c>
      <c r="F128" s="65" t="s">
        <v>482</v>
      </c>
      <c r="G128" s="65" t="s">
        <v>879</v>
      </c>
      <c r="H128" s="66" t="str">
        <f t="shared" si="1"/>
        <v>'AEXW73326',</v>
      </c>
      <c r="I128" s="65" t="s">
        <v>638</v>
      </c>
      <c r="J128" s="65" t="s">
        <v>80</v>
      </c>
      <c r="K128" s="65">
        <v>1.0</v>
      </c>
      <c r="L128" s="65">
        <v>0.0</v>
      </c>
      <c r="M128" s="65" t="s">
        <v>880</v>
      </c>
      <c r="N128" s="65" t="s">
        <v>881</v>
      </c>
    </row>
    <row r="129">
      <c r="A129" s="65">
        <v>4765350.0</v>
      </c>
      <c r="B129" s="65" t="s">
        <v>198</v>
      </c>
      <c r="C129" s="65" t="s">
        <v>19</v>
      </c>
      <c r="D129" s="65">
        <v>1.0</v>
      </c>
      <c r="E129" s="65" t="s">
        <v>20</v>
      </c>
      <c r="F129" s="65" t="s">
        <v>199</v>
      </c>
      <c r="G129" s="65" t="s">
        <v>882</v>
      </c>
      <c r="H129" s="66" t="str">
        <f t="shared" si="1"/>
        <v>'BOCS09621',</v>
      </c>
      <c r="I129" s="65" t="s">
        <v>671</v>
      </c>
      <c r="J129" s="65" t="s">
        <v>672</v>
      </c>
      <c r="K129" s="65">
        <v>1.0</v>
      </c>
      <c r="L129" s="65">
        <v>0.0</v>
      </c>
      <c r="M129" s="65" t="s">
        <v>883</v>
      </c>
      <c r="N129" s="65" t="s">
        <v>884</v>
      </c>
    </row>
    <row r="130">
      <c r="A130" s="65">
        <v>4765350.0</v>
      </c>
      <c r="B130" s="65" t="s">
        <v>281</v>
      </c>
      <c r="C130" s="65" t="s">
        <v>120</v>
      </c>
      <c r="D130" s="65">
        <v>1.0</v>
      </c>
      <c r="E130" s="65" t="s">
        <v>31</v>
      </c>
      <c r="F130" s="65" t="s">
        <v>280</v>
      </c>
      <c r="G130" s="65" t="s">
        <v>725</v>
      </c>
      <c r="H130" s="66" t="str">
        <f t="shared" si="1"/>
        <v>'YCEX42182',</v>
      </c>
      <c r="I130" s="65" t="s">
        <v>671</v>
      </c>
      <c r="J130" s="65" t="s">
        <v>672</v>
      </c>
      <c r="K130" s="65">
        <v>1.0</v>
      </c>
      <c r="L130" s="65">
        <v>0.0</v>
      </c>
      <c r="M130" s="65" t="s">
        <v>885</v>
      </c>
      <c r="N130" s="65" t="s">
        <v>727</v>
      </c>
    </row>
    <row r="131">
      <c r="A131" s="65">
        <v>4765350.0</v>
      </c>
      <c r="B131" s="65" t="s">
        <v>209</v>
      </c>
      <c r="C131" s="65" t="s">
        <v>57</v>
      </c>
      <c r="D131" s="65">
        <v>1.0</v>
      </c>
      <c r="E131" s="65" t="s">
        <v>31</v>
      </c>
      <c r="F131" s="65" t="s">
        <v>210</v>
      </c>
      <c r="G131" s="65" t="s">
        <v>886</v>
      </c>
      <c r="H131" s="66" t="str">
        <f t="shared" si="1"/>
        <v>'YACR98078',</v>
      </c>
      <c r="I131" s="65" t="s">
        <v>671</v>
      </c>
      <c r="J131" s="65" t="s">
        <v>672</v>
      </c>
      <c r="K131" s="65">
        <v>1.0</v>
      </c>
      <c r="L131" s="65">
        <v>0.0</v>
      </c>
      <c r="M131" s="65" t="s">
        <v>887</v>
      </c>
      <c r="N131" s="65" t="s">
        <v>888</v>
      </c>
    </row>
    <row r="132">
      <c r="A132" s="65">
        <v>4765350.0</v>
      </c>
      <c r="B132" s="65" t="s">
        <v>128</v>
      </c>
      <c r="C132" s="65" t="s">
        <v>66</v>
      </c>
      <c r="D132" s="65">
        <v>1.0</v>
      </c>
      <c r="E132" s="65" t="s">
        <v>20</v>
      </c>
      <c r="F132" s="65" t="s">
        <v>129</v>
      </c>
      <c r="G132" s="65" t="s">
        <v>889</v>
      </c>
      <c r="H132" s="66" t="str">
        <f t="shared" si="1"/>
        <v>'DKUI54565',</v>
      </c>
      <c r="I132" s="65" t="s">
        <v>671</v>
      </c>
      <c r="J132" s="65" t="s">
        <v>672</v>
      </c>
      <c r="K132" s="65">
        <v>1.0</v>
      </c>
      <c r="L132" s="65">
        <v>0.0</v>
      </c>
      <c r="M132" s="65" t="s">
        <v>890</v>
      </c>
      <c r="N132" s="65" t="s">
        <v>891</v>
      </c>
    </row>
    <row r="133">
      <c r="A133" s="65">
        <v>4765350.0</v>
      </c>
      <c r="B133" s="65" t="s">
        <v>351</v>
      </c>
      <c r="C133" s="65" t="s">
        <v>69</v>
      </c>
      <c r="D133" s="65">
        <v>1.0</v>
      </c>
      <c r="E133" s="65" t="s">
        <v>46</v>
      </c>
      <c r="F133" s="65" t="s">
        <v>352</v>
      </c>
      <c r="G133" s="65" t="s">
        <v>752</v>
      </c>
      <c r="H133" s="66" t="str">
        <f t="shared" si="1"/>
        <v>'OETU09238',</v>
      </c>
      <c r="I133" s="65" t="s">
        <v>671</v>
      </c>
      <c r="J133" s="65" t="s">
        <v>672</v>
      </c>
      <c r="K133" s="65">
        <v>1.0</v>
      </c>
      <c r="L133" s="65">
        <v>0.0</v>
      </c>
      <c r="M133" s="65" t="s">
        <v>753</v>
      </c>
      <c r="N133" s="65" t="s">
        <v>754</v>
      </c>
    </row>
    <row r="134">
      <c r="A134" s="65">
        <v>4765350.0</v>
      </c>
      <c r="B134" s="65" t="s">
        <v>89</v>
      </c>
      <c r="C134" s="65" t="s">
        <v>69</v>
      </c>
      <c r="D134" s="65">
        <v>1.0</v>
      </c>
      <c r="E134" s="65" t="s">
        <v>31</v>
      </c>
      <c r="F134" s="65" t="s">
        <v>90</v>
      </c>
      <c r="G134" s="65" t="s">
        <v>892</v>
      </c>
      <c r="H134" s="66" t="str">
        <f t="shared" si="1"/>
        <v>'QBKE12289',</v>
      </c>
      <c r="I134" s="65" t="s">
        <v>671</v>
      </c>
      <c r="J134" s="65" t="s">
        <v>672</v>
      </c>
      <c r="K134" s="65">
        <v>1.0</v>
      </c>
      <c r="L134" s="65">
        <v>0.0</v>
      </c>
      <c r="M134" s="65" t="s">
        <v>893</v>
      </c>
      <c r="N134" s="65" t="s">
        <v>894</v>
      </c>
    </row>
    <row r="135">
      <c r="A135" s="65">
        <v>4765350.0</v>
      </c>
      <c r="B135" s="65" t="s">
        <v>302</v>
      </c>
      <c r="C135" s="65" t="s">
        <v>44</v>
      </c>
      <c r="D135" s="65">
        <v>1.0</v>
      </c>
      <c r="E135" s="65" t="s">
        <v>20</v>
      </c>
      <c r="F135" s="65" t="s">
        <v>301</v>
      </c>
      <c r="G135" s="65" t="s">
        <v>895</v>
      </c>
      <c r="H135" s="66" t="str">
        <f t="shared" si="1"/>
        <v>'UEMK22945',</v>
      </c>
      <c r="I135" s="65" t="s">
        <v>671</v>
      </c>
      <c r="J135" s="65" t="s">
        <v>672</v>
      </c>
      <c r="K135" s="65">
        <v>1.0</v>
      </c>
      <c r="L135" s="65">
        <v>0.0</v>
      </c>
      <c r="M135" s="65" t="s">
        <v>864</v>
      </c>
      <c r="N135" s="65" t="s">
        <v>896</v>
      </c>
    </row>
    <row r="136">
      <c r="A136" s="65">
        <v>4765350.0</v>
      </c>
      <c r="B136" s="65" t="s">
        <v>151</v>
      </c>
      <c r="C136" s="65" t="s">
        <v>66</v>
      </c>
      <c r="D136" s="65">
        <v>1.0</v>
      </c>
      <c r="E136" s="65" t="s">
        <v>20</v>
      </c>
      <c r="F136" s="65" t="s">
        <v>152</v>
      </c>
      <c r="G136" s="65" t="s">
        <v>897</v>
      </c>
      <c r="H136" s="66" t="str">
        <f t="shared" si="1"/>
        <v>'UXYV37462',</v>
      </c>
      <c r="I136" s="65" t="s">
        <v>671</v>
      </c>
      <c r="J136" s="65" t="s">
        <v>672</v>
      </c>
      <c r="K136" s="65">
        <v>1.0</v>
      </c>
      <c r="L136" s="65">
        <v>0.0</v>
      </c>
      <c r="M136" s="65" t="s">
        <v>898</v>
      </c>
      <c r="N136" s="65" t="s">
        <v>899</v>
      </c>
    </row>
    <row r="137">
      <c r="A137" s="65">
        <v>4765350.0</v>
      </c>
      <c r="B137" s="65" t="s">
        <v>529</v>
      </c>
      <c r="C137" s="65" t="s">
        <v>69</v>
      </c>
      <c r="D137" s="65">
        <v>1.0</v>
      </c>
      <c r="E137" s="65" t="s">
        <v>46</v>
      </c>
      <c r="F137" s="65" t="s">
        <v>530</v>
      </c>
      <c r="G137" s="65" t="s">
        <v>662</v>
      </c>
      <c r="H137" s="66" t="str">
        <f t="shared" si="1"/>
        <v>'FDWF53641',</v>
      </c>
      <c r="I137" s="65" t="s">
        <v>671</v>
      </c>
      <c r="J137" s="65" t="s">
        <v>672</v>
      </c>
      <c r="K137" s="65">
        <v>1.0</v>
      </c>
      <c r="L137" s="65">
        <v>0.0</v>
      </c>
      <c r="M137" s="65" t="s">
        <v>900</v>
      </c>
      <c r="N137" s="65" t="s">
        <v>664</v>
      </c>
    </row>
    <row r="138">
      <c r="A138" s="65">
        <v>4765350.0</v>
      </c>
      <c r="B138" s="65" t="s">
        <v>375</v>
      </c>
      <c r="C138" s="65" t="s">
        <v>51</v>
      </c>
      <c r="D138" s="65">
        <v>2.0</v>
      </c>
      <c r="E138" s="65" t="s">
        <v>20</v>
      </c>
      <c r="F138" s="65" t="s">
        <v>376</v>
      </c>
      <c r="G138" s="65" t="s">
        <v>901</v>
      </c>
      <c r="H138" s="66" t="str">
        <f t="shared" si="1"/>
        <v>'PAGD16916',</v>
      </c>
      <c r="I138" s="65" t="s">
        <v>671</v>
      </c>
      <c r="J138" s="65" t="s">
        <v>672</v>
      </c>
      <c r="K138" s="65">
        <v>2.0</v>
      </c>
      <c r="L138" s="65">
        <v>0.0</v>
      </c>
      <c r="M138" s="65" t="s">
        <v>902</v>
      </c>
      <c r="N138" s="65" t="s">
        <v>903</v>
      </c>
    </row>
    <row r="139">
      <c r="A139" s="65">
        <v>4765350.0</v>
      </c>
      <c r="B139" s="65" t="s">
        <v>381</v>
      </c>
      <c r="C139" s="65" t="s">
        <v>48</v>
      </c>
      <c r="D139" s="65">
        <v>1.0</v>
      </c>
      <c r="E139" s="65" t="s">
        <v>20</v>
      </c>
      <c r="F139" s="65" t="s">
        <v>382</v>
      </c>
      <c r="G139" s="65" t="s">
        <v>821</v>
      </c>
      <c r="H139" s="66" t="str">
        <f t="shared" si="1"/>
        <v>'JJHE93160',</v>
      </c>
      <c r="I139" s="65" t="s">
        <v>671</v>
      </c>
      <c r="J139" s="65" t="s">
        <v>672</v>
      </c>
      <c r="K139" s="65">
        <v>1.0</v>
      </c>
      <c r="L139" s="65">
        <v>0.0</v>
      </c>
      <c r="M139" s="65" t="s">
        <v>822</v>
      </c>
      <c r="N139" s="65" t="s">
        <v>823</v>
      </c>
    </row>
    <row r="140">
      <c r="A140" s="65">
        <v>4765350.0</v>
      </c>
      <c r="B140" s="65" t="s">
        <v>568</v>
      </c>
      <c r="C140" s="65" t="s">
        <v>51</v>
      </c>
      <c r="D140" s="65">
        <v>1.0</v>
      </c>
      <c r="E140" s="65" t="s">
        <v>20</v>
      </c>
      <c r="F140" s="65" t="s">
        <v>569</v>
      </c>
      <c r="G140" s="65" t="s">
        <v>904</v>
      </c>
      <c r="H140" s="66" t="str">
        <f t="shared" si="1"/>
        <v>'VBTT07022',</v>
      </c>
      <c r="I140" s="65" t="s">
        <v>671</v>
      </c>
      <c r="J140" s="65" t="s">
        <v>672</v>
      </c>
      <c r="K140" s="65">
        <v>1.0</v>
      </c>
      <c r="L140" s="65">
        <v>0.0</v>
      </c>
      <c r="M140" s="65" t="s">
        <v>905</v>
      </c>
      <c r="N140" s="65" t="s">
        <v>906</v>
      </c>
    </row>
    <row r="141">
      <c r="A141" s="65">
        <v>4765350.0</v>
      </c>
      <c r="B141" s="65" t="s">
        <v>138</v>
      </c>
      <c r="C141" s="65" t="s">
        <v>19</v>
      </c>
      <c r="D141" s="65">
        <v>1.0</v>
      </c>
      <c r="E141" s="65" t="s">
        <v>20</v>
      </c>
      <c r="F141" s="65" t="s">
        <v>139</v>
      </c>
      <c r="G141" s="65" t="s">
        <v>907</v>
      </c>
      <c r="H141" s="66" t="str">
        <f t="shared" si="1"/>
        <v>'MPMF03679',</v>
      </c>
      <c r="I141" s="65" t="s">
        <v>671</v>
      </c>
      <c r="J141" s="65" t="s">
        <v>672</v>
      </c>
      <c r="K141" s="65">
        <v>1.0</v>
      </c>
      <c r="L141" s="65">
        <v>0.0</v>
      </c>
      <c r="M141" s="65" t="s">
        <v>908</v>
      </c>
      <c r="N141" s="65" t="s">
        <v>909</v>
      </c>
    </row>
    <row r="142">
      <c r="A142" s="65">
        <v>4765350.0</v>
      </c>
      <c r="B142" s="65" t="s">
        <v>176</v>
      </c>
      <c r="C142" s="65" t="s">
        <v>120</v>
      </c>
      <c r="D142" s="65">
        <v>1.0</v>
      </c>
      <c r="E142" s="65" t="s">
        <v>31</v>
      </c>
      <c r="F142" s="65" t="s">
        <v>177</v>
      </c>
      <c r="G142" s="65" t="s">
        <v>910</v>
      </c>
      <c r="H142" s="66" t="str">
        <f t="shared" si="1"/>
        <v>'ZCBF18261',</v>
      </c>
      <c r="I142" s="65" t="s">
        <v>671</v>
      </c>
      <c r="J142" s="65" t="s">
        <v>672</v>
      </c>
      <c r="K142" s="65">
        <v>1.0</v>
      </c>
      <c r="L142" s="65">
        <v>0.0</v>
      </c>
      <c r="M142" s="65" t="s">
        <v>744</v>
      </c>
      <c r="N142" s="65" t="s">
        <v>911</v>
      </c>
    </row>
    <row r="143">
      <c r="A143" s="65">
        <v>4765350.0</v>
      </c>
      <c r="B143" s="65" t="s">
        <v>572</v>
      </c>
      <c r="C143" s="65" t="s">
        <v>44</v>
      </c>
      <c r="D143" s="65">
        <v>1.0</v>
      </c>
      <c r="E143" s="65" t="s">
        <v>20</v>
      </c>
      <c r="F143" s="65" t="s">
        <v>573</v>
      </c>
      <c r="G143" s="65" t="s">
        <v>912</v>
      </c>
      <c r="H143" s="66" t="str">
        <f t="shared" si="1"/>
        <v>'WUQY88090',</v>
      </c>
      <c r="I143" s="65" t="s">
        <v>671</v>
      </c>
      <c r="J143" s="65" t="s">
        <v>672</v>
      </c>
      <c r="K143" s="65">
        <v>1.0</v>
      </c>
      <c r="L143" s="65">
        <v>0.0</v>
      </c>
      <c r="M143" s="65" t="s">
        <v>913</v>
      </c>
      <c r="N143" s="65" t="s">
        <v>914</v>
      </c>
    </row>
    <row r="144">
      <c r="A144" s="65">
        <v>4765350.0</v>
      </c>
      <c r="B144" s="65" t="s">
        <v>412</v>
      </c>
      <c r="C144" s="65" t="s">
        <v>44</v>
      </c>
      <c r="D144" s="65">
        <v>1.0</v>
      </c>
      <c r="E144" s="65" t="s">
        <v>20</v>
      </c>
      <c r="F144" s="65" t="s">
        <v>413</v>
      </c>
      <c r="G144" s="65" t="s">
        <v>915</v>
      </c>
      <c r="H144" s="66" t="str">
        <f t="shared" si="1"/>
        <v>'PDOM58961',</v>
      </c>
      <c r="I144" s="65" t="s">
        <v>671</v>
      </c>
      <c r="J144" s="65" t="s">
        <v>672</v>
      </c>
      <c r="K144" s="65">
        <v>1.0</v>
      </c>
      <c r="L144" s="65">
        <v>0.0</v>
      </c>
      <c r="M144" s="65" t="s">
        <v>916</v>
      </c>
      <c r="N144" s="65" t="s">
        <v>917</v>
      </c>
    </row>
    <row r="145">
      <c r="A145" s="65">
        <v>4765350.0</v>
      </c>
      <c r="B145" s="65" t="s">
        <v>383</v>
      </c>
      <c r="C145" s="65" t="s">
        <v>48</v>
      </c>
      <c r="D145" s="65">
        <v>1.0</v>
      </c>
      <c r="E145" s="65" t="s">
        <v>20</v>
      </c>
      <c r="F145" s="65" t="s">
        <v>384</v>
      </c>
      <c r="G145" s="65" t="s">
        <v>918</v>
      </c>
      <c r="H145" s="66" t="str">
        <f t="shared" si="1"/>
        <v>'NEOB96839',</v>
      </c>
      <c r="I145" s="65" t="s">
        <v>671</v>
      </c>
      <c r="J145" s="65" t="s">
        <v>672</v>
      </c>
      <c r="K145" s="65">
        <v>1.0</v>
      </c>
      <c r="L145" s="65">
        <v>0.0</v>
      </c>
      <c r="M145" s="65" t="s">
        <v>919</v>
      </c>
      <c r="N145" s="65" t="s">
        <v>920</v>
      </c>
    </row>
    <row r="146">
      <c r="A146" s="65">
        <v>4765350.0</v>
      </c>
      <c r="B146" s="65" t="s">
        <v>511</v>
      </c>
      <c r="C146" s="66"/>
      <c r="D146" s="65">
        <v>0.0</v>
      </c>
      <c r="E146" s="65" t="s">
        <v>20</v>
      </c>
      <c r="F146" s="65" t="s">
        <v>512</v>
      </c>
      <c r="G146" s="65" t="s">
        <v>921</v>
      </c>
      <c r="H146" s="66" t="str">
        <f t="shared" si="1"/>
        <v>'QQIB59206',</v>
      </c>
      <c r="I146" s="65" t="s">
        <v>671</v>
      </c>
      <c r="J146" s="65" t="s">
        <v>672</v>
      </c>
      <c r="K146" s="65">
        <v>1.0</v>
      </c>
      <c r="L146" s="65">
        <v>0.0</v>
      </c>
      <c r="M146" s="65" t="s">
        <v>905</v>
      </c>
      <c r="N146" s="65" t="s">
        <v>922</v>
      </c>
    </row>
    <row r="147">
      <c r="A147" s="65">
        <v>4765350.0</v>
      </c>
      <c r="B147" s="65" t="s">
        <v>450</v>
      </c>
      <c r="C147" s="65" t="s">
        <v>48</v>
      </c>
      <c r="D147" s="65">
        <v>1.0</v>
      </c>
      <c r="E147" s="65" t="s">
        <v>20</v>
      </c>
      <c r="F147" s="65" t="s">
        <v>451</v>
      </c>
      <c r="G147" s="65" t="s">
        <v>923</v>
      </c>
      <c r="H147" s="66" t="str">
        <f t="shared" si="1"/>
        <v>'KEAO73286',</v>
      </c>
      <c r="I147" s="65" t="s">
        <v>671</v>
      </c>
      <c r="J147" s="65" t="s">
        <v>672</v>
      </c>
      <c r="K147" s="65">
        <v>1.0</v>
      </c>
      <c r="L147" s="65">
        <v>0.0</v>
      </c>
      <c r="M147" s="65" t="s">
        <v>924</v>
      </c>
      <c r="N147" s="65" t="s">
        <v>925</v>
      </c>
    </row>
    <row r="148">
      <c r="A148" s="65">
        <v>4765350.0</v>
      </c>
      <c r="B148" s="65" t="s">
        <v>311</v>
      </c>
      <c r="C148" s="65" t="s">
        <v>44</v>
      </c>
      <c r="D148" s="65">
        <v>1.0</v>
      </c>
      <c r="E148" s="65" t="s">
        <v>20</v>
      </c>
      <c r="F148" s="65" t="s">
        <v>312</v>
      </c>
      <c r="G148" s="65" t="s">
        <v>926</v>
      </c>
      <c r="H148" s="66" t="str">
        <f t="shared" si="1"/>
        <v>'RLCZ28721',</v>
      </c>
      <c r="I148" s="65" t="s">
        <v>671</v>
      </c>
      <c r="J148" s="65" t="s">
        <v>672</v>
      </c>
      <c r="K148" s="65">
        <v>1.0</v>
      </c>
      <c r="L148" s="65">
        <v>0.0</v>
      </c>
      <c r="M148" s="65" t="s">
        <v>927</v>
      </c>
      <c r="N148" s="65" t="s">
        <v>928</v>
      </c>
    </row>
    <row r="149">
      <c r="A149" s="65">
        <v>4765350.0</v>
      </c>
      <c r="B149" s="65" t="s">
        <v>375</v>
      </c>
      <c r="C149" s="65" t="s">
        <v>92</v>
      </c>
      <c r="D149" s="65">
        <v>1.0</v>
      </c>
      <c r="E149" s="65" t="s">
        <v>93</v>
      </c>
      <c r="F149" s="65" t="s">
        <v>376</v>
      </c>
      <c r="G149" s="65" t="s">
        <v>901</v>
      </c>
      <c r="H149" s="66" t="str">
        <f t="shared" si="1"/>
        <v>'PAGD16916',</v>
      </c>
      <c r="I149" s="65" t="s">
        <v>671</v>
      </c>
      <c r="J149" s="65" t="s">
        <v>672</v>
      </c>
      <c r="K149" s="65">
        <v>1.0</v>
      </c>
      <c r="L149" s="65">
        <v>0.0</v>
      </c>
      <c r="M149" s="65" t="s">
        <v>902</v>
      </c>
      <c r="N149" s="65" t="s">
        <v>903</v>
      </c>
    </row>
    <row r="150">
      <c r="A150" s="65">
        <v>4765350.0</v>
      </c>
      <c r="B150" s="65" t="s">
        <v>430</v>
      </c>
      <c r="C150" s="65" t="s">
        <v>27</v>
      </c>
      <c r="D150" s="65">
        <v>1.0</v>
      </c>
      <c r="E150" s="65" t="s">
        <v>31</v>
      </c>
      <c r="F150" s="65" t="s">
        <v>431</v>
      </c>
      <c r="G150" s="65" t="s">
        <v>929</v>
      </c>
      <c r="H150" s="66" t="str">
        <f t="shared" si="1"/>
        <v>'EDGX33601',</v>
      </c>
      <c r="I150" s="65" t="s">
        <v>638</v>
      </c>
      <c r="J150" s="65" t="s">
        <v>80</v>
      </c>
      <c r="K150" s="65">
        <v>1.0</v>
      </c>
      <c r="L150" s="65">
        <v>0.0</v>
      </c>
      <c r="M150" s="65" t="s">
        <v>930</v>
      </c>
      <c r="N150" s="65" t="s">
        <v>931</v>
      </c>
    </row>
    <row r="151">
      <c r="A151" s="65">
        <v>4765350.0</v>
      </c>
      <c r="B151" s="65" t="s">
        <v>553</v>
      </c>
      <c r="C151" s="65" t="s">
        <v>92</v>
      </c>
      <c r="D151" s="65">
        <v>1.0</v>
      </c>
      <c r="E151" s="65" t="s">
        <v>93</v>
      </c>
      <c r="F151" s="65" t="s">
        <v>554</v>
      </c>
      <c r="G151" s="65" t="s">
        <v>932</v>
      </c>
      <c r="H151" s="66" t="str">
        <f t="shared" si="1"/>
        <v>'WSNI72781',</v>
      </c>
      <c r="I151" s="65" t="s">
        <v>671</v>
      </c>
      <c r="J151" s="65" t="s">
        <v>672</v>
      </c>
      <c r="K151" s="65">
        <v>1.0</v>
      </c>
      <c r="L151" s="65">
        <v>0.0</v>
      </c>
      <c r="M151" s="65" t="s">
        <v>801</v>
      </c>
      <c r="N151" s="65" t="s">
        <v>933</v>
      </c>
    </row>
    <row r="152">
      <c r="A152" s="65">
        <v>4765350.0</v>
      </c>
      <c r="B152" s="65" t="s">
        <v>392</v>
      </c>
      <c r="C152" s="65" t="s">
        <v>44</v>
      </c>
      <c r="D152" s="65">
        <v>1.0</v>
      </c>
      <c r="E152" s="65" t="s">
        <v>20</v>
      </c>
      <c r="F152" s="65" t="s">
        <v>393</v>
      </c>
      <c r="G152" s="65" t="s">
        <v>934</v>
      </c>
      <c r="H152" s="66" t="str">
        <f t="shared" si="1"/>
        <v>'DYNA34479',</v>
      </c>
      <c r="I152" s="65" t="s">
        <v>671</v>
      </c>
      <c r="J152" s="65" t="s">
        <v>672</v>
      </c>
      <c r="K152" s="65">
        <v>1.0</v>
      </c>
      <c r="L152" s="65">
        <v>0.0</v>
      </c>
      <c r="M152" s="65" t="s">
        <v>723</v>
      </c>
      <c r="N152" s="65" t="s">
        <v>935</v>
      </c>
    </row>
    <row r="153">
      <c r="A153" s="65">
        <v>4765350.0</v>
      </c>
      <c r="B153" s="65" t="s">
        <v>377</v>
      </c>
      <c r="C153" s="65" t="s">
        <v>44</v>
      </c>
      <c r="D153" s="65">
        <v>2.0</v>
      </c>
      <c r="E153" s="65" t="s">
        <v>20</v>
      </c>
      <c r="F153" s="65" t="s">
        <v>378</v>
      </c>
      <c r="G153" s="65" t="s">
        <v>936</v>
      </c>
      <c r="H153" s="66" t="str">
        <f t="shared" si="1"/>
        <v>'ARLJ95762',</v>
      </c>
      <c r="I153" s="65" t="s">
        <v>671</v>
      </c>
      <c r="J153" s="65" t="s">
        <v>672</v>
      </c>
      <c r="K153" s="65">
        <v>2.0</v>
      </c>
      <c r="L153" s="65">
        <v>0.0</v>
      </c>
      <c r="M153" s="65" t="s">
        <v>937</v>
      </c>
      <c r="N153" s="65" t="s">
        <v>938</v>
      </c>
    </row>
    <row r="154">
      <c r="A154" s="65">
        <v>4765350.0</v>
      </c>
      <c r="B154" s="65" t="s">
        <v>165</v>
      </c>
      <c r="C154" s="65" t="s">
        <v>44</v>
      </c>
      <c r="D154" s="65">
        <v>1.0</v>
      </c>
      <c r="E154" s="65" t="s">
        <v>20</v>
      </c>
      <c r="F154" s="65" t="s">
        <v>166</v>
      </c>
      <c r="G154" s="65" t="s">
        <v>939</v>
      </c>
      <c r="H154" s="66" t="str">
        <f t="shared" si="1"/>
        <v>'ITXL94757',</v>
      </c>
      <c r="I154" s="65" t="s">
        <v>671</v>
      </c>
      <c r="J154" s="65" t="s">
        <v>672</v>
      </c>
      <c r="K154" s="65">
        <v>1.0</v>
      </c>
      <c r="L154" s="65">
        <v>0.0</v>
      </c>
      <c r="M154" s="65" t="s">
        <v>940</v>
      </c>
      <c r="N154" s="65" t="s">
        <v>941</v>
      </c>
    </row>
    <row r="155">
      <c r="A155" s="65">
        <v>4765350.0</v>
      </c>
      <c r="B155" s="65" t="s">
        <v>343</v>
      </c>
      <c r="C155" s="65" t="s">
        <v>44</v>
      </c>
      <c r="D155" s="65">
        <v>1.0</v>
      </c>
      <c r="E155" s="65" t="s">
        <v>20</v>
      </c>
      <c r="F155" s="65" t="s">
        <v>344</v>
      </c>
      <c r="G155" s="65" t="s">
        <v>942</v>
      </c>
      <c r="H155" s="66" t="str">
        <f t="shared" si="1"/>
        <v>'FVPF10205',</v>
      </c>
      <c r="I155" s="65" t="s">
        <v>671</v>
      </c>
      <c r="J155" s="65" t="s">
        <v>672</v>
      </c>
      <c r="K155" s="65">
        <v>1.0</v>
      </c>
      <c r="L155" s="65">
        <v>0.0</v>
      </c>
      <c r="M155" s="65" t="s">
        <v>943</v>
      </c>
      <c r="N155" s="65" t="s">
        <v>944</v>
      </c>
    </row>
    <row r="156">
      <c r="A156" s="65">
        <v>4765350.0</v>
      </c>
      <c r="B156" s="65" t="s">
        <v>379</v>
      </c>
      <c r="C156" s="65" t="s">
        <v>44</v>
      </c>
      <c r="D156" s="65">
        <v>3.0</v>
      </c>
      <c r="E156" s="65" t="s">
        <v>20</v>
      </c>
      <c r="F156" s="65" t="s">
        <v>380</v>
      </c>
      <c r="G156" s="65" t="s">
        <v>945</v>
      </c>
      <c r="H156" s="66" t="str">
        <f t="shared" si="1"/>
        <v>'PLHH10602',</v>
      </c>
      <c r="I156" s="65" t="s">
        <v>671</v>
      </c>
      <c r="J156" s="65" t="s">
        <v>672</v>
      </c>
      <c r="K156" s="65">
        <v>3.0</v>
      </c>
      <c r="L156" s="65">
        <v>0.0</v>
      </c>
      <c r="M156" s="65" t="s">
        <v>946</v>
      </c>
      <c r="N156" s="65" t="s">
        <v>938</v>
      </c>
    </row>
    <row r="157">
      <c r="A157" s="65">
        <v>4765350.0</v>
      </c>
      <c r="B157" s="65" t="s">
        <v>314</v>
      </c>
      <c r="C157" s="65" t="s">
        <v>48</v>
      </c>
      <c r="D157" s="65">
        <v>1.0</v>
      </c>
      <c r="E157" s="65" t="s">
        <v>93</v>
      </c>
      <c r="F157" s="65" t="s">
        <v>315</v>
      </c>
      <c r="G157" s="65" t="s">
        <v>947</v>
      </c>
      <c r="H157" s="66" t="str">
        <f t="shared" si="1"/>
        <v>'KMWT02920',</v>
      </c>
      <c r="I157" s="65" t="s">
        <v>671</v>
      </c>
      <c r="J157" s="65" t="s">
        <v>672</v>
      </c>
      <c r="K157" s="65">
        <v>1.0</v>
      </c>
      <c r="L157" s="65">
        <v>0.0</v>
      </c>
      <c r="M157" s="65" t="s">
        <v>948</v>
      </c>
      <c r="N157" s="65" t="s">
        <v>949</v>
      </c>
    </row>
    <row r="158">
      <c r="A158" s="65">
        <v>4765350.0</v>
      </c>
      <c r="B158" s="65" t="s">
        <v>190</v>
      </c>
      <c r="C158" s="65" t="s">
        <v>27</v>
      </c>
      <c r="D158" s="65">
        <v>1.0</v>
      </c>
      <c r="E158" s="65" t="s">
        <v>31</v>
      </c>
      <c r="F158" s="65" t="s">
        <v>191</v>
      </c>
      <c r="G158" s="65" t="s">
        <v>784</v>
      </c>
      <c r="H158" s="66" t="str">
        <f t="shared" si="1"/>
        <v>'YLIU55392',</v>
      </c>
      <c r="I158" s="65" t="s">
        <v>638</v>
      </c>
      <c r="J158" s="65" t="s">
        <v>80</v>
      </c>
      <c r="K158" s="65">
        <v>1.0</v>
      </c>
      <c r="L158" s="65">
        <v>0.0</v>
      </c>
      <c r="M158" s="65" t="s">
        <v>950</v>
      </c>
      <c r="N158" s="65" t="s">
        <v>786</v>
      </c>
    </row>
    <row r="159">
      <c r="A159" s="65">
        <v>4765350.0</v>
      </c>
      <c r="B159" s="65" t="s">
        <v>40</v>
      </c>
      <c r="C159" s="65" t="s">
        <v>41</v>
      </c>
      <c r="D159" s="65">
        <v>1.0</v>
      </c>
      <c r="E159" s="65" t="s">
        <v>31</v>
      </c>
      <c r="F159" s="65" t="s">
        <v>42</v>
      </c>
      <c r="G159" s="65" t="s">
        <v>951</v>
      </c>
      <c r="H159" s="66" t="str">
        <f t="shared" si="1"/>
        <v>'YSXM41127',</v>
      </c>
      <c r="I159" s="65" t="s">
        <v>671</v>
      </c>
      <c r="J159" s="65" t="s">
        <v>672</v>
      </c>
      <c r="K159" s="65">
        <v>1.0</v>
      </c>
      <c r="L159" s="65">
        <v>0.0</v>
      </c>
      <c r="M159" s="65" t="s">
        <v>952</v>
      </c>
      <c r="N159" s="65" t="s">
        <v>953</v>
      </c>
    </row>
    <row r="160">
      <c r="A160" s="65">
        <v>4765350.0</v>
      </c>
      <c r="B160" s="65" t="s">
        <v>40</v>
      </c>
      <c r="C160" s="65" t="s">
        <v>44</v>
      </c>
      <c r="D160" s="65">
        <v>1.0</v>
      </c>
      <c r="E160" s="65" t="s">
        <v>31</v>
      </c>
      <c r="F160" s="65" t="s">
        <v>42</v>
      </c>
      <c r="G160" s="65" t="s">
        <v>951</v>
      </c>
      <c r="H160" s="66" t="str">
        <f t="shared" si="1"/>
        <v>'YSXM41127',</v>
      </c>
      <c r="I160" s="65" t="s">
        <v>671</v>
      </c>
      <c r="J160" s="65" t="s">
        <v>672</v>
      </c>
      <c r="K160" s="65">
        <v>1.0</v>
      </c>
      <c r="L160" s="65">
        <v>0.0</v>
      </c>
      <c r="M160" s="65" t="s">
        <v>952</v>
      </c>
      <c r="N160" s="65" t="s">
        <v>953</v>
      </c>
    </row>
    <row r="161">
      <c r="A161" s="65">
        <v>4765350.0</v>
      </c>
      <c r="B161" s="65" t="s">
        <v>40</v>
      </c>
      <c r="C161" s="65" t="s">
        <v>45</v>
      </c>
      <c r="D161" s="65">
        <v>1.0</v>
      </c>
      <c r="E161" s="65" t="s">
        <v>31</v>
      </c>
      <c r="F161" s="65" t="s">
        <v>42</v>
      </c>
      <c r="G161" s="65" t="s">
        <v>951</v>
      </c>
      <c r="H161" s="66" t="str">
        <f t="shared" si="1"/>
        <v>'YSXM41127',</v>
      </c>
      <c r="I161" s="65" t="s">
        <v>671</v>
      </c>
      <c r="J161" s="65" t="s">
        <v>672</v>
      </c>
      <c r="K161" s="65">
        <v>1.0</v>
      </c>
      <c r="L161" s="65">
        <v>0.0</v>
      </c>
      <c r="M161" s="65" t="s">
        <v>952</v>
      </c>
      <c r="N161" s="65" t="s">
        <v>953</v>
      </c>
    </row>
    <row r="162">
      <c r="A162" s="65">
        <v>4765350.0</v>
      </c>
      <c r="B162" s="65" t="s">
        <v>40</v>
      </c>
      <c r="C162" s="65" t="s">
        <v>36</v>
      </c>
      <c r="D162" s="65">
        <v>1.0</v>
      </c>
      <c r="E162" s="65" t="s">
        <v>31</v>
      </c>
      <c r="F162" s="65" t="s">
        <v>42</v>
      </c>
      <c r="G162" s="65" t="s">
        <v>951</v>
      </c>
      <c r="H162" s="66" t="str">
        <f t="shared" si="1"/>
        <v>'YSXM41127',</v>
      </c>
      <c r="I162" s="65" t="s">
        <v>671</v>
      </c>
      <c r="J162" s="65" t="s">
        <v>672</v>
      </c>
      <c r="K162" s="65">
        <v>1.0</v>
      </c>
      <c r="L162" s="65">
        <v>0.0</v>
      </c>
      <c r="M162" s="65" t="s">
        <v>952</v>
      </c>
      <c r="N162" s="65" t="s">
        <v>953</v>
      </c>
    </row>
    <row r="163">
      <c r="A163" s="65">
        <v>4765350.0</v>
      </c>
      <c r="B163" s="65" t="s">
        <v>525</v>
      </c>
      <c r="C163" s="65" t="s">
        <v>44</v>
      </c>
      <c r="D163" s="65">
        <v>3.0</v>
      </c>
      <c r="E163" s="65" t="s">
        <v>20</v>
      </c>
      <c r="F163" s="65" t="s">
        <v>526</v>
      </c>
      <c r="G163" s="65" t="s">
        <v>954</v>
      </c>
      <c r="H163" s="66" t="str">
        <f t="shared" si="1"/>
        <v>'MCWY97814',</v>
      </c>
      <c r="I163" s="65" t="s">
        <v>671</v>
      </c>
      <c r="J163" s="65" t="s">
        <v>672</v>
      </c>
      <c r="K163" s="65">
        <v>3.0</v>
      </c>
      <c r="L163" s="65">
        <v>0.0</v>
      </c>
      <c r="M163" s="65" t="s">
        <v>955</v>
      </c>
      <c r="N163" s="65" t="s">
        <v>956</v>
      </c>
    </row>
    <row r="164">
      <c r="A164" s="65">
        <v>4765350.0</v>
      </c>
      <c r="B164" s="65" t="s">
        <v>117</v>
      </c>
      <c r="C164" s="65" t="s">
        <v>19</v>
      </c>
      <c r="D164" s="65">
        <v>2.0</v>
      </c>
      <c r="E164" s="65" t="s">
        <v>46</v>
      </c>
      <c r="F164" s="65" t="s">
        <v>118</v>
      </c>
      <c r="G164" s="65" t="s">
        <v>957</v>
      </c>
      <c r="H164" s="66" t="str">
        <f t="shared" si="1"/>
        <v>'ISWM44794',</v>
      </c>
      <c r="I164" s="65" t="s">
        <v>671</v>
      </c>
      <c r="J164" s="65" t="s">
        <v>672</v>
      </c>
      <c r="K164" s="65">
        <v>2.0</v>
      </c>
      <c r="L164" s="65">
        <v>0.0</v>
      </c>
      <c r="M164" s="65" t="s">
        <v>958</v>
      </c>
      <c r="N164" s="65" t="s">
        <v>959</v>
      </c>
    </row>
    <row r="165">
      <c r="A165" s="65">
        <v>4765350.0</v>
      </c>
      <c r="B165" s="65" t="s">
        <v>379</v>
      </c>
      <c r="C165" s="65" t="s">
        <v>92</v>
      </c>
      <c r="D165" s="65">
        <v>1.0</v>
      </c>
      <c r="E165" s="65" t="s">
        <v>93</v>
      </c>
      <c r="F165" s="65" t="s">
        <v>380</v>
      </c>
      <c r="G165" s="65" t="s">
        <v>945</v>
      </c>
      <c r="H165" s="66" t="str">
        <f t="shared" si="1"/>
        <v>'PLHH10602',</v>
      </c>
      <c r="I165" s="65" t="s">
        <v>671</v>
      </c>
      <c r="J165" s="65" t="s">
        <v>672</v>
      </c>
      <c r="K165" s="65">
        <v>1.0</v>
      </c>
      <c r="L165" s="65">
        <v>0.0</v>
      </c>
      <c r="M165" s="65" t="s">
        <v>946</v>
      </c>
      <c r="N165" s="65" t="s">
        <v>938</v>
      </c>
    </row>
    <row r="166">
      <c r="A166" s="65">
        <v>4765350.0</v>
      </c>
      <c r="B166" s="65" t="s">
        <v>196</v>
      </c>
      <c r="C166" s="65" t="s">
        <v>45</v>
      </c>
      <c r="D166" s="65">
        <v>1.0</v>
      </c>
      <c r="E166" s="65" t="s">
        <v>20</v>
      </c>
      <c r="F166" s="65" t="s">
        <v>197</v>
      </c>
      <c r="G166" s="65" t="s">
        <v>960</v>
      </c>
      <c r="H166" s="66" t="str">
        <f t="shared" si="1"/>
        <v>'GHMM37347',</v>
      </c>
      <c r="I166" s="65" t="s">
        <v>671</v>
      </c>
      <c r="J166" s="65" t="s">
        <v>672</v>
      </c>
      <c r="K166" s="65">
        <v>1.0</v>
      </c>
      <c r="L166" s="65">
        <v>0.0</v>
      </c>
      <c r="M166" s="65" t="s">
        <v>961</v>
      </c>
      <c r="N166" s="65" t="s">
        <v>962</v>
      </c>
    </row>
    <row r="167">
      <c r="A167" s="65">
        <v>4765350.0</v>
      </c>
      <c r="B167" s="65" t="s">
        <v>428</v>
      </c>
      <c r="C167" s="65" t="s">
        <v>19</v>
      </c>
      <c r="D167" s="65">
        <v>1.0</v>
      </c>
      <c r="E167" s="65" t="s">
        <v>46</v>
      </c>
      <c r="F167" s="65" t="s">
        <v>429</v>
      </c>
      <c r="G167" s="65" t="s">
        <v>963</v>
      </c>
      <c r="H167" s="66" t="str">
        <f t="shared" si="1"/>
        <v>'DOLP39396',</v>
      </c>
      <c r="I167" s="65" t="s">
        <v>671</v>
      </c>
      <c r="J167" s="65" t="s">
        <v>672</v>
      </c>
      <c r="K167" s="65">
        <v>1.0</v>
      </c>
      <c r="L167" s="65">
        <v>0.0</v>
      </c>
      <c r="M167" s="65" t="s">
        <v>964</v>
      </c>
      <c r="N167" s="65" t="s">
        <v>965</v>
      </c>
    </row>
    <row r="168">
      <c r="A168" s="65">
        <v>4765350.0</v>
      </c>
      <c r="B168" s="65" t="s">
        <v>389</v>
      </c>
      <c r="C168" s="65" t="s">
        <v>44</v>
      </c>
      <c r="D168" s="65">
        <v>1.0</v>
      </c>
      <c r="E168" s="65" t="s">
        <v>31</v>
      </c>
      <c r="F168" s="65" t="s">
        <v>340</v>
      </c>
      <c r="G168" s="65" t="s">
        <v>716</v>
      </c>
      <c r="H168" s="66" t="str">
        <f t="shared" si="1"/>
        <v>'SQTK10185',</v>
      </c>
      <c r="I168" s="65" t="s">
        <v>671</v>
      </c>
      <c r="J168" s="65" t="s">
        <v>672</v>
      </c>
      <c r="K168" s="65">
        <v>1.0</v>
      </c>
      <c r="L168" s="65">
        <v>0.0</v>
      </c>
      <c r="M168" s="65" t="s">
        <v>717</v>
      </c>
      <c r="N168" s="65" t="s">
        <v>718</v>
      </c>
    </row>
    <row r="169">
      <c r="A169" s="65">
        <v>4765350.0</v>
      </c>
      <c r="B169" s="65" t="s">
        <v>420</v>
      </c>
      <c r="C169" s="65" t="s">
        <v>69</v>
      </c>
      <c r="D169" s="65">
        <v>1.0</v>
      </c>
      <c r="E169" s="65" t="s">
        <v>31</v>
      </c>
      <c r="F169" s="65" t="s">
        <v>421</v>
      </c>
      <c r="G169" s="65" t="s">
        <v>966</v>
      </c>
      <c r="H169" s="66" t="str">
        <f t="shared" si="1"/>
        <v>'RLJU87595',</v>
      </c>
      <c r="I169" s="65" t="s">
        <v>671</v>
      </c>
      <c r="J169" s="65" t="s">
        <v>672</v>
      </c>
      <c r="K169" s="65">
        <v>1.0</v>
      </c>
      <c r="L169" s="65">
        <v>0.0</v>
      </c>
      <c r="M169" s="65" t="s">
        <v>967</v>
      </c>
      <c r="N169" s="65" t="s">
        <v>658</v>
      </c>
    </row>
    <row r="170">
      <c r="A170" s="65">
        <v>4765350.0</v>
      </c>
      <c r="B170" s="65" t="s">
        <v>325</v>
      </c>
      <c r="C170" s="65" t="s">
        <v>120</v>
      </c>
      <c r="D170" s="65">
        <v>1.0</v>
      </c>
      <c r="E170" s="65" t="s">
        <v>46</v>
      </c>
      <c r="F170" s="65" t="s">
        <v>326</v>
      </c>
      <c r="G170" s="65" t="s">
        <v>968</v>
      </c>
      <c r="H170" s="66" t="str">
        <f t="shared" si="1"/>
        <v>'IJSZ71836',</v>
      </c>
      <c r="I170" s="65" t="s">
        <v>671</v>
      </c>
      <c r="J170" s="65" t="s">
        <v>672</v>
      </c>
      <c r="K170" s="65">
        <v>1.0</v>
      </c>
      <c r="L170" s="65">
        <v>0.0</v>
      </c>
      <c r="M170" s="65" t="s">
        <v>969</v>
      </c>
      <c r="N170" s="65" t="s">
        <v>970</v>
      </c>
    </row>
    <row r="171">
      <c r="A171" s="65">
        <v>4765350.0</v>
      </c>
      <c r="B171" s="65" t="s">
        <v>180</v>
      </c>
      <c r="C171" s="65" t="s">
        <v>19</v>
      </c>
      <c r="D171" s="65">
        <v>1.0</v>
      </c>
      <c r="E171" s="65" t="s">
        <v>46</v>
      </c>
      <c r="F171" s="65" t="s">
        <v>181</v>
      </c>
      <c r="G171" s="65" t="s">
        <v>971</v>
      </c>
      <c r="H171" s="66" t="str">
        <f t="shared" si="1"/>
        <v>'QFXU63006',</v>
      </c>
      <c r="I171" s="65" t="s">
        <v>671</v>
      </c>
      <c r="J171" s="65" t="s">
        <v>672</v>
      </c>
      <c r="K171" s="65">
        <v>1.0</v>
      </c>
      <c r="L171" s="65">
        <v>0.0</v>
      </c>
      <c r="M171" s="65" t="s">
        <v>972</v>
      </c>
      <c r="N171" s="65" t="s">
        <v>973</v>
      </c>
    </row>
    <row r="172">
      <c r="A172" s="65">
        <v>4765350.0</v>
      </c>
      <c r="B172" s="65" t="s">
        <v>521</v>
      </c>
      <c r="C172" s="65" t="s">
        <v>51</v>
      </c>
      <c r="D172" s="65">
        <v>1.0</v>
      </c>
      <c r="E172" s="65" t="s">
        <v>20</v>
      </c>
      <c r="F172" s="65" t="s">
        <v>522</v>
      </c>
      <c r="G172" s="65" t="s">
        <v>974</v>
      </c>
      <c r="H172" s="66" t="str">
        <f t="shared" si="1"/>
        <v>'UWGL84381',</v>
      </c>
      <c r="I172" s="65" t="s">
        <v>671</v>
      </c>
      <c r="J172" s="65" t="s">
        <v>672</v>
      </c>
      <c r="K172" s="65">
        <v>1.0</v>
      </c>
      <c r="L172" s="65">
        <v>0.0</v>
      </c>
      <c r="M172" s="65" t="s">
        <v>975</v>
      </c>
      <c r="N172" s="65" t="s">
        <v>976</v>
      </c>
    </row>
    <row r="173">
      <c r="A173" s="65">
        <v>4765350.0</v>
      </c>
      <c r="B173" s="65" t="s">
        <v>547</v>
      </c>
      <c r="C173" s="65" t="s">
        <v>92</v>
      </c>
      <c r="D173" s="65">
        <v>1.0</v>
      </c>
      <c r="E173" s="65" t="s">
        <v>93</v>
      </c>
      <c r="F173" s="65" t="s">
        <v>548</v>
      </c>
      <c r="G173" s="65" t="s">
        <v>681</v>
      </c>
      <c r="H173" s="66" t="str">
        <f t="shared" si="1"/>
        <v>'LZIH16468',</v>
      </c>
      <c r="I173" s="65" t="s">
        <v>671</v>
      </c>
      <c r="J173" s="65" t="s">
        <v>672</v>
      </c>
      <c r="K173" s="65">
        <v>1.0</v>
      </c>
      <c r="L173" s="65">
        <v>0.0</v>
      </c>
      <c r="M173" s="65" t="s">
        <v>977</v>
      </c>
      <c r="N173" s="65" t="s">
        <v>683</v>
      </c>
    </row>
    <row r="174">
      <c r="A174" s="65">
        <v>4765350.0</v>
      </c>
      <c r="B174" s="65" t="s">
        <v>323</v>
      </c>
      <c r="C174" s="65" t="s">
        <v>44</v>
      </c>
      <c r="D174" s="65">
        <v>2.0</v>
      </c>
      <c r="E174" s="65" t="s">
        <v>20</v>
      </c>
      <c r="F174" s="65" t="s">
        <v>324</v>
      </c>
      <c r="G174" s="65" t="s">
        <v>978</v>
      </c>
      <c r="H174" s="66" t="str">
        <f t="shared" si="1"/>
        <v>'GCDT72591',</v>
      </c>
      <c r="I174" s="65" t="s">
        <v>671</v>
      </c>
      <c r="J174" s="65" t="s">
        <v>672</v>
      </c>
      <c r="K174" s="65">
        <v>2.0</v>
      </c>
      <c r="L174" s="65">
        <v>0.0</v>
      </c>
      <c r="M174" s="65" t="s">
        <v>979</v>
      </c>
      <c r="N174" s="65" t="s">
        <v>980</v>
      </c>
    </row>
    <row r="175">
      <c r="A175" s="65">
        <v>4765350.0</v>
      </c>
      <c r="B175" s="65" t="s">
        <v>76</v>
      </c>
      <c r="C175" s="65" t="s">
        <v>36</v>
      </c>
      <c r="D175" s="65">
        <v>1.0</v>
      </c>
      <c r="E175" s="65" t="s">
        <v>20</v>
      </c>
      <c r="F175" s="65" t="s">
        <v>77</v>
      </c>
      <c r="G175" s="65" t="s">
        <v>981</v>
      </c>
      <c r="H175" s="66" t="str">
        <f t="shared" si="1"/>
        <v>'ZEQN00413',</v>
      </c>
      <c r="I175" s="65" t="s">
        <v>671</v>
      </c>
      <c r="J175" s="65" t="s">
        <v>672</v>
      </c>
      <c r="K175" s="65">
        <v>1.0</v>
      </c>
      <c r="L175" s="65">
        <v>0.0</v>
      </c>
      <c r="M175" s="65" t="s">
        <v>696</v>
      </c>
      <c r="N175" s="65" t="s">
        <v>982</v>
      </c>
    </row>
    <row r="176">
      <c r="A176" s="65">
        <v>4765350.0</v>
      </c>
      <c r="B176" s="65" t="s">
        <v>248</v>
      </c>
      <c r="C176" s="65" t="s">
        <v>57</v>
      </c>
      <c r="D176" s="65">
        <v>1.0</v>
      </c>
      <c r="E176" s="65" t="s">
        <v>31</v>
      </c>
      <c r="F176" s="65" t="s">
        <v>249</v>
      </c>
      <c r="G176" s="65" t="s">
        <v>983</v>
      </c>
      <c r="H176" s="66" t="str">
        <f t="shared" si="1"/>
        <v>'POIF03182',</v>
      </c>
      <c r="I176" s="65" t="s">
        <v>671</v>
      </c>
      <c r="J176" s="65" t="s">
        <v>672</v>
      </c>
      <c r="K176" s="65">
        <v>1.0</v>
      </c>
      <c r="L176" s="65">
        <v>0.0</v>
      </c>
      <c r="M176" s="65" t="s">
        <v>984</v>
      </c>
      <c r="N176" s="65" t="s">
        <v>985</v>
      </c>
    </row>
    <row r="177">
      <c r="A177" s="65">
        <v>4765350.0</v>
      </c>
      <c r="B177" s="65" t="s">
        <v>396</v>
      </c>
      <c r="C177" s="65" t="s">
        <v>44</v>
      </c>
      <c r="D177" s="65">
        <v>1.0</v>
      </c>
      <c r="E177" s="65" t="s">
        <v>20</v>
      </c>
      <c r="F177" s="65" t="s">
        <v>397</v>
      </c>
      <c r="G177" s="65" t="s">
        <v>986</v>
      </c>
      <c r="H177" s="66" t="str">
        <f t="shared" si="1"/>
        <v>'SNQN48217',</v>
      </c>
      <c r="I177" s="65" t="s">
        <v>671</v>
      </c>
      <c r="J177" s="65" t="s">
        <v>672</v>
      </c>
      <c r="K177" s="65">
        <v>1.0</v>
      </c>
      <c r="L177" s="65">
        <v>0.0</v>
      </c>
      <c r="M177" s="65" t="s">
        <v>987</v>
      </c>
      <c r="N177" s="65" t="s">
        <v>988</v>
      </c>
    </row>
    <row r="178">
      <c r="A178" s="65">
        <v>4765350.0</v>
      </c>
      <c r="B178" s="65" t="s">
        <v>273</v>
      </c>
      <c r="C178" s="65" t="s">
        <v>57</v>
      </c>
      <c r="D178" s="65">
        <v>1.0</v>
      </c>
      <c r="E178" s="65" t="s">
        <v>31</v>
      </c>
      <c r="F178" s="65" t="s">
        <v>274</v>
      </c>
      <c r="G178" s="65" t="s">
        <v>772</v>
      </c>
      <c r="H178" s="66" t="str">
        <f t="shared" si="1"/>
        <v>'ZCHW97898',</v>
      </c>
      <c r="I178" s="65" t="s">
        <v>671</v>
      </c>
      <c r="J178" s="65" t="s">
        <v>672</v>
      </c>
      <c r="K178" s="65">
        <v>1.0</v>
      </c>
      <c r="L178" s="65">
        <v>0.0</v>
      </c>
      <c r="M178" s="65" t="s">
        <v>989</v>
      </c>
      <c r="N178" s="65" t="s">
        <v>774</v>
      </c>
    </row>
    <row r="179">
      <c r="A179" s="65">
        <v>4765350.0</v>
      </c>
      <c r="B179" s="65" t="s">
        <v>101</v>
      </c>
      <c r="C179" s="65" t="s">
        <v>45</v>
      </c>
      <c r="D179" s="65">
        <v>1.0</v>
      </c>
      <c r="E179" s="65" t="s">
        <v>20</v>
      </c>
      <c r="F179" s="65" t="s">
        <v>102</v>
      </c>
      <c r="G179" s="65" t="s">
        <v>990</v>
      </c>
      <c r="H179" s="66" t="str">
        <f t="shared" si="1"/>
        <v>'XVRW77512',</v>
      </c>
      <c r="I179" s="65" t="s">
        <v>671</v>
      </c>
      <c r="J179" s="65" t="s">
        <v>672</v>
      </c>
      <c r="K179" s="65">
        <v>1.0</v>
      </c>
      <c r="L179" s="65">
        <v>0.0</v>
      </c>
      <c r="M179" s="65" t="s">
        <v>991</v>
      </c>
      <c r="N179" s="65" t="s">
        <v>992</v>
      </c>
    </row>
    <row r="180">
      <c r="A180" s="65">
        <v>4765350.0</v>
      </c>
      <c r="B180" s="65" t="s">
        <v>318</v>
      </c>
      <c r="C180" s="65" t="s">
        <v>92</v>
      </c>
      <c r="D180" s="65">
        <v>1.0</v>
      </c>
      <c r="E180" s="65" t="s">
        <v>93</v>
      </c>
      <c r="F180" s="65" t="s">
        <v>319</v>
      </c>
      <c r="G180" s="65" t="s">
        <v>993</v>
      </c>
      <c r="H180" s="66" t="str">
        <f t="shared" si="1"/>
        <v>'HAON78350',</v>
      </c>
      <c r="I180" s="65" t="s">
        <v>671</v>
      </c>
      <c r="J180" s="65" t="s">
        <v>672</v>
      </c>
      <c r="K180" s="65">
        <v>1.0</v>
      </c>
      <c r="L180" s="65">
        <v>0.0</v>
      </c>
      <c r="M180" s="65" t="s">
        <v>994</v>
      </c>
      <c r="N180" s="65" t="s">
        <v>995</v>
      </c>
    </row>
    <row r="181">
      <c r="A181" s="65">
        <v>4765350.0</v>
      </c>
      <c r="B181" s="65" t="s">
        <v>325</v>
      </c>
      <c r="C181" s="65" t="s">
        <v>69</v>
      </c>
      <c r="D181" s="65">
        <v>1.0</v>
      </c>
      <c r="E181" s="65" t="s">
        <v>31</v>
      </c>
      <c r="F181" s="65" t="s">
        <v>326</v>
      </c>
      <c r="G181" s="65" t="s">
        <v>968</v>
      </c>
      <c r="H181" s="66" t="str">
        <f t="shared" si="1"/>
        <v>'IJSZ71836',</v>
      </c>
      <c r="I181" s="65" t="s">
        <v>671</v>
      </c>
      <c r="J181" s="65" t="s">
        <v>672</v>
      </c>
      <c r="K181" s="65">
        <v>1.0</v>
      </c>
      <c r="L181" s="65">
        <v>0.0</v>
      </c>
      <c r="M181" s="65" t="s">
        <v>969</v>
      </c>
      <c r="N181" s="65" t="s">
        <v>970</v>
      </c>
    </row>
    <row r="182">
      <c r="A182" s="65">
        <v>4765350.0</v>
      </c>
      <c r="B182" s="65" t="s">
        <v>345</v>
      </c>
      <c r="C182" s="65" t="s">
        <v>92</v>
      </c>
      <c r="D182" s="65">
        <v>1.0</v>
      </c>
      <c r="E182" s="65" t="s">
        <v>93</v>
      </c>
      <c r="F182" s="65" t="s">
        <v>346</v>
      </c>
      <c r="G182" s="65" t="s">
        <v>942</v>
      </c>
      <c r="H182" s="66" t="str">
        <f t="shared" si="1"/>
        <v>'LYCH99905',</v>
      </c>
      <c r="I182" s="65" t="s">
        <v>671</v>
      </c>
      <c r="J182" s="65" t="s">
        <v>672</v>
      </c>
      <c r="K182" s="65">
        <v>1.0</v>
      </c>
      <c r="L182" s="65">
        <v>0.0</v>
      </c>
      <c r="M182" s="65" t="s">
        <v>943</v>
      </c>
      <c r="N182" s="65" t="s">
        <v>944</v>
      </c>
    </row>
    <row r="183">
      <c r="A183" s="65">
        <v>4765350.0</v>
      </c>
      <c r="B183" s="65" t="s">
        <v>307</v>
      </c>
      <c r="C183" s="65" t="s">
        <v>44</v>
      </c>
      <c r="D183" s="65">
        <v>1.0</v>
      </c>
      <c r="E183" s="65" t="s">
        <v>31</v>
      </c>
      <c r="F183" s="65" t="s">
        <v>308</v>
      </c>
      <c r="G183" s="65" t="s">
        <v>996</v>
      </c>
      <c r="H183" s="66" t="str">
        <f t="shared" si="1"/>
        <v>'WYGR60294',</v>
      </c>
      <c r="I183" s="65" t="s">
        <v>671</v>
      </c>
      <c r="J183" s="65" t="s">
        <v>672</v>
      </c>
      <c r="K183" s="65">
        <v>1.0</v>
      </c>
      <c r="L183" s="65">
        <v>0.0</v>
      </c>
      <c r="M183" s="65" t="s">
        <v>997</v>
      </c>
      <c r="N183" s="65" t="s">
        <v>998</v>
      </c>
    </row>
    <row r="184">
      <c r="A184" s="65">
        <v>4765350.0</v>
      </c>
      <c r="B184" s="65" t="s">
        <v>50</v>
      </c>
      <c r="C184" s="65" t="s">
        <v>51</v>
      </c>
      <c r="D184" s="65">
        <v>1.0</v>
      </c>
      <c r="E184" s="65" t="s">
        <v>20</v>
      </c>
      <c r="F184" s="65" t="s">
        <v>52</v>
      </c>
      <c r="G184" s="65" t="s">
        <v>999</v>
      </c>
      <c r="H184" s="66" t="str">
        <f t="shared" si="1"/>
        <v>'UKPO90629',</v>
      </c>
      <c r="I184" s="65" t="s">
        <v>671</v>
      </c>
      <c r="J184" s="65" t="s">
        <v>672</v>
      </c>
      <c r="K184" s="65">
        <v>1.0</v>
      </c>
      <c r="L184" s="65">
        <v>0.0</v>
      </c>
      <c r="M184" s="65" t="s">
        <v>1000</v>
      </c>
      <c r="N184" s="65" t="s">
        <v>1001</v>
      </c>
    </row>
    <row r="185">
      <c r="A185" s="65">
        <v>4765350.0</v>
      </c>
      <c r="B185" s="65" t="s">
        <v>234</v>
      </c>
      <c r="C185" s="65" t="s">
        <v>92</v>
      </c>
      <c r="D185" s="65">
        <v>1.0</v>
      </c>
      <c r="E185" s="65" t="s">
        <v>93</v>
      </c>
      <c r="F185" s="65" t="s">
        <v>235</v>
      </c>
      <c r="G185" s="65" t="s">
        <v>1002</v>
      </c>
      <c r="H185" s="66" t="str">
        <f t="shared" si="1"/>
        <v>'GDLB51980',</v>
      </c>
      <c r="I185" s="65" t="s">
        <v>671</v>
      </c>
      <c r="J185" s="65" t="s">
        <v>672</v>
      </c>
      <c r="K185" s="65">
        <v>1.0</v>
      </c>
      <c r="L185" s="65">
        <v>0.0</v>
      </c>
      <c r="M185" s="65" t="s">
        <v>819</v>
      </c>
      <c r="N185" s="65" t="s">
        <v>1003</v>
      </c>
    </row>
    <row r="186">
      <c r="A186" s="65">
        <v>4765350.0</v>
      </c>
      <c r="B186" s="65" t="s">
        <v>202</v>
      </c>
      <c r="C186" s="65" t="s">
        <v>19</v>
      </c>
      <c r="D186" s="65">
        <v>1.0</v>
      </c>
      <c r="E186" s="65" t="s">
        <v>20</v>
      </c>
      <c r="F186" s="65" t="s">
        <v>201</v>
      </c>
      <c r="G186" s="65" t="s">
        <v>1004</v>
      </c>
      <c r="H186" s="66" t="str">
        <f t="shared" si="1"/>
        <v>'GVKO32484',</v>
      </c>
      <c r="I186" s="65" t="s">
        <v>671</v>
      </c>
      <c r="J186" s="65" t="s">
        <v>672</v>
      </c>
      <c r="K186" s="65">
        <v>1.0</v>
      </c>
      <c r="L186" s="65">
        <v>0.0</v>
      </c>
      <c r="M186" s="65" t="s">
        <v>1005</v>
      </c>
      <c r="N186" s="65" t="s">
        <v>1006</v>
      </c>
    </row>
    <row r="187">
      <c r="A187" s="65">
        <v>4765350.0</v>
      </c>
      <c r="B187" s="65" t="s">
        <v>78</v>
      </c>
      <c r="C187" s="65" t="s">
        <v>57</v>
      </c>
      <c r="D187" s="65">
        <v>1.0</v>
      </c>
      <c r="E187" s="65" t="s">
        <v>31</v>
      </c>
      <c r="F187" s="65" t="s">
        <v>79</v>
      </c>
      <c r="G187" s="65" t="s">
        <v>1007</v>
      </c>
      <c r="H187" s="66" t="str">
        <f t="shared" si="1"/>
        <v>'GFLW22670',</v>
      </c>
      <c r="I187" s="65" t="s">
        <v>671</v>
      </c>
      <c r="J187" s="65" t="s">
        <v>672</v>
      </c>
      <c r="K187" s="65">
        <v>1.0</v>
      </c>
      <c r="L187" s="65">
        <v>0.0</v>
      </c>
      <c r="M187" s="65" t="s">
        <v>1008</v>
      </c>
      <c r="N187" s="65" t="s">
        <v>1009</v>
      </c>
    </row>
    <row r="188">
      <c r="A188" s="65">
        <v>4765350.0</v>
      </c>
      <c r="B188" s="65" t="s">
        <v>85</v>
      </c>
      <c r="C188" s="65" t="s">
        <v>44</v>
      </c>
      <c r="D188" s="65">
        <v>1.0</v>
      </c>
      <c r="E188" s="65" t="s">
        <v>31</v>
      </c>
      <c r="F188" s="65" t="s">
        <v>86</v>
      </c>
      <c r="G188" s="65" t="s">
        <v>1010</v>
      </c>
      <c r="H188" s="66" t="str">
        <f t="shared" si="1"/>
        <v>'CIRW15962',</v>
      </c>
      <c r="I188" s="65" t="s">
        <v>671</v>
      </c>
      <c r="J188" s="65" t="s">
        <v>672</v>
      </c>
      <c r="K188" s="65">
        <v>1.0</v>
      </c>
      <c r="L188" s="65">
        <v>0.0</v>
      </c>
      <c r="M188" s="65" t="s">
        <v>1011</v>
      </c>
      <c r="N188" s="65" t="s">
        <v>1012</v>
      </c>
    </row>
    <row r="189">
      <c r="A189" s="65">
        <v>4765350.0</v>
      </c>
      <c r="B189" s="65" t="s">
        <v>242</v>
      </c>
      <c r="C189" s="65" t="s">
        <v>120</v>
      </c>
      <c r="D189" s="65">
        <v>1.0</v>
      </c>
      <c r="E189" s="65" t="s">
        <v>31</v>
      </c>
      <c r="F189" s="65" t="s">
        <v>243</v>
      </c>
      <c r="G189" s="65" t="s">
        <v>1013</v>
      </c>
      <c r="H189" s="66" t="str">
        <f t="shared" si="1"/>
        <v>'XUWL35679',</v>
      </c>
      <c r="I189" s="65" t="s">
        <v>671</v>
      </c>
      <c r="J189" s="65" t="s">
        <v>672</v>
      </c>
      <c r="K189" s="65">
        <v>1.0</v>
      </c>
      <c r="L189" s="65">
        <v>0.0</v>
      </c>
      <c r="M189" s="65" t="s">
        <v>1014</v>
      </c>
      <c r="N189" s="65" t="s">
        <v>1015</v>
      </c>
    </row>
    <row r="190">
      <c r="A190" s="65">
        <v>4765350.0</v>
      </c>
      <c r="B190" s="65" t="s">
        <v>215</v>
      </c>
      <c r="C190" s="65" t="s">
        <v>44</v>
      </c>
      <c r="D190" s="65">
        <v>1.0</v>
      </c>
      <c r="E190" s="65" t="s">
        <v>20</v>
      </c>
      <c r="F190" s="65" t="s">
        <v>216</v>
      </c>
      <c r="G190" s="65" t="s">
        <v>1016</v>
      </c>
      <c r="H190" s="66" t="str">
        <f t="shared" si="1"/>
        <v>'NVMJ57877',</v>
      </c>
      <c r="I190" s="65" t="s">
        <v>671</v>
      </c>
      <c r="J190" s="65" t="s">
        <v>672</v>
      </c>
      <c r="K190" s="65">
        <v>1.0</v>
      </c>
      <c r="L190" s="65">
        <v>0.0</v>
      </c>
      <c r="M190" s="65" t="s">
        <v>1017</v>
      </c>
      <c r="N190" s="65" t="s">
        <v>1018</v>
      </c>
    </row>
    <row r="191">
      <c r="A191" s="65">
        <v>4765350.0</v>
      </c>
      <c r="B191" s="65" t="s">
        <v>215</v>
      </c>
      <c r="C191" s="65" t="s">
        <v>149</v>
      </c>
      <c r="D191" s="65">
        <v>1.0</v>
      </c>
      <c r="E191" s="65" t="s">
        <v>20</v>
      </c>
      <c r="F191" s="65" t="s">
        <v>216</v>
      </c>
      <c r="G191" s="65" t="s">
        <v>1016</v>
      </c>
      <c r="H191" s="66" t="str">
        <f t="shared" si="1"/>
        <v>'NVMJ57877',</v>
      </c>
      <c r="I191" s="65" t="s">
        <v>671</v>
      </c>
      <c r="J191" s="65" t="s">
        <v>672</v>
      </c>
      <c r="K191" s="65">
        <v>1.0</v>
      </c>
      <c r="L191" s="65">
        <v>0.0</v>
      </c>
      <c r="M191" s="65" t="s">
        <v>1017</v>
      </c>
      <c r="N191" s="65" t="s">
        <v>1018</v>
      </c>
    </row>
    <row r="192">
      <c r="A192" s="65">
        <v>4765350.0</v>
      </c>
      <c r="B192" s="65" t="s">
        <v>275</v>
      </c>
      <c r="C192" s="65" t="s">
        <v>51</v>
      </c>
      <c r="D192" s="65">
        <v>1.0</v>
      </c>
      <c r="E192" s="65" t="s">
        <v>20</v>
      </c>
      <c r="F192" s="65" t="s">
        <v>276</v>
      </c>
      <c r="G192" s="65" t="s">
        <v>1019</v>
      </c>
      <c r="H192" s="66" t="str">
        <f t="shared" si="1"/>
        <v>'KKBI28600',</v>
      </c>
      <c r="I192" s="65" t="s">
        <v>671</v>
      </c>
      <c r="J192" s="65" t="s">
        <v>672</v>
      </c>
      <c r="K192" s="65">
        <v>1.0</v>
      </c>
      <c r="L192" s="65">
        <v>0.0</v>
      </c>
      <c r="M192" s="65" t="s">
        <v>1020</v>
      </c>
      <c r="N192" s="65" t="s">
        <v>1021</v>
      </c>
    </row>
    <row r="193">
      <c r="A193" s="65">
        <v>4765350.0</v>
      </c>
      <c r="B193" s="65" t="s">
        <v>309</v>
      </c>
      <c r="C193" s="65" t="s">
        <v>69</v>
      </c>
      <c r="D193" s="65">
        <v>1.0</v>
      </c>
      <c r="E193" s="65" t="s">
        <v>46</v>
      </c>
      <c r="F193" s="65" t="s">
        <v>310</v>
      </c>
      <c r="G193" s="65" t="s">
        <v>1022</v>
      </c>
      <c r="H193" s="66" t="str">
        <f t="shared" si="1"/>
        <v>'ISTY10090',</v>
      </c>
      <c r="I193" s="65" t="s">
        <v>671</v>
      </c>
      <c r="J193" s="65" t="s">
        <v>672</v>
      </c>
      <c r="K193" s="65">
        <v>1.0</v>
      </c>
      <c r="L193" s="65">
        <v>0.0</v>
      </c>
      <c r="M193" s="65" t="s">
        <v>1023</v>
      </c>
      <c r="N193" s="65" t="s">
        <v>1024</v>
      </c>
    </row>
    <row r="194">
      <c r="A194" s="65">
        <v>4765350.0</v>
      </c>
      <c r="B194" s="65" t="s">
        <v>491</v>
      </c>
      <c r="C194" s="65" t="s">
        <v>69</v>
      </c>
      <c r="D194" s="65">
        <v>1.0</v>
      </c>
      <c r="E194" s="65" t="s">
        <v>46</v>
      </c>
      <c r="F194" s="65" t="s">
        <v>492</v>
      </c>
      <c r="G194" s="65" t="s">
        <v>860</v>
      </c>
      <c r="H194" s="66" t="str">
        <f t="shared" si="1"/>
        <v>'FQIO74638',</v>
      </c>
      <c r="I194" s="65" t="s">
        <v>671</v>
      </c>
      <c r="J194" s="65" t="s">
        <v>672</v>
      </c>
      <c r="K194" s="65">
        <v>1.0</v>
      </c>
      <c r="L194" s="65">
        <v>0.0</v>
      </c>
      <c r="M194" s="65" t="s">
        <v>825</v>
      </c>
      <c r="N194" s="65" t="s">
        <v>862</v>
      </c>
    </row>
    <row r="195">
      <c r="A195" s="65">
        <v>4765350.0</v>
      </c>
      <c r="B195" s="65" t="s">
        <v>68</v>
      </c>
      <c r="C195" s="65" t="s">
        <v>69</v>
      </c>
      <c r="D195" s="65">
        <v>1.0</v>
      </c>
      <c r="E195" s="65" t="s">
        <v>31</v>
      </c>
      <c r="F195" s="65" t="s">
        <v>70</v>
      </c>
      <c r="G195" s="65" t="s">
        <v>1025</v>
      </c>
      <c r="H195" s="66" t="str">
        <f t="shared" si="1"/>
        <v>'SHSQ98819',</v>
      </c>
      <c r="I195" s="65" t="s">
        <v>671</v>
      </c>
      <c r="J195" s="65" t="s">
        <v>672</v>
      </c>
      <c r="K195" s="65">
        <v>1.0</v>
      </c>
      <c r="L195" s="65">
        <v>0.0</v>
      </c>
      <c r="M195" s="65" t="s">
        <v>1026</v>
      </c>
      <c r="N195" s="65" t="s">
        <v>1027</v>
      </c>
    </row>
    <row r="196">
      <c r="A196" s="65">
        <v>4765350.0</v>
      </c>
      <c r="B196" s="65" t="s">
        <v>192</v>
      </c>
      <c r="C196" s="65" t="s">
        <v>66</v>
      </c>
      <c r="D196" s="65">
        <v>1.0</v>
      </c>
      <c r="E196" s="65" t="s">
        <v>93</v>
      </c>
      <c r="F196" s="65" t="s">
        <v>193</v>
      </c>
      <c r="G196" s="65" t="s">
        <v>784</v>
      </c>
      <c r="H196" s="66" t="str">
        <f t="shared" si="1"/>
        <v>'JLTY40161',</v>
      </c>
      <c r="I196" s="65" t="s">
        <v>671</v>
      </c>
      <c r="J196" s="65" t="s">
        <v>672</v>
      </c>
      <c r="K196" s="65">
        <v>1.0</v>
      </c>
      <c r="L196" s="65">
        <v>0.0</v>
      </c>
      <c r="M196" s="65" t="s">
        <v>1028</v>
      </c>
      <c r="N196" s="65" t="s">
        <v>786</v>
      </c>
    </row>
    <row r="197">
      <c r="A197" s="65">
        <v>4765350.0</v>
      </c>
      <c r="B197" s="65" t="s">
        <v>192</v>
      </c>
      <c r="C197" s="65" t="s">
        <v>92</v>
      </c>
      <c r="D197" s="65">
        <v>1.0</v>
      </c>
      <c r="E197" s="65" t="s">
        <v>93</v>
      </c>
      <c r="F197" s="65" t="s">
        <v>193</v>
      </c>
      <c r="G197" s="65" t="s">
        <v>784</v>
      </c>
      <c r="H197" s="66" t="str">
        <f t="shared" si="1"/>
        <v>'JLTY40161',</v>
      </c>
      <c r="I197" s="65" t="s">
        <v>671</v>
      </c>
      <c r="J197" s="65" t="s">
        <v>672</v>
      </c>
      <c r="K197" s="65">
        <v>1.0</v>
      </c>
      <c r="L197" s="65">
        <v>0.0</v>
      </c>
      <c r="M197" s="65" t="s">
        <v>1028</v>
      </c>
      <c r="N197" s="65" t="s">
        <v>786</v>
      </c>
    </row>
    <row r="198">
      <c r="A198" s="65">
        <v>4765350.0</v>
      </c>
      <c r="B198" s="65" t="s">
        <v>148</v>
      </c>
      <c r="C198" s="65" t="s">
        <v>149</v>
      </c>
      <c r="D198" s="65">
        <v>2.0</v>
      </c>
      <c r="E198" s="65" t="s">
        <v>20</v>
      </c>
      <c r="F198" s="65" t="s">
        <v>150</v>
      </c>
      <c r="G198" s="65" t="s">
        <v>1029</v>
      </c>
      <c r="H198" s="66" t="str">
        <f t="shared" si="1"/>
        <v>'XKLV64847',</v>
      </c>
      <c r="I198" s="65" t="s">
        <v>671</v>
      </c>
      <c r="J198" s="65" t="s">
        <v>672</v>
      </c>
      <c r="K198" s="65">
        <v>2.0</v>
      </c>
      <c r="L198" s="65">
        <v>0.0</v>
      </c>
      <c r="M198" s="65" t="s">
        <v>1030</v>
      </c>
      <c r="N198" s="65" t="s">
        <v>1031</v>
      </c>
    </row>
    <row r="199">
      <c r="A199" s="65">
        <v>4765350.0</v>
      </c>
      <c r="B199" s="65" t="s">
        <v>148</v>
      </c>
      <c r="C199" s="65" t="s">
        <v>48</v>
      </c>
      <c r="D199" s="65">
        <v>1.0</v>
      </c>
      <c r="E199" s="65" t="s">
        <v>20</v>
      </c>
      <c r="F199" s="65" t="s">
        <v>150</v>
      </c>
      <c r="G199" s="65" t="s">
        <v>1029</v>
      </c>
      <c r="H199" s="66" t="str">
        <f t="shared" si="1"/>
        <v>'XKLV64847',</v>
      </c>
      <c r="I199" s="65" t="s">
        <v>671</v>
      </c>
      <c r="J199" s="65" t="s">
        <v>672</v>
      </c>
      <c r="K199" s="65">
        <v>1.0</v>
      </c>
      <c r="L199" s="65">
        <v>0.0</v>
      </c>
      <c r="M199" s="65" t="s">
        <v>1030</v>
      </c>
      <c r="N199" s="65" t="s">
        <v>1031</v>
      </c>
    </row>
    <row r="200">
      <c r="A200" s="65">
        <v>4765350.0</v>
      </c>
      <c r="B200" s="65" t="s">
        <v>355</v>
      </c>
      <c r="C200" s="65" t="s">
        <v>19</v>
      </c>
      <c r="D200" s="65">
        <v>1.0</v>
      </c>
      <c r="E200" s="65" t="s">
        <v>46</v>
      </c>
      <c r="F200" s="65" t="s">
        <v>356</v>
      </c>
      <c r="G200" s="65" t="s">
        <v>1032</v>
      </c>
      <c r="H200" s="66" t="str">
        <f t="shared" si="1"/>
        <v>'AELM11544',</v>
      </c>
      <c r="I200" s="65" t="s">
        <v>671</v>
      </c>
      <c r="J200" s="65" t="s">
        <v>672</v>
      </c>
      <c r="K200" s="65">
        <v>1.0</v>
      </c>
      <c r="L200" s="65">
        <v>0.0</v>
      </c>
      <c r="M200" s="65" t="s">
        <v>1033</v>
      </c>
      <c r="N200" s="65" t="s">
        <v>1034</v>
      </c>
    </row>
    <row r="201">
      <c r="A201" s="65">
        <v>4765350.0</v>
      </c>
      <c r="B201" s="65" t="s">
        <v>270</v>
      </c>
      <c r="C201" s="65" t="s">
        <v>57</v>
      </c>
      <c r="D201" s="65">
        <v>2.0</v>
      </c>
      <c r="E201" s="65" t="s">
        <v>31</v>
      </c>
      <c r="F201" s="65" t="s">
        <v>271</v>
      </c>
      <c r="G201" s="65" t="s">
        <v>1035</v>
      </c>
      <c r="H201" s="66" t="str">
        <f t="shared" si="1"/>
        <v>'YMDS35389',</v>
      </c>
      <c r="I201" s="65" t="s">
        <v>671</v>
      </c>
      <c r="J201" s="65" t="s">
        <v>672</v>
      </c>
      <c r="K201" s="65">
        <v>2.0</v>
      </c>
      <c r="L201" s="65">
        <v>0.0</v>
      </c>
      <c r="M201" s="65" t="s">
        <v>1036</v>
      </c>
      <c r="N201" s="65" t="s">
        <v>1037</v>
      </c>
    </row>
    <row r="202">
      <c r="A202" s="65">
        <v>4765350.0</v>
      </c>
      <c r="B202" s="65" t="s">
        <v>446</v>
      </c>
      <c r="C202" s="65" t="s">
        <v>19</v>
      </c>
      <c r="D202" s="65">
        <v>1.0</v>
      </c>
      <c r="E202" s="65" t="s">
        <v>46</v>
      </c>
      <c r="F202" s="65" t="s">
        <v>447</v>
      </c>
      <c r="G202" s="65" t="s">
        <v>1038</v>
      </c>
      <c r="H202" s="66" t="str">
        <f t="shared" si="1"/>
        <v>'PWMT63973',</v>
      </c>
      <c r="I202" s="65" t="s">
        <v>671</v>
      </c>
      <c r="J202" s="65" t="s">
        <v>672</v>
      </c>
      <c r="K202" s="65">
        <v>1.0</v>
      </c>
      <c r="L202" s="65">
        <v>0.0</v>
      </c>
      <c r="M202" s="65" t="s">
        <v>919</v>
      </c>
      <c r="N202" s="65" t="s">
        <v>1039</v>
      </c>
    </row>
    <row r="203">
      <c r="A203" s="65">
        <v>4765350.0</v>
      </c>
      <c r="B203" s="65" t="s">
        <v>268</v>
      </c>
      <c r="C203" s="65" t="s">
        <v>44</v>
      </c>
      <c r="D203" s="65">
        <v>1.0</v>
      </c>
      <c r="E203" s="65" t="s">
        <v>31</v>
      </c>
      <c r="F203" s="65" t="s">
        <v>269</v>
      </c>
      <c r="G203" s="65" t="s">
        <v>1040</v>
      </c>
      <c r="H203" s="66" t="str">
        <f t="shared" si="1"/>
        <v>'CBNX82877',</v>
      </c>
      <c r="I203" s="65" t="s">
        <v>671</v>
      </c>
      <c r="J203" s="65" t="s">
        <v>672</v>
      </c>
      <c r="K203" s="65">
        <v>1.0</v>
      </c>
      <c r="L203" s="65">
        <v>0.0</v>
      </c>
      <c r="M203" s="65" t="s">
        <v>1041</v>
      </c>
      <c r="N203" s="65" t="s">
        <v>1042</v>
      </c>
    </row>
    <row r="204">
      <c r="A204" s="65">
        <v>4765350.0</v>
      </c>
      <c r="B204" s="65" t="s">
        <v>268</v>
      </c>
      <c r="C204" s="65" t="s">
        <v>120</v>
      </c>
      <c r="D204" s="65">
        <v>1.0</v>
      </c>
      <c r="E204" s="65" t="s">
        <v>31</v>
      </c>
      <c r="F204" s="65" t="s">
        <v>269</v>
      </c>
      <c r="G204" s="65" t="s">
        <v>1040</v>
      </c>
      <c r="H204" s="66" t="str">
        <f t="shared" si="1"/>
        <v>'CBNX82877',</v>
      </c>
      <c r="I204" s="65" t="s">
        <v>671</v>
      </c>
      <c r="J204" s="65" t="s">
        <v>672</v>
      </c>
      <c r="K204" s="65">
        <v>1.0</v>
      </c>
      <c r="L204" s="65">
        <v>0.0</v>
      </c>
      <c r="M204" s="65" t="s">
        <v>1041</v>
      </c>
      <c r="N204" s="65" t="s">
        <v>1042</v>
      </c>
    </row>
    <row r="205">
      <c r="A205" s="65">
        <v>4765350.0</v>
      </c>
      <c r="B205" s="65" t="s">
        <v>361</v>
      </c>
      <c r="C205" s="65" t="s">
        <v>27</v>
      </c>
      <c r="D205" s="65">
        <v>1.0</v>
      </c>
      <c r="E205" s="65" t="s">
        <v>20</v>
      </c>
      <c r="F205" s="65" t="s">
        <v>362</v>
      </c>
      <c r="G205" s="65" t="s">
        <v>1043</v>
      </c>
      <c r="H205" s="66" t="str">
        <f t="shared" si="1"/>
        <v>'NTOD58263',</v>
      </c>
      <c r="I205" s="65" t="s">
        <v>671</v>
      </c>
      <c r="J205" s="65" t="s">
        <v>672</v>
      </c>
      <c r="K205" s="65">
        <v>1.0</v>
      </c>
      <c r="L205" s="65">
        <v>0.0</v>
      </c>
      <c r="M205" s="65" t="s">
        <v>1044</v>
      </c>
      <c r="N205" s="65" t="s">
        <v>1045</v>
      </c>
    </row>
    <row r="206">
      <c r="A206" s="65">
        <v>4765350.0</v>
      </c>
      <c r="B206" s="65" t="s">
        <v>513</v>
      </c>
      <c r="C206" s="65" t="s">
        <v>27</v>
      </c>
      <c r="D206" s="65">
        <v>1.0</v>
      </c>
      <c r="E206" s="65" t="s">
        <v>20</v>
      </c>
      <c r="F206" s="65" t="s">
        <v>500</v>
      </c>
      <c r="G206" s="65" t="s">
        <v>1046</v>
      </c>
      <c r="H206" s="66" t="str">
        <f t="shared" si="1"/>
        <v>'RWWO65603',</v>
      </c>
      <c r="I206" s="65" t="s">
        <v>671</v>
      </c>
      <c r="J206" s="65" t="s">
        <v>672</v>
      </c>
      <c r="K206" s="65">
        <v>1.0</v>
      </c>
      <c r="L206" s="65">
        <v>0.0</v>
      </c>
      <c r="M206" s="65" t="s">
        <v>1047</v>
      </c>
      <c r="N206" s="65" t="s">
        <v>922</v>
      </c>
    </row>
    <row r="207">
      <c r="A207" s="65">
        <v>4765350.0</v>
      </c>
      <c r="B207" s="65" t="s">
        <v>63</v>
      </c>
      <c r="C207" s="65" t="s">
        <v>27</v>
      </c>
      <c r="D207" s="65">
        <v>1.0</v>
      </c>
      <c r="E207" s="65" t="s">
        <v>20</v>
      </c>
      <c r="F207" s="65" t="s">
        <v>64</v>
      </c>
      <c r="G207" s="65" t="s">
        <v>1048</v>
      </c>
      <c r="H207" s="66" t="str">
        <f t="shared" si="1"/>
        <v>'AXDG98434',</v>
      </c>
      <c r="I207" s="65" t="s">
        <v>671</v>
      </c>
      <c r="J207" s="65" t="s">
        <v>672</v>
      </c>
      <c r="K207" s="65">
        <v>1.0</v>
      </c>
      <c r="L207" s="65">
        <v>0.0</v>
      </c>
      <c r="M207" s="65" t="s">
        <v>1049</v>
      </c>
      <c r="N207" s="65" t="s">
        <v>1050</v>
      </c>
    </row>
    <row r="208">
      <c r="A208" s="65">
        <v>4765350.0</v>
      </c>
      <c r="B208" s="65" t="s">
        <v>260</v>
      </c>
      <c r="C208" s="65" t="s">
        <v>27</v>
      </c>
      <c r="D208" s="65">
        <v>1.0</v>
      </c>
      <c r="E208" s="65" t="s">
        <v>20</v>
      </c>
      <c r="F208" s="65" t="s">
        <v>261</v>
      </c>
      <c r="G208" s="65" t="s">
        <v>1051</v>
      </c>
      <c r="H208" s="66" t="str">
        <f t="shared" si="1"/>
        <v>'QFBR29241',</v>
      </c>
      <c r="I208" s="65" t="s">
        <v>671</v>
      </c>
      <c r="J208" s="65" t="s">
        <v>672</v>
      </c>
      <c r="K208" s="65">
        <v>1.0</v>
      </c>
      <c r="L208" s="65">
        <v>0.0</v>
      </c>
      <c r="M208" s="65" t="s">
        <v>1052</v>
      </c>
      <c r="N208" s="65" t="s">
        <v>1053</v>
      </c>
    </row>
    <row r="209">
      <c r="A209" s="65">
        <v>4765350.0</v>
      </c>
      <c r="B209" s="65" t="s">
        <v>339</v>
      </c>
      <c r="C209" s="65" t="s">
        <v>19</v>
      </c>
      <c r="D209" s="65">
        <v>1.0</v>
      </c>
      <c r="E209" s="65" t="s">
        <v>20</v>
      </c>
      <c r="F209" s="65" t="s">
        <v>340</v>
      </c>
      <c r="G209" s="65" t="s">
        <v>716</v>
      </c>
      <c r="H209" s="66" t="str">
        <f t="shared" si="1"/>
        <v>'HBIU10747',</v>
      </c>
      <c r="I209" s="65" t="s">
        <v>671</v>
      </c>
      <c r="J209" s="65" t="s">
        <v>672</v>
      </c>
      <c r="K209" s="65">
        <v>1.0</v>
      </c>
      <c r="L209" s="65">
        <v>0.0</v>
      </c>
      <c r="M209" s="65" t="s">
        <v>651</v>
      </c>
      <c r="N209" s="65" t="s">
        <v>718</v>
      </c>
    </row>
    <row r="210">
      <c r="A210" s="65">
        <v>4765350.0</v>
      </c>
      <c r="B210" s="65" t="s">
        <v>339</v>
      </c>
      <c r="C210" s="65" t="s">
        <v>149</v>
      </c>
      <c r="D210" s="65">
        <v>1.0</v>
      </c>
      <c r="E210" s="65" t="s">
        <v>20</v>
      </c>
      <c r="F210" s="65" t="s">
        <v>340</v>
      </c>
      <c r="G210" s="65" t="s">
        <v>716</v>
      </c>
      <c r="H210" s="66" t="str">
        <f t="shared" si="1"/>
        <v>'HBIU10747',</v>
      </c>
      <c r="I210" s="65" t="s">
        <v>671</v>
      </c>
      <c r="J210" s="65" t="s">
        <v>672</v>
      </c>
      <c r="K210" s="65">
        <v>1.0</v>
      </c>
      <c r="L210" s="65">
        <v>0.0</v>
      </c>
      <c r="M210" s="65" t="s">
        <v>651</v>
      </c>
      <c r="N210" s="65" t="s">
        <v>718</v>
      </c>
    </row>
    <row r="211">
      <c r="A211" s="65">
        <v>4765350.0</v>
      </c>
      <c r="B211" s="65" t="s">
        <v>339</v>
      </c>
      <c r="C211" s="65" t="s">
        <v>51</v>
      </c>
      <c r="D211" s="65">
        <v>1.0</v>
      </c>
      <c r="E211" s="65" t="s">
        <v>20</v>
      </c>
      <c r="F211" s="65" t="s">
        <v>340</v>
      </c>
      <c r="G211" s="65" t="s">
        <v>716</v>
      </c>
      <c r="H211" s="66" t="str">
        <f t="shared" si="1"/>
        <v>'HBIU10747',</v>
      </c>
      <c r="I211" s="65" t="s">
        <v>671</v>
      </c>
      <c r="J211" s="65" t="s">
        <v>672</v>
      </c>
      <c r="K211" s="65">
        <v>1.0</v>
      </c>
      <c r="L211" s="65">
        <v>0.0</v>
      </c>
      <c r="M211" s="65" t="s">
        <v>651</v>
      </c>
      <c r="N211" s="65" t="s">
        <v>718</v>
      </c>
    </row>
    <row r="212">
      <c r="A212" s="65">
        <v>4765350.0</v>
      </c>
      <c r="B212" s="65" t="s">
        <v>277</v>
      </c>
      <c r="C212" s="65" t="s">
        <v>27</v>
      </c>
      <c r="D212" s="65">
        <v>1.0</v>
      </c>
      <c r="E212" s="65" t="s">
        <v>20</v>
      </c>
      <c r="F212" s="65" t="s">
        <v>278</v>
      </c>
      <c r="G212" s="65" t="s">
        <v>1054</v>
      </c>
      <c r="H212" s="66" t="str">
        <f t="shared" si="1"/>
        <v>'DILI29045',</v>
      </c>
      <c r="I212" s="65" t="s">
        <v>671</v>
      </c>
      <c r="J212" s="65" t="s">
        <v>672</v>
      </c>
      <c r="K212" s="65">
        <v>1.0</v>
      </c>
      <c r="L212" s="65">
        <v>0.0</v>
      </c>
      <c r="M212" s="65" t="s">
        <v>1055</v>
      </c>
      <c r="N212" s="65" t="s">
        <v>1056</v>
      </c>
    </row>
    <row r="213">
      <c r="A213" s="65">
        <v>4765350.0</v>
      </c>
      <c r="B213" s="65" t="s">
        <v>514</v>
      </c>
      <c r="C213" s="65" t="s">
        <v>27</v>
      </c>
      <c r="D213" s="65">
        <v>1.0</v>
      </c>
      <c r="E213" s="65" t="s">
        <v>93</v>
      </c>
      <c r="F213" s="65" t="s">
        <v>515</v>
      </c>
      <c r="G213" s="65" t="s">
        <v>1057</v>
      </c>
      <c r="H213" s="66" t="str">
        <f t="shared" si="1"/>
        <v>'XECL75040',</v>
      </c>
      <c r="I213" s="65" t="s">
        <v>638</v>
      </c>
      <c r="J213" s="65" t="s">
        <v>80</v>
      </c>
      <c r="K213" s="65">
        <v>1.0</v>
      </c>
      <c r="L213" s="65">
        <v>0.0</v>
      </c>
      <c r="M213" s="65" t="s">
        <v>666</v>
      </c>
      <c r="N213" s="65" t="s">
        <v>922</v>
      </c>
    </row>
    <row r="214">
      <c r="A214" s="65">
        <v>4765350.0</v>
      </c>
      <c r="B214" s="65" t="s">
        <v>309</v>
      </c>
      <c r="C214" s="65" t="s">
        <v>66</v>
      </c>
      <c r="D214" s="65">
        <v>1.0</v>
      </c>
      <c r="E214" s="65" t="s">
        <v>20</v>
      </c>
      <c r="F214" s="65" t="s">
        <v>310</v>
      </c>
      <c r="G214" s="65" t="s">
        <v>1022</v>
      </c>
      <c r="H214" s="66" t="str">
        <f t="shared" si="1"/>
        <v>'ISTY10090',</v>
      </c>
      <c r="I214" s="65" t="s">
        <v>671</v>
      </c>
      <c r="J214" s="65" t="s">
        <v>672</v>
      </c>
      <c r="K214" s="65">
        <v>1.0</v>
      </c>
      <c r="L214" s="65">
        <v>0.0</v>
      </c>
      <c r="M214" s="65" t="s">
        <v>1023</v>
      </c>
      <c r="N214" s="65" t="s">
        <v>1024</v>
      </c>
    </row>
    <row r="215">
      <c r="A215" s="65">
        <v>4765350.0</v>
      </c>
      <c r="B215" s="65" t="s">
        <v>254</v>
      </c>
      <c r="C215" s="65" t="s">
        <v>51</v>
      </c>
      <c r="D215" s="65">
        <v>2.0</v>
      </c>
      <c r="E215" s="65" t="s">
        <v>20</v>
      </c>
      <c r="F215" s="65" t="s">
        <v>255</v>
      </c>
      <c r="G215" s="65" t="s">
        <v>659</v>
      </c>
      <c r="H215" s="66" t="str">
        <f t="shared" si="1"/>
        <v>'FOOD27393',</v>
      </c>
      <c r="I215" s="65" t="s">
        <v>671</v>
      </c>
      <c r="J215" s="65" t="s">
        <v>672</v>
      </c>
      <c r="K215" s="65">
        <v>2.0</v>
      </c>
      <c r="L215" s="65">
        <v>0.0</v>
      </c>
      <c r="M215" s="65" t="s">
        <v>1058</v>
      </c>
      <c r="N215" s="65" t="s">
        <v>661</v>
      </c>
    </row>
    <row r="216">
      <c r="A216" s="65">
        <v>4765350.0</v>
      </c>
      <c r="B216" s="65" t="s">
        <v>55</v>
      </c>
      <c r="C216" s="65" t="s">
        <v>41</v>
      </c>
      <c r="D216" s="65">
        <v>1.0</v>
      </c>
      <c r="E216" s="65" t="s">
        <v>31</v>
      </c>
      <c r="F216" s="65" t="s">
        <v>56</v>
      </c>
      <c r="G216" s="68" t="s">
        <v>1059</v>
      </c>
      <c r="H216" s="66" t="str">
        <f t="shared" si="1"/>
        <v>'KWQT01081',</v>
      </c>
      <c r="I216" s="65" t="s">
        <v>671</v>
      </c>
      <c r="J216" s="65" t="s">
        <v>672</v>
      </c>
      <c r="K216" s="65">
        <v>1.0</v>
      </c>
      <c r="L216" s="65">
        <v>0.0</v>
      </c>
      <c r="M216" s="65" t="s">
        <v>1060</v>
      </c>
      <c r="N216" s="65" t="s">
        <v>1061</v>
      </c>
    </row>
    <row r="217">
      <c r="A217" s="65">
        <v>4765350.0</v>
      </c>
      <c r="B217" s="65" t="s">
        <v>55</v>
      </c>
      <c r="C217" s="65" t="s">
        <v>57</v>
      </c>
      <c r="D217" s="65">
        <v>1.0</v>
      </c>
      <c r="E217" s="65" t="s">
        <v>31</v>
      </c>
      <c r="F217" s="65" t="s">
        <v>56</v>
      </c>
      <c r="G217" s="68" t="s">
        <v>1059</v>
      </c>
      <c r="H217" s="66" t="str">
        <f t="shared" si="1"/>
        <v>'KWQT01081',</v>
      </c>
      <c r="I217" s="65" t="s">
        <v>671</v>
      </c>
      <c r="J217" s="65" t="s">
        <v>672</v>
      </c>
      <c r="K217" s="65">
        <v>1.0</v>
      </c>
      <c r="L217" s="65">
        <v>0.0</v>
      </c>
      <c r="M217" s="65" t="s">
        <v>1060</v>
      </c>
      <c r="N217" s="65" t="s">
        <v>1061</v>
      </c>
    </row>
    <row r="218">
      <c r="A218" s="65">
        <v>4765350.0</v>
      </c>
      <c r="B218" s="65" t="s">
        <v>26</v>
      </c>
      <c r="C218" s="65" t="s">
        <v>27</v>
      </c>
      <c r="D218" s="65">
        <v>1.0</v>
      </c>
      <c r="E218" s="65" t="s">
        <v>20</v>
      </c>
      <c r="F218" s="65" t="s">
        <v>28</v>
      </c>
      <c r="G218" s="67">
        <v>357575.0</v>
      </c>
      <c r="H218" s="66" t="str">
        <f t="shared" si="1"/>
        <v>'DNGW99161',</v>
      </c>
      <c r="I218" s="65" t="s">
        <v>671</v>
      </c>
      <c r="J218" s="65" t="s">
        <v>672</v>
      </c>
      <c r="K218" s="65">
        <v>1.0</v>
      </c>
      <c r="L218" s="65">
        <v>0.0</v>
      </c>
      <c r="M218" s="65" t="s">
        <v>1062</v>
      </c>
      <c r="N218" s="65" t="s">
        <v>1063</v>
      </c>
    </row>
    <row r="219">
      <c r="A219" s="65">
        <v>4765350.0</v>
      </c>
      <c r="B219" s="65" t="s">
        <v>414</v>
      </c>
      <c r="C219" s="65" t="s">
        <v>44</v>
      </c>
      <c r="D219" s="65">
        <v>1.0</v>
      </c>
      <c r="E219" s="65" t="s">
        <v>20</v>
      </c>
      <c r="F219" s="65" t="s">
        <v>415</v>
      </c>
      <c r="G219" s="65" t="s">
        <v>1064</v>
      </c>
      <c r="H219" s="66" t="str">
        <f t="shared" si="1"/>
        <v>'OCOO25884',</v>
      </c>
      <c r="I219" s="65" t="s">
        <v>671</v>
      </c>
      <c r="J219" s="65" t="s">
        <v>672</v>
      </c>
      <c r="K219" s="65">
        <v>1.0</v>
      </c>
      <c r="L219" s="65">
        <v>0.0</v>
      </c>
      <c r="M219" s="65" t="s">
        <v>919</v>
      </c>
      <c r="N219" s="65" t="s">
        <v>1065</v>
      </c>
    </row>
    <row r="220">
      <c r="A220" s="65">
        <v>4765350.0</v>
      </c>
      <c r="B220" s="65" t="s">
        <v>501</v>
      </c>
      <c r="C220" s="65" t="s">
        <v>44</v>
      </c>
      <c r="D220" s="65">
        <v>1.0</v>
      </c>
      <c r="E220" s="65" t="s">
        <v>20</v>
      </c>
      <c r="F220" s="65" t="s">
        <v>502</v>
      </c>
      <c r="G220" s="65" t="s">
        <v>1066</v>
      </c>
      <c r="H220" s="66" t="str">
        <f t="shared" si="1"/>
        <v>'MVBG61498',</v>
      </c>
      <c r="I220" s="65" t="s">
        <v>671</v>
      </c>
      <c r="J220" s="65" t="s">
        <v>672</v>
      </c>
      <c r="K220" s="65">
        <v>1.0</v>
      </c>
      <c r="L220" s="65">
        <v>0.0</v>
      </c>
      <c r="M220" s="65" t="s">
        <v>1067</v>
      </c>
      <c r="N220" s="65" t="s">
        <v>1068</v>
      </c>
    </row>
    <row r="221">
      <c r="A221" s="65">
        <v>4765350.0</v>
      </c>
      <c r="B221" s="65" t="s">
        <v>207</v>
      </c>
      <c r="C221" s="65" t="s">
        <v>44</v>
      </c>
      <c r="D221" s="65">
        <v>1.0</v>
      </c>
      <c r="E221" s="65" t="s">
        <v>20</v>
      </c>
      <c r="F221" s="65" t="s">
        <v>208</v>
      </c>
      <c r="G221" s="65" t="s">
        <v>687</v>
      </c>
      <c r="H221" s="66" t="str">
        <f t="shared" si="1"/>
        <v>'OZLI30748',</v>
      </c>
      <c r="I221" s="65" t="s">
        <v>671</v>
      </c>
      <c r="J221" s="65" t="s">
        <v>672</v>
      </c>
      <c r="K221" s="65">
        <v>1.0</v>
      </c>
      <c r="L221" s="65">
        <v>0.0</v>
      </c>
      <c r="M221" s="65" t="s">
        <v>688</v>
      </c>
      <c r="N221" s="65" t="s">
        <v>689</v>
      </c>
    </row>
    <row r="222">
      <c r="A222" s="65">
        <v>4765350.0</v>
      </c>
      <c r="B222" s="65" t="s">
        <v>35</v>
      </c>
      <c r="C222" s="65" t="s">
        <v>36</v>
      </c>
      <c r="D222" s="65">
        <v>1.0</v>
      </c>
      <c r="E222" s="65" t="s">
        <v>31</v>
      </c>
      <c r="F222" s="65" t="s">
        <v>37</v>
      </c>
      <c r="G222" s="65" t="s">
        <v>1069</v>
      </c>
      <c r="H222" s="66" t="str">
        <f t="shared" si="1"/>
        <v>'RRSM31322',</v>
      </c>
      <c r="I222" s="65" t="s">
        <v>671</v>
      </c>
      <c r="J222" s="65" t="s">
        <v>672</v>
      </c>
      <c r="K222" s="65">
        <v>1.0</v>
      </c>
      <c r="L222" s="65">
        <v>0.0</v>
      </c>
      <c r="M222" s="65" t="s">
        <v>1041</v>
      </c>
      <c r="N222" s="65" t="s">
        <v>1070</v>
      </c>
    </row>
    <row r="223">
      <c r="A223" s="65">
        <v>4765350.0</v>
      </c>
      <c r="B223" s="65" t="s">
        <v>229</v>
      </c>
      <c r="C223" s="65" t="s">
        <v>27</v>
      </c>
      <c r="D223" s="65">
        <v>1.0</v>
      </c>
      <c r="E223" s="65" t="s">
        <v>20</v>
      </c>
      <c r="F223" s="65" t="s">
        <v>230</v>
      </c>
      <c r="G223" s="65" t="s">
        <v>1071</v>
      </c>
      <c r="H223" s="66" t="str">
        <f t="shared" si="1"/>
        <v>'RDLH49529',</v>
      </c>
      <c r="I223" s="65" t="s">
        <v>671</v>
      </c>
      <c r="J223" s="65" t="s">
        <v>672</v>
      </c>
      <c r="K223" s="65">
        <v>1.0</v>
      </c>
      <c r="L223" s="65">
        <v>0.0</v>
      </c>
      <c r="M223" s="65" t="s">
        <v>1072</v>
      </c>
      <c r="N223" s="65" t="s">
        <v>1073</v>
      </c>
    </row>
    <row r="224">
      <c r="A224" s="65">
        <v>4765350.0</v>
      </c>
      <c r="B224" s="65" t="s">
        <v>300</v>
      </c>
      <c r="C224" s="65" t="s">
        <v>66</v>
      </c>
      <c r="D224" s="65">
        <v>1.0</v>
      </c>
      <c r="E224" s="65" t="s">
        <v>20</v>
      </c>
      <c r="F224" s="65" t="s">
        <v>301</v>
      </c>
      <c r="G224" s="65" t="s">
        <v>1074</v>
      </c>
      <c r="H224" s="66" t="str">
        <f t="shared" si="1"/>
        <v>'SLIT22636',</v>
      </c>
      <c r="I224" s="65" t="s">
        <v>671</v>
      </c>
      <c r="J224" s="65" t="s">
        <v>672</v>
      </c>
      <c r="K224" s="65">
        <v>1.0</v>
      </c>
      <c r="L224" s="65">
        <v>0.0</v>
      </c>
      <c r="M224" s="65" t="s">
        <v>1075</v>
      </c>
      <c r="N224" s="65" t="s">
        <v>896</v>
      </c>
    </row>
    <row r="225">
      <c r="A225" s="65">
        <v>4765350.0</v>
      </c>
      <c r="B225" s="65" t="s">
        <v>171</v>
      </c>
      <c r="C225" s="65" t="s">
        <v>149</v>
      </c>
      <c r="D225" s="65">
        <v>1.0</v>
      </c>
      <c r="E225" s="65" t="s">
        <v>20</v>
      </c>
      <c r="F225" s="65" t="s">
        <v>172</v>
      </c>
      <c r="G225" s="65" t="s">
        <v>1076</v>
      </c>
      <c r="H225" s="66" t="str">
        <f t="shared" si="1"/>
        <v>'YMJN19087',</v>
      </c>
      <c r="I225" s="65" t="s">
        <v>671</v>
      </c>
      <c r="J225" s="65" t="s">
        <v>672</v>
      </c>
      <c r="K225" s="65">
        <v>1.0</v>
      </c>
      <c r="L225" s="65">
        <v>0.0</v>
      </c>
      <c r="M225" s="65" t="s">
        <v>1077</v>
      </c>
      <c r="N225" s="65" t="s">
        <v>1078</v>
      </c>
    </row>
    <row r="226">
      <c r="A226" s="65">
        <v>4765350.0</v>
      </c>
      <c r="B226" s="65" t="s">
        <v>541</v>
      </c>
      <c r="C226" s="65" t="s">
        <v>66</v>
      </c>
      <c r="D226" s="65">
        <v>1.0</v>
      </c>
      <c r="E226" s="65" t="s">
        <v>20</v>
      </c>
      <c r="F226" s="65" t="s">
        <v>542</v>
      </c>
      <c r="G226" s="65" t="s">
        <v>1079</v>
      </c>
      <c r="H226" s="66" t="str">
        <f t="shared" si="1"/>
        <v>'XZHG59867',</v>
      </c>
      <c r="I226" s="65" t="s">
        <v>671</v>
      </c>
      <c r="J226" s="65" t="s">
        <v>672</v>
      </c>
      <c r="K226" s="65">
        <v>1.0</v>
      </c>
      <c r="L226" s="65">
        <v>0.0</v>
      </c>
      <c r="M226" s="65" t="s">
        <v>682</v>
      </c>
      <c r="N226" s="65" t="s">
        <v>1080</v>
      </c>
    </row>
    <row r="227">
      <c r="A227" s="65">
        <v>4765350.0</v>
      </c>
      <c r="B227" s="65" t="s">
        <v>541</v>
      </c>
      <c r="C227" s="65" t="s">
        <v>51</v>
      </c>
      <c r="D227" s="65">
        <v>1.0</v>
      </c>
      <c r="E227" s="65" t="s">
        <v>20</v>
      </c>
      <c r="F227" s="65" t="s">
        <v>542</v>
      </c>
      <c r="G227" s="65" t="s">
        <v>1079</v>
      </c>
      <c r="H227" s="66" t="str">
        <f t="shared" si="1"/>
        <v>'XZHG59867',</v>
      </c>
      <c r="I227" s="65" t="s">
        <v>671</v>
      </c>
      <c r="J227" s="65" t="s">
        <v>672</v>
      </c>
      <c r="K227" s="65">
        <v>1.0</v>
      </c>
      <c r="L227" s="65">
        <v>0.0</v>
      </c>
      <c r="M227" s="65" t="s">
        <v>682</v>
      </c>
      <c r="N227" s="65" t="s">
        <v>1080</v>
      </c>
    </row>
    <row r="228">
      <c r="A228" s="65">
        <v>4765350.0</v>
      </c>
      <c r="B228" s="65" t="s">
        <v>236</v>
      </c>
      <c r="C228" s="65" t="s">
        <v>27</v>
      </c>
      <c r="D228" s="65">
        <v>1.0</v>
      </c>
      <c r="E228" s="65" t="s">
        <v>20</v>
      </c>
      <c r="F228" s="65" t="s">
        <v>237</v>
      </c>
      <c r="G228" s="65" t="s">
        <v>1002</v>
      </c>
      <c r="H228" s="66" t="str">
        <f t="shared" si="1"/>
        <v>'XUWL51895',</v>
      </c>
      <c r="I228" s="65" t="s">
        <v>671</v>
      </c>
      <c r="J228" s="65" t="s">
        <v>672</v>
      </c>
      <c r="K228" s="65">
        <v>1.0</v>
      </c>
      <c r="L228" s="65">
        <v>0.0</v>
      </c>
      <c r="M228" s="65" t="s">
        <v>1081</v>
      </c>
      <c r="N228" s="65" t="s">
        <v>1003</v>
      </c>
    </row>
    <row r="229">
      <c r="A229" s="65">
        <v>4765350.0</v>
      </c>
      <c r="B229" s="65" t="s">
        <v>365</v>
      </c>
      <c r="C229" s="65" t="s">
        <v>44</v>
      </c>
      <c r="D229" s="65">
        <v>2.0</v>
      </c>
      <c r="E229" s="65" t="s">
        <v>20</v>
      </c>
      <c r="F229" s="65" t="s">
        <v>366</v>
      </c>
      <c r="G229" s="65" t="s">
        <v>1082</v>
      </c>
      <c r="H229" s="66" t="str">
        <f t="shared" si="1"/>
        <v>'BVHQ10570',</v>
      </c>
      <c r="I229" s="65" t="s">
        <v>671</v>
      </c>
      <c r="J229" s="65" t="s">
        <v>672</v>
      </c>
      <c r="K229" s="65">
        <v>2.0</v>
      </c>
      <c r="L229" s="65">
        <v>0.0</v>
      </c>
      <c r="M229" s="65" t="s">
        <v>937</v>
      </c>
      <c r="N229" s="65" t="s">
        <v>1083</v>
      </c>
    </row>
    <row r="230">
      <c r="A230" s="65">
        <v>4765350.0</v>
      </c>
      <c r="B230" s="65" t="s">
        <v>225</v>
      </c>
      <c r="C230" s="65" t="s">
        <v>36</v>
      </c>
      <c r="D230" s="65">
        <v>1.0</v>
      </c>
      <c r="E230" s="65" t="s">
        <v>31</v>
      </c>
      <c r="F230" s="65" t="s">
        <v>226</v>
      </c>
      <c r="G230" s="65" t="s">
        <v>1084</v>
      </c>
      <c r="H230" s="66" t="str">
        <f t="shared" si="1"/>
        <v>'UYTT14957',</v>
      </c>
      <c r="I230" s="65" t="s">
        <v>671</v>
      </c>
      <c r="J230" s="65" t="s">
        <v>672</v>
      </c>
      <c r="K230" s="65">
        <v>1.0</v>
      </c>
      <c r="L230" s="65">
        <v>0.0</v>
      </c>
      <c r="M230" s="65" t="s">
        <v>1085</v>
      </c>
      <c r="N230" s="65" t="s">
        <v>1086</v>
      </c>
    </row>
    <row r="231">
      <c r="A231" s="65">
        <v>4765350.0</v>
      </c>
      <c r="B231" s="65" t="s">
        <v>40</v>
      </c>
      <c r="C231" s="65" t="s">
        <v>19</v>
      </c>
      <c r="D231" s="65">
        <v>1.0</v>
      </c>
      <c r="E231" s="65" t="s">
        <v>46</v>
      </c>
      <c r="F231" s="65" t="s">
        <v>42</v>
      </c>
      <c r="G231" s="65" t="s">
        <v>951</v>
      </c>
      <c r="H231" s="66" t="str">
        <f t="shared" si="1"/>
        <v>'YSXM41127',</v>
      </c>
      <c r="I231" s="65" t="s">
        <v>671</v>
      </c>
      <c r="J231" s="65" t="s">
        <v>672</v>
      </c>
      <c r="K231" s="65">
        <v>1.0</v>
      </c>
      <c r="L231" s="65">
        <v>0.0</v>
      </c>
      <c r="M231" s="65" t="s">
        <v>952</v>
      </c>
      <c r="N231" s="65" t="s">
        <v>953</v>
      </c>
    </row>
    <row r="232">
      <c r="A232" s="65">
        <v>4765350.0</v>
      </c>
      <c r="B232" s="65" t="s">
        <v>87</v>
      </c>
      <c r="C232" s="65" t="s">
        <v>41</v>
      </c>
      <c r="D232" s="65">
        <v>1.0</v>
      </c>
      <c r="E232" s="65" t="s">
        <v>31</v>
      </c>
      <c r="F232" s="65" t="s">
        <v>88</v>
      </c>
      <c r="G232" s="65" t="s">
        <v>1087</v>
      </c>
      <c r="H232" s="66" t="str">
        <f t="shared" si="1"/>
        <v>'WDVC72710',</v>
      </c>
      <c r="I232" s="65" t="s">
        <v>671</v>
      </c>
      <c r="J232" s="65" t="s">
        <v>672</v>
      </c>
      <c r="K232" s="65">
        <v>1.0</v>
      </c>
      <c r="L232" s="65">
        <v>0.0</v>
      </c>
      <c r="M232" s="65" t="s">
        <v>1088</v>
      </c>
      <c r="N232" s="65" t="s">
        <v>1089</v>
      </c>
    </row>
    <row r="233">
      <c r="A233" s="65">
        <v>4765350.0</v>
      </c>
      <c r="B233" s="65" t="s">
        <v>516</v>
      </c>
      <c r="C233" s="65" t="s">
        <v>66</v>
      </c>
      <c r="D233" s="65">
        <v>1.0</v>
      </c>
      <c r="E233" s="65" t="s">
        <v>93</v>
      </c>
      <c r="F233" s="65" t="s">
        <v>515</v>
      </c>
      <c r="G233" s="65" t="s">
        <v>1057</v>
      </c>
      <c r="H233" s="66" t="str">
        <f t="shared" si="1"/>
        <v>'WZPO73818',</v>
      </c>
      <c r="I233" s="65" t="s">
        <v>671</v>
      </c>
      <c r="J233" s="65" t="s">
        <v>672</v>
      </c>
      <c r="K233" s="65">
        <v>1.0</v>
      </c>
      <c r="L233" s="65">
        <v>0.0</v>
      </c>
      <c r="M233" s="65" t="s">
        <v>1090</v>
      </c>
      <c r="N233" s="65" t="s">
        <v>922</v>
      </c>
    </row>
    <row r="234">
      <c r="A234" s="65">
        <v>4765350.0</v>
      </c>
      <c r="B234" s="65" t="s">
        <v>53</v>
      </c>
      <c r="C234" s="65" t="s">
        <v>36</v>
      </c>
      <c r="D234" s="65">
        <v>1.0</v>
      </c>
      <c r="E234" s="65" t="s">
        <v>31</v>
      </c>
      <c r="F234" s="65" t="s">
        <v>54</v>
      </c>
      <c r="G234" s="65" t="s">
        <v>1091</v>
      </c>
      <c r="H234" s="66" t="str">
        <f t="shared" si="1"/>
        <v>'GWHA92098',</v>
      </c>
      <c r="I234" s="65" t="s">
        <v>671</v>
      </c>
      <c r="J234" s="65" t="s">
        <v>672</v>
      </c>
      <c r="K234" s="65">
        <v>1.0</v>
      </c>
      <c r="L234" s="65">
        <v>0.0</v>
      </c>
      <c r="M234" s="65" t="s">
        <v>1092</v>
      </c>
      <c r="N234" s="65" t="s">
        <v>1093</v>
      </c>
    </row>
    <row r="235">
      <c r="A235" s="65">
        <v>4765350.0</v>
      </c>
      <c r="B235" s="65" t="s">
        <v>256</v>
      </c>
      <c r="C235" s="65" t="s">
        <v>51</v>
      </c>
      <c r="D235" s="65">
        <v>1.0</v>
      </c>
      <c r="E235" s="65" t="s">
        <v>20</v>
      </c>
      <c r="F235" s="65" t="s">
        <v>257</v>
      </c>
      <c r="G235" s="65" t="s">
        <v>1094</v>
      </c>
      <c r="H235" s="66" t="str">
        <f t="shared" si="1"/>
        <v>'UQXE76997',</v>
      </c>
      <c r="I235" s="65" t="s">
        <v>671</v>
      </c>
      <c r="J235" s="65" t="s">
        <v>672</v>
      </c>
      <c r="K235" s="65">
        <v>1.0</v>
      </c>
      <c r="L235" s="65">
        <v>0.0</v>
      </c>
      <c r="M235" s="65" t="s">
        <v>1095</v>
      </c>
      <c r="N235" s="65" t="s">
        <v>1096</v>
      </c>
    </row>
    <row r="236">
      <c r="A236" s="65">
        <v>4765350.0</v>
      </c>
      <c r="B236" s="65" t="s">
        <v>367</v>
      </c>
      <c r="C236" s="65" t="s">
        <v>44</v>
      </c>
      <c r="D236" s="65">
        <v>1.0</v>
      </c>
      <c r="E236" s="65" t="s">
        <v>20</v>
      </c>
      <c r="F236" s="65" t="s">
        <v>368</v>
      </c>
      <c r="G236" s="65" t="s">
        <v>1097</v>
      </c>
      <c r="H236" s="66" t="str">
        <f t="shared" si="1"/>
        <v>'OMSQ91088',</v>
      </c>
      <c r="I236" s="65" t="s">
        <v>671</v>
      </c>
      <c r="J236" s="65" t="s">
        <v>672</v>
      </c>
      <c r="K236" s="65">
        <v>1.0</v>
      </c>
      <c r="L236" s="65">
        <v>0.0</v>
      </c>
      <c r="M236" s="65" t="s">
        <v>1098</v>
      </c>
      <c r="N236" s="65" t="s">
        <v>1099</v>
      </c>
    </row>
    <row r="237">
      <c r="A237" s="65">
        <v>4765350.0</v>
      </c>
      <c r="B237" s="65" t="s">
        <v>416</v>
      </c>
      <c r="C237" s="65" t="s">
        <v>51</v>
      </c>
      <c r="D237" s="65">
        <v>1.0</v>
      </c>
      <c r="E237" s="65" t="s">
        <v>20</v>
      </c>
      <c r="F237" s="65" t="s">
        <v>417</v>
      </c>
      <c r="G237" s="65" t="s">
        <v>1100</v>
      </c>
      <c r="H237" s="66" t="str">
        <f t="shared" si="1"/>
        <v>'YVEY45669',</v>
      </c>
      <c r="I237" s="65" t="s">
        <v>671</v>
      </c>
      <c r="J237" s="65" t="s">
        <v>672</v>
      </c>
      <c r="K237" s="65">
        <v>1.0</v>
      </c>
      <c r="L237" s="65">
        <v>0.0</v>
      </c>
      <c r="M237" s="65" t="s">
        <v>1101</v>
      </c>
      <c r="N237" s="65" t="s">
        <v>1102</v>
      </c>
    </row>
    <row r="238">
      <c r="A238" s="65">
        <v>4765350.0</v>
      </c>
      <c r="B238" s="65" t="s">
        <v>107</v>
      </c>
      <c r="C238" s="65" t="s">
        <v>41</v>
      </c>
      <c r="D238" s="65">
        <v>1.0</v>
      </c>
      <c r="E238" s="65" t="s">
        <v>31</v>
      </c>
      <c r="F238" s="65" t="s">
        <v>108</v>
      </c>
      <c r="G238" s="65" t="s">
        <v>1103</v>
      </c>
      <c r="H238" s="66" t="str">
        <f t="shared" si="1"/>
        <v>'FYJP62573',</v>
      </c>
      <c r="I238" s="65" t="s">
        <v>671</v>
      </c>
      <c r="J238" s="65" t="s">
        <v>672</v>
      </c>
      <c r="K238" s="65">
        <v>1.0</v>
      </c>
      <c r="L238" s="65">
        <v>0.0</v>
      </c>
      <c r="M238" s="65" t="s">
        <v>1104</v>
      </c>
      <c r="N238" s="65" t="s">
        <v>1105</v>
      </c>
    </row>
    <row r="239">
      <c r="A239" s="65">
        <v>4765350.0</v>
      </c>
      <c r="B239" s="65" t="s">
        <v>107</v>
      </c>
      <c r="C239" s="65" t="s">
        <v>69</v>
      </c>
      <c r="D239" s="65">
        <v>1.0</v>
      </c>
      <c r="E239" s="65" t="s">
        <v>31</v>
      </c>
      <c r="F239" s="65" t="s">
        <v>108</v>
      </c>
      <c r="G239" s="65" t="s">
        <v>1103</v>
      </c>
      <c r="H239" s="66" t="str">
        <f t="shared" si="1"/>
        <v>'FYJP62573',</v>
      </c>
      <c r="I239" s="65" t="s">
        <v>671</v>
      </c>
      <c r="J239" s="65" t="s">
        <v>672</v>
      </c>
      <c r="K239" s="65">
        <v>1.0</v>
      </c>
      <c r="L239" s="65">
        <v>0.0</v>
      </c>
      <c r="M239" s="65" t="s">
        <v>1104</v>
      </c>
      <c r="N239" s="65" t="s">
        <v>1105</v>
      </c>
    </row>
    <row r="240">
      <c r="A240" s="65">
        <v>4765350.0</v>
      </c>
      <c r="B240" s="65" t="s">
        <v>107</v>
      </c>
      <c r="C240" s="65" t="s">
        <v>36</v>
      </c>
      <c r="D240" s="65">
        <v>1.0</v>
      </c>
      <c r="E240" s="65" t="s">
        <v>31</v>
      </c>
      <c r="F240" s="65" t="s">
        <v>108</v>
      </c>
      <c r="G240" s="65" t="s">
        <v>1103</v>
      </c>
      <c r="H240" s="66" t="str">
        <f t="shared" si="1"/>
        <v>'FYJP62573',</v>
      </c>
      <c r="I240" s="65" t="s">
        <v>671</v>
      </c>
      <c r="J240" s="65" t="s">
        <v>672</v>
      </c>
      <c r="K240" s="65">
        <v>1.0</v>
      </c>
      <c r="L240" s="65">
        <v>0.0</v>
      </c>
      <c r="M240" s="65" t="s">
        <v>1104</v>
      </c>
      <c r="N240" s="65" t="s">
        <v>1105</v>
      </c>
    </row>
    <row r="241">
      <c r="A241" s="65">
        <v>4765350.0</v>
      </c>
      <c r="B241" s="65" t="s">
        <v>99</v>
      </c>
      <c r="C241" s="65" t="s">
        <v>41</v>
      </c>
      <c r="D241" s="65">
        <v>2.0</v>
      </c>
      <c r="E241" s="65" t="s">
        <v>31</v>
      </c>
      <c r="F241" s="65" t="s">
        <v>100</v>
      </c>
      <c r="G241" s="65" t="s">
        <v>1106</v>
      </c>
      <c r="H241" s="66" t="str">
        <f t="shared" si="1"/>
        <v>'ELWF22909',</v>
      </c>
      <c r="I241" s="65" t="s">
        <v>671</v>
      </c>
      <c r="J241" s="65" t="s">
        <v>672</v>
      </c>
      <c r="K241" s="65">
        <v>2.0</v>
      </c>
      <c r="L241" s="65">
        <v>0.0</v>
      </c>
      <c r="M241" s="65" t="s">
        <v>1107</v>
      </c>
      <c r="N241" s="65" t="s">
        <v>1108</v>
      </c>
    </row>
    <row r="242">
      <c r="A242" s="65">
        <v>4765350.0</v>
      </c>
      <c r="B242" s="65" t="s">
        <v>99</v>
      </c>
      <c r="C242" s="65" t="s">
        <v>30</v>
      </c>
      <c r="D242" s="65">
        <v>1.0</v>
      </c>
      <c r="E242" s="65" t="s">
        <v>31</v>
      </c>
      <c r="F242" s="65" t="s">
        <v>100</v>
      </c>
      <c r="G242" s="65" t="s">
        <v>1106</v>
      </c>
      <c r="H242" s="66" t="str">
        <f t="shared" si="1"/>
        <v>'ELWF22909',</v>
      </c>
      <c r="I242" s="65" t="s">
        <v>671</v>
      </c>
      <c r="J242" s="65" t="s">
        <v>672</v>
      </c>
      <c r="K242" s="65">
        <v>1.0</v>
      </c>
      <c r="L242" s="65">
        <v>0.0</v>
      </c>
      <c r="M242" s="65" t="s">
        <v>1107</v>
      </c>
      <c r="N242" s="65" t="s">
        <v>1108</v>
      </c>
    </row>
    <row r="243">
      <c r="A243" s="65">
        <v>4765350.0</v>
      </c>
      <c r="B243" s="65" t="s">
        <v>231</v>
      </c>
      <c r="C243" s="65" t="s">
        <v>66</v>
      </c>
      <c r="D243" s="65">
        <v>1.0</v>
      </c>
      <c r="E243" s="65" t="s">
        <v>93</v>
      </c>
      <c r="F243" s="65" t="s">
        <v>230</v>
      </c>
      <c r="G243" s="65" t="s">
        <v>1071</v>
      </c>
      <c r="H243" s="66" t="str">
        <f t="shared" si="1"/>
        <v>'TXVI49028',</v>
      </c>
      <c r="I243" s="65" t="s">
        <v>671</v>
      </c>
      <c r="J243" s="65" t="s">
        <v>672</v>
      </c>
      <c r="K243" s="65">
        <v>1.0</v>
      </c>
      <c r="L243" s="65">
        <v>0.0</v>
      </c>
      <c r="M243" s="65" t="s">
        <v>1109</v>
      </c>
      <c r="N243" s="65" t="s">
        <v>1073</v>
      </c>
    </row>
    <row r="244">
      <c r="A244" s="65">
        <v>4765350.0</v>
      </c>
      <c r="B244" s="65" t="s">
        <v>284</v>
      </c>
      <c r="C244" s="65" t="s">
        <v>66</v>
      </c>
      <c r="D244" s="65">
        <v>1.0</v>
      </c>
      <c r="E244" s="65" t="s">
        <v>93</v>
      </c>
      <c r="F244" s="65" t="s">
        <v>285</v>
      </c>
      <c r="G244" s="65" t="s">
        <v>1110</v>
      </c>
      <c r="H244" s="66" t="str">
        <f t="shared" si="1"/>
        <v>'RECS19209',</v>
      </c>
      <c r="I244" s="65" t="s">
        <v>671</v>
      </c>
      <c r="J244" s="65" t="s">
        <v>672</v>
      </c>
      <c r="K244" s="65">
        <v>1.0</v>
      </c>
      <c r="L244" s="65">
        <v>0.0</v>
      </c>
      <c r="M244" s="65" t="s">
        <v>1111</v>
      </c>
      <c r="N244" s="65" t="s">
        <v>1112</v>
      </c>
    </row>
    <row r="245">
      <c r="A245" s="65">
        <v>4765350.0</v>
      </c>
      <c r="B245" s="65" t="s">
        <v>140</v>
      </c>
      <c r="C245" s="65" t="s">
        <v>66</v>
      </c>
      <c r="D245" s="65">
        <v>1.0</v>
      </c>
      <c r="E245" s="65" t="s">
        <v>93</v>
      </c>
      <c r="F245" s="65" t="s">
        <v>141</v>
      </c>
      <c r="G245" s="65" t="s">
        <v>1113</v>
      </c>
      <c r="H245" s="66" t="str">
        <f t="shared" si="1"/>
        <v>'CRMK69328',</v>
      </c>
      <c r="I245" s="65" t="s">
        <v>671</v>
      </c>
      <c r="J245" s="65" t="s">
        <v>672</v>
      </c>
      <c r="K245" s="65">
        <v>1.0</v>
      </c>
      <c r="L245" s="65">
        <v>0.0</v>
      </c>
      <c r="M245" s="65" t="s">
        <v>1114</v>
      </c>
      <c r="N245" s="65" t="s">
        <v>1115</v>
      </c>
    </row>
    <row r="246">
      <c r="A246" s="65">
        <v>4765350.0</v>
      </c>
      <c r="B246" s="65" t="s">
        <v>244</v>
      </c>
      <c r="C246" s="65" t="s">
        <v>27</v>
      </c>
      <c r="D246" s="65">
        <v>1.0</v>
      </c>
      <c r="E246" s="65" t="s">
        <v>31</v>
      </c>
      <c r="F246" s="65" t="s">
        <v>245</v>
      </c>
      <c r="G246" s="65" t="s">
        <v>1116</v>
      </c>
      <c r="H246" s="66" t="str">
        <f t="shared" si="1"/>
        <v>'RNIT89338',</v>
      </c>
      <c r="I246" s="65" t="s">
        <v>638</v>
      </c>
      <c r="J246" s="65" t="s">
        <v>80</v>
      </c>
      <c r="K246" s="65">
        <v>1.0</v>
      </c>
      <c r="L246" s="65">
        <v>0.0</v>
      </c>
      <c r="M246" s="65" t="s">
        <v>1117</v>
      </c>
      <c r="N246" s="65" t="s">
        <v>1118</v>
      </c>
    </row>
    <row r="247">
      <c r="A247" s="65">
        <v>4765350.0</v>
      </c>
      <c r="B247" s="65" t="s">
        <v>81</v>
      </c>
      <c r="C247" s="65" t="s">
        <v>36</v>
      </c>
      <c r="D247" s="65">
        <v>1.0</v>
      </c>
      <c r="E247" s="65" t="s">
        <v>31</v>
      </c>
      <c r="F247" s="65" t="s">
        <v>82</v>
      </c>
      <c r="G247" s="65" t="s">
        <v>1119</v>
      </c>
      <c r="H247" s="66" t="str">
        <f t="shared" si="1"/>
        <v>'QXYD00942',</v>
      </c>
      <c r="I247" s="65" t="s">
        <v>671</v>
      </c>
      <c r="J247" s="65" t="s">
        <v>672</v>
      </c>
      <c r="K247" s="65">
        <v>1.0</v>
      </c>
      <c r="L247" s="65">
        <v>0.0</v>
      </c>
      <c r="M247" s="65" t="s">
        <v>1120</v>
      </c>
      <c r="N247" s="65" t="s">
        <v>1121</v>
      </c>
    </row>
    <row r="248">
      <c r="A248" s="65">
        <v>4765350.0</v>
      </c>
      <c r="B248" s="65" t="s">
        <v>81</v>
      </c>
      <c r="C248" s="65" t="s">
        <v>57</v>
      </c>
      <c r="D248" s="65">
        <v>1.0</v>
      </c>
      <c r="E248" s="65" t="s">
        <v>31</v>
      </c>
      <c r="F248" s="65" t="s">
        <v>82</v>
      </c>
      <c r="G248" s="65" t="s">
        <v>1119</v>
      </c>
      <c r="H248" s="66" t="str">
        <f t="shared" si="1"/>
        <v>'QXYD00942',</v>
      </c>
      <c r="I248" s="65" t="s">
        <v>671</v>
      </c>
      <c r="J248" s="65" t="s">
        <v>672</v>
      </c>
      <c r="K248" s="65">
        <v>1.0</v>
      </c>
      <c r="L248" s="65">
        <v>0.0</v>
      </c>
      <c r="M248" s="65" t="s">
        <v>1120</v>
      </c>
      <c r="N248" s="65" t="s">
        <v>1121</v>
      </c>
    </row>
    <row r="249">
      <c r="A249" s="65">
        <v>4765350.0</v>
      </c>
      <c r="B249" s="65" t="s">
        <v>109</v>
      </c>
      <c r="C249" s="65" t="s">
        <v>72</v>
      </c>
      <c r="D249" s="65">
        <v>1.0</v>
      </c>
      <c r="E249" s="65" t="s">
        <v>31</v>
      </c>
      <c r="F249" s="65" t="s">
        <v>110</v>
      </c>
      <c r="G249" s="65" t="s">
        <v>1122</v>
      </c>
      <c r="H249" s="66" t="str">
        <f t="shared" si="1"/>
        <v>'HQNK50435',</v>
      </c>
      <c r="I249" s="65" t="s">
        <v>638</v>
      </c>
      <c r="J249" s="65" t="s">
        <v>80</v>
      </c>
      <c r="K249" s="65">
        <v>1.0</v>
      </c>
      <c r="L249" s="65">
        <v>0.0</v>
      </c>
      <c r="M249" s="65" t="s">
        <v>1123</v>
      </c>
      <c r="N249" s="65" t="s">
        <v>1124</v>
      </c>
    </row>
    <row r="250">
      <c r="A250" s="65">
        <v>4765350.0</v>
      </c>
      <c r="B250" s="65" t="s">
        <v>367</v>
      </c>
      <c r="C250" s="65" t="s">
        <v>92</v>
      </c>
      <c r="D250" s="65">
        <v>1.0</v>
      </c>
      <c r="E250" s="65" t="s">
        <v>93</v>
      </c>
      <c r="F250" s="65" t="s">
        <v>368</v>
      </c>
      <c r="G250" s="65" t="s">
        <v>1097</v>
      </c>
      <c r="H250" s="66" t="str">
        <f t="shared" si="1"/>
        <v>'OMSQ91088',</v>
      </c>
      <c r="I250" s="65" t="s">
        <v>671</v>
      </c>
      <c r="J250" s="65" t="s">
        <v>672</v>
      </c>
      <c r="K250" s="65">
        <v>1.0</v>
      </c>
      <c r="L250" s="65">
        <v>0.0</v>
      </c>
      <c r="M250" s="65" t="s">
        <v>1098</v>
      </c>
      <c r="N250" s="65" t="s">
        <v>1099</v>
      </c>
    </row>
    <row r="251">
      <c r="A251" s="65">
        <v>4765350.0</v>
      </c>
      <c r="B251" s="65" t="s">
        <v>418</v>
      </c>
      <c r="C251" s="65" t="s">
        <v>72</v>
      </c>
      <c r="D251" s="65">
        <v>1.0</v>
      </c>
      <c r="E251" s="65" t="s">
        <v>46</v>
      </c>
      <c r="F251" s="65" t="s">
        <v>419</v>
      </c>
      <c r="G251" s="65" t="s">
        <v>656</v>
      </c>
      <c r="H251" s="66" t="str">
        <f t="shared" si="1"/>
        <v>'OCPL88233',</v>
      </c>
      <c r="I251" s="65" t="s">
        <v>671</v>
      </c>
      <c r="J251" s="65" t="s">
        <v>672</v>
      </c>
      <c r="K251" s="65">
        <v>1.0</v>
      </c>
      <c r="L251" s="65">
        <v>0.0</v>
      </c>
      <c r="M251" s="65" t="s">
        <v>657</v>
      </c>
      <c r="N251" s="65" t="s">
        <v>658</v>
      </c>
    </row>
    <row r="252">
      <c r="A252" s="65">
        <v>4765350.0</v>
      </c>
      <c r="B252" s="65" t="s">
        <v>519</v>
      </c>
      <c r="C252" s="65" t="s">
        <v>72</v>
      </c>
      <c r="D252" s="65">
        <v>1.0</v>
      </c>
      <c r="E252" s="65" t="s">
        <v>46</v>
      </c>
      <c r="F252" s="65" t="s">
        <v>520</v>
      </c>
      <c r="G252" s="65" t="s">
        <v>1125</v>
      </c>
      <c r="H252" s="66" t="str">
        <f t="shared" si="1"/>
        <v>'KEJR26557',</v>
      </c>
      <c r="I252" s="65" t="s">
        <v>671</v>
      </c>
      <c r="J252" s="65" t="s">
        <v>672</v>
      </c>
      <c r="K252" s="65">
        <v>1.0</v>
      </c>
      <c r="L252" s="65">
        <v>0.0</v>
      </c>
      <c r="M252" s="65" t="s">
        <v>1126</v>
      </c>
      <c r="N252" s="65" t="s">
        <v>1127</v>
      </c>
    </row>
    <row r="253">
      <c r="A253" s="65">
        <v>4765350.0</v>
      </c>
      <c r="B253" s="65" t="s">
        <v>148</v>
      </c>
      <c r="C253" s="65" t="s">
        <v>66</v>
      </c>
      <c r="D253" s="65">
        <v>1.0</v>
      </c>
      <c r="E253" s="65" t="s">
        <v>93</v>
      </c>
      <c r="F253" s="65" t="s">
        <v>150</v>
      </c>
      <c r="G253" s="65" t="s">
        <v>1029</v>
      </c>
      <c r="H253" s="66" t="str">
        <f t="shared" si="1"/>
        <v>'XKLV64847',</v>
      </c>
      <c r="I253" s="65" t="s">
        <v>671</v>
      </c>
      <c r="J253" s="65" t="s">
        <v>672</v>
      </c>
      <c r="K253" s="65">
        <v>1.0</v>
      </c>
      <c r="L253" s="65">
        <v>0.0</v>
      </c>
      <c r="M253" s="65" t="s">
        <v>1030</v>
      </c>
      <c r="N253" s="65" t="s">
        <v>1031</v>
      </c>
    </row>
    <row r="254">
      <c r="A254" s="65">
        <v>4765350.0</v>
      </c>
      <c r="B254" s="65" t="s">
        <v>130</v>
      </c>
      <c r="C254" s="65" t="s">
        <v>51</v>
      </c>
      <c r="D254" s="65">
        <v>2.0</v>
      </c>
      <c r="E254" s="65" t="s">
        <v>20</v>
      </c>
      <c r="F254" s="65" t="s">
        <v>131</v>
      </c>
      <c r="G254" s="65" t="s">
        <v>1128</v>
      </c>
      <c r="H254" s="66" t="str">
        <f t="shared" si="1"/>
        <v>'GJSZ90999',</v>
      </c>
      <c r="I254" s="65" t="s">
        <v>671</v>
      </c>
      <c r="J254" s="65" t="s">
        <v>672</v>
      </c>
      <c r="K254" s="65">
        <v>2.0</v>
      </c>
      <c r="L254" s="65">
        <v>0.0</v>
      </c>
      <c r="M254" s="65" t="s">
        <v>1129</v>
      </c>
      <c r="N254" s="65" t="s">
        <v>1130</v>
      </c>
    </row>
    <row r="255">
      <c r="A255" s="65">
        <v>4765350.0</v>
      </c>
      <c r="B255" s="65" t="s">
        <v>111</v>
      </c>
      <c r="C255" s="65" t="s">
        <v>30</v>
      </c>
      <c r="D255" s="65">
        <v>1.0</v>
      </c>
      <c r="E255" s="65" t="s">
        <v>93</v>
      </c>
      <c r="F255" s="65" t="s">
        <v>112</v>
      </c>
      <c r="G255" s="65" t="s">
        <v>1131</v>
      </c>
      <c r="H255" s="66" t="str">
        <f t="shared" si="1"/>
        <v>'NQVE38546',</v>
      </c>
      <c r="I255" s="65" t="s">
        <v>638</v>
      </c>
      <c r="J255" s="65" t="s">
        <v>80</v>
      </c>
      <c r="K255" s="65">
        <v>1.0</v>
      </c>
      <c r="L255" s="65">
        <v>0.0</v>
      </c>
      <c r="M255" s="65" t="s">
        <v>1132</v>
      </c>
      <c r="N255" s="65" t="s">
        <v>1133</v>
      </c>
    </row>
    <row r="256">
      <c r="A256" s="65">
        <v>4765350.0</v>
      </c>
      <c r="B256" s="65" t="s">
        <v>473</v>
      </c>
      <c r="C256" s="65" t="s">
        <v>51</v>
      </c>
      <c r="D256" s="65">
        <v>1.0</v>
      </c>
      <c r="E256" s="65" t="s">
        <v>20</v>
      </c>
      <c r="F256" s="65" t="s">
        <v>474</v>
      </c>
      <c r="G256" s="65" t="s">
        <v>1134</v>
      </c>
      <c r="H256" s="66" t="str">
        <f t="shared" si="1"/>
        <v>'ZWPL85984',</v>
      </c>
      <c r="I256" s="65" t="s">
        <v>671</v>
      </c>
      <c r="J256" s="65" t="s">
        <v>672</v>
      </c>
      <c r="K256" s="65">
        <v>1.0</v>
      </c>
      <c r="L256" s="65">
        <v>0.0</v>
      </c>
      <c r="M256" s="65" t="s">
        <v>1135</v>
      </c>
      <c r="N256" s="65" t="s">
        <v>1136</v>
      </c>
    </row>
    <row r="257">
      <c r="A257" s="65">
        <v>4765350.0</v>
      </c>
      <c r="B257" s="65" t="s">
        <v>61</v>
      </c>
      <c r="C257" s="65" t="s">
        <v>45</v>
      </c>
      <c r="D257" s="65">
        <v>1.0</v>
      </c>
      <c r="E257" s="65" t="s">
        <v>31</v>
      </c>
      <c r="F257" s="65" t="s">
        <v>62</v>
      </c>
      <c r="G257" s="65" t="s">
        <v>1137</v>
      </c>
      <c r="H257" s="66" t="str">
        <f t="shared" si="1"/>
        <v>'YVZG38329',</v>
      </c>
      <c r="I257" s="65" t="s">
        <v>671</v>
      </c>
      <c r="J257" s="65" t="s">
        <v>672</v>
      </c>
      <c r="K257" s="65">
        <v>1.0</v>
      </c>
      <c r="L257" s="65">
        <v>0.0</v>
      </c>
      <c r="M257" s="65" t="s">
        <v>1138</v>
      </c>
      <c r="N257" s="65" t="s">
        <v>1139</v>
      </c>
    </row>
    <row r="258">
      <c r="A258" s="65">
        <v>4765350.0</v>
      </c>
      <c r="B258" s="65" t="s">
        <v>487</v>
      </c>
      <c r="C258" s="65" t="s">
        <v>51</v>
      </c>
      <c r="D258" s="65">
        <v>1.0</v>
      </c>
      <c r="E258" s="65" t="s">
        <v>20</v>
      </c>
      <c r="F258" s="65" t="s">
        <v>488</v>
      </c>
      <c r="G258" s="65" t="s">
        <v>1140</v>
      </c>
      <c r="H258" s="66" t="str">
        <f t="shared" si="1"/>
        <v>'AFSP60256',</v>
      </c>
      <c r="I258" s="65" t="s">
        <v>671</v>
      </c>
      <c r="J258" s="65" t="s">
        <v>672</v>
      </c>
      <c r="K258" s="65">
        <v>1.0</v>
      </c>
      <c r="L258" s="65">
        <v>0.0</v>
      </c>
      <c r="M258" s="65" t="s">
        <v>639</v>
      </c>
      <c r="N258" s="65" t="s">
        <v>862</v>
      </c>
    </row>
    <row r="259">
      <c r="A259" s="65">
        <v>4765350.0</v>
      </c>
      <c r="B259" s="65" t="s">
        <v>270</v>
      </c>
      <c r="C259" s="65" t="s">
        <v>149</v>
      </c>
      <c r="D259" s="65">
        <v>1.0</v>
      </c>
      <c r="E259" s="65" t="s">
        <v>20</v>
      </c>
      <c r="F259" s="65" t="s">
        <v>271</v>
      </c>
      <c r="G259" s="65" t="s">
        <v>1035</v>
      </c>
      <c r="H259" s="66" t="str">
        <f t="shared" si="1"/>
        <v>'YMDS35389',</v>
      </c>
      <c r="I259" s="65" t="s">
        <v>671</v>
      </c>
      <c r="J259" s="65" t="s">
        <v>672</v>
      </c>
      <c r="K259" s="65">
        <v>1.0</v>
      </c>
      <c r="L259" s="65">
        <v>0.0</v>
      </c>
      <c r="M259" s="65" t="s">
        <v>1036</v>
      </c>
      <c r="N259" s="65" t="s">
        <v>1037</v>
      </c>
    </row>
    <row r="260">
      <c r="A260" s="65">
        <v>4765350.0</v>
      </c>
      <c r="B260" s="65" t="s">
        <v>305</v>
      </c>
      <c r="C260" s="65" t="s">
        <v>66</v>
      </c>
      <c r="D260" s="65">
        <v>1.0</v>
      </c>
      <c r="E260" s="65" t="s">
        <v>20</v>
      </c>
      <c r="F260" s="65" t="s">
        <v>306</v>
      </c>
      <c r="G260" s="65" t="s">
        <v>1141</v>
      </c>
      <c r="H260" s="66" t="str">
        <f t="shared" si="1"/>
        <v>'XRRW78931',</v>
      </c>
      <c r="I260" s="65" t="s">
        <v>671</v>
      </c>
      <c r="J260" s="65" t="s">
        <v>672</v>
      </c>
      <c r="K260" s="65">
        <v>1.0</v>
      </c>
      <c r="L260" s="65">
        <v>0.0</v>
      </c>
      <c r="M260" s="65" t="s">
        <v>1142</v>
      </c>
      <c r="N260" s="65" t="s">
        <v>1143</v>
      </c>
    </row>
    <row r="261">
      <c r="A261" s="65">
        <v>4765350.0</v>
      </c>
      <c r="B261" s="65" t="s">
        <v>400</v>
      </c>
      <c r="C261" s="65" t="s">
        <v>36</v>
      </c>
      <c r="D261" s="65">
        <v>1.0</v>
      </c>
      <c r="E261" s="65" t="s">
        <v>31</v>
      </c>
      <c r="F261" s="65" t="s">
        <v>401</v>
      </c>
      <c r="G261" s="65" t="s">
        <v>1144</v>
      </c>
      <c r="H261" s="66" t="str">
        <f t="shared" si="1"/>
        <v>'DYNA25673',</v>
      </c>
      <c r="I261" s="65" t="s">
        <v>671</v>
      </c>
      <c r="J261" s="65" t="s">
        <v>672</v>
      </c>
      <c r="K261" s="65">
        <v>1.0</v>
      </c>
      <c r="L261" s="65">
        <v>0.0</v>
      </c>
      <c r="M261" s="65" t="s">
        <v>1145</v>
      </c>
      <c r="N261" s="65" t="s">
        <v>1146</v>
      </c>
    </row>
    <row r="262">
      <c r="A262" s="65">
        <v>4765350.0</v>
      </c>
      <c r="B262" s="65" t="s">
        <v>65</v>
      </c>
      <c r="C262" s="65" t="s">
        <v>66</v>
      </c>
      <c r="D262" s="65">
        <v>1.0</v>
      </c>
      <c r="E262" s="65" t="s">
        <v>20</v>
      </c>
      <c r="F262" s="65" t="s">
        <v>67</v>
      </c>
      <c r="G262" s="65" t="s">
        <v>1147</v>
      </c>
      <c r="H262" s="66" t="str">
        <f t="shared" si="1"/>
        <v>'ZQLU48467',</v>
      </c>
      <c r="I262" s="65" t="s">
        <v>671</v>
      </c>
      <c r="J262" s="65" t="s">
        <v>672</v>
      </c>
      <c r="K262" s="65">
        <v>1.0</v>
      </c>
      <c r="L262" s="65">
        <v>0.0</v>
      </c>
      <c r="M262" s="65" t="s">
        <v>1148</v>
      </c>
      <c r="N262" s="65" t="s">
        <v>1149</v>
      </c>
    </row>
    <row r="263">
      <c r="A263" s="65">
        <v>4765350.0</v>
      </c>
      <c r="B263" s="65" t="s">
        <v>65</v>
      </c>
      <c r="C263" s="65" t="s">
        <v>51</v>
      </c>
      <c r="D263" s="65">
        <v>1.0</v>
      </c>
      <c r="E263" s="65" t="s">
        <v>20</v>
      </c>
      <c r="F263" s="65" t="s">
        <v>67</v>
      </c>
      <c r="G263" s="65" t="s">
        <v>1147</v>
      </c>
      <c r="H263" s="66" t="str">
        <f t="shared" si="1"/>
        <v>'ZQLU48467',</v>
      </c>
      <c r="I263" s="65" t="s">
        <v>671</v>
      </c>
      <c r="J263" s="65" t="s">
        <v>672</v>
      </c>
      <c r="K263" s="65">
        <v>1.0</v>
      </c>
      <c r="L263" s="65">
        <v>0.0</v>
      </c>
      <c r="M263" s="65" t="s">
        <v>1148</v>
      </c>
      <c r="N263" s="65" t="s">
        <v>1149</v>
      </c>
    </row>
    <row r="264">
      <c r="A264" s="65">
        <v>4765350.0</v>
      </c>
      <c r="B264" s="65" t="s">
        <v>471</v>
      </c>
      <c r="C264" s="65" t="s">
        <v>66</v>
      </c>
      <c r="D264" s="65">
        <v>1.0</v>
      </c>
      <c r="E264" s="65" t="s">
        <v>20</v>
      </c>
      <c r="F264" s="65" t="s">
        <v>472</v>
      </c>
      <c r="G264" s="65" t="s">
        <v>1150</v>
      </c>
      <c r="H264" s="66" t="str">
        <f t="shared" si="1"/>
        <v>'BUIG62671',</v>
      </c>
      <c r="I264" s="65" t="s">
        <v>671</v>
      </c>
      <c r="J264" s="65" t="s">
        <v>672</v>
      </c>
      <c r="K264" s="65">
        <v>1.0</v>
      </c>
      <c r="L264" s="65">
        <v>0.0</v>
      </c>
      <c r="M264" s="65" t="s">
        <v>1151</v>
      </c>
      <c r="N264" s="65" t="s">
        <v>1152</v>
      </c>
    </row>
    <row r="265">
      <c r="A265" s="65">
        <v>4765350.0</v>
      </c>
      <c r="B265" s="65" t="s">
        <v>264</v>
      </c>
      <c r="C265" s="65" t="s">
        <v>27</v>
      </c>
      <c r="D265" s="65">
        <v>1.0</v>
      </c>
      <c r="E265" s="65" t="s">
        <v>20</v>
      </c>
      <c r="F265" s="65" t="s">
        <v>265</v>
      </c>
      <c r="G265" s="65" t="s">
        <v>1153</v>
      </c>
      <c r="H265" s="66" t="str">
        <f t="shared" si="1"/>
        <v>'IMWU90854',</v>
      </c>
      <c r="I265" s="65" t="s">
        <v>671</v>
      </c>
      <c r="J265" s="65" t="s">
        <v>672</v>
      </c>
      <c r="K265" s="65">
        <v>1.0</v>
      </c>
      <c r="L265" s="65">
        <v>0.0</v>
      </c>
      <c r="M265" s="65" t="s">
        <v>1154</v>
      </c>
      <c r="N265" s="65" t="s">
        <v>1155</v>
      </c>
    </row>
    <row r="266">
      <c r="A266" s="65">
        <v>4765350.0</v>
      </c>
      <c r="B266" s="65" t="s">
        <v>205</v>
      </c>
      <c r="C266" s="65" t="s">
        <v>92</v>
      </c>
      <c r="D266" s="65">
        <v>1.0</v>
      </c>
      <c r="E266" s="65" t="s">
        <v>93</v>
      </c>
      <c r="F266" s="65" t="s">
        <v>206</v>
      </c>
      <c r="G266" s="65" t="s">
        <v>1156</v>
      </c>
      <c r="H266" s="66" t="str">
        <f t="shared" si="1"/>
        <v>'BXMB74189',</v>
      </c>
      <c r="I266" s="65" t="s">
        <v>671</v>
      </c>
      <c r="J266" s="65" t="s">
        <v>672</v>
      </c>
      <c r="K266" s="65">
        <v>1.0</v>
      </c>
      <c r="L266" s="65">
        <v>0.0</v>
      </c>
      <c r="M266" s="65" t="s">
        <v>1157</v>
      </c>
      <c r="N266" s="65" t="s">
        <v>1158</v>
      </c>
    </row>
    <row r="267">
      <c r="A267" s="65">
        <v>4765350.0</v>
      </c>
      <c r="B267" s="65" t="s">
        <v>363</v>
      </c>
      <c r="C267" s="65" t="s">
        <v>92</v>
      </c>
      <c r="D267" s="65">
        <v>1.0</v>
      </c>
      <c r="E267" s="65" t="s">
        <v>93</v>
      </c>
      <c r="F267" s="65" t="s">
        <v>364</v>
      </c>
      <c r="G267" s="65" t="s">
        <v>1159</v>
      </c>
      <c r="H267" s="66" t="str">
        <f t="shared" si="1"/>
        <v>'TMVR84848',</v>
      </c>
      <c r="I267" s="65" t="s">
        <v>671</v>
      </c>
      <c r="J267" s="65" t="s">
        <v>672</v>
      </c>
      <c r="K267" s="65">
        <v>1.0</v>
      </c>
      <c r="L267" s="65">
        <v>0.0</v>
      </c>
      <c r="M267" s="65" t="s">
        <v>1160</v>
      </c>
      <c r="N267" s="65" t="s">
        <v>1161</v>
      </c>
    </row>
    <row r="268">
      <c r="A268" s="65">
        <v>4765350.0</v>
      </c>
      <c r="B268" s="65" t="s">
        <v>461</v>
      </c>
      <c r="C268" s="65" t="s">
        <v>48</v>
      </c>
      <c r="D268" s="65">
        <v>1.0</v>
      </c>
      <c r="E268" s="65" t="s">
        <v>93</v>
      </c>
      <c r="F268" s="65" t="s">
        <v>462</v>
      </c>
      <c r="G268" s="65" t="s">
        <v>1162</v>
      </c>
      <c r="H268" s="66" t="str">
        <f t="shared" si="1"/>
        <v>'BCZW86456',</v>
      </c>
      <c r="I268" s="65" t="s">
        <v>671</v>
      </c>
      <c r="J268" s="65" t="s">
        <v>672</v>
      </c>
      <c r="K268" s="65">
        <v>1.0</v>
      </c>
      <c r="L268" s="65">
        <v>0.0</v>
      </c>
      <c r="M268" s="65" t="s">
        <v>1163</v>
      </c>
      <c r="N268" s="65" t="s">
        <v>1164</v>
      </c>
    </row>
    <row r="269">
      <c r="A269" s="65">
        <v>4765350.0</v>
      </c>
      <c r="B269" s="65" t="s">
        <v>288</v>
      </c>
      <c r="C269" s="65" t="s">
        <v>120</v>
      </c>
      <c r="D269" s="65">
        <v>1.0</v>
      </c>
      <c r="E269" s="65" t="s">
        <v>46</v>
      </c>
      <c r="F269" s="65" t="s">
        <v>289</v>
      </c>
      <c r="G269" s="65" t="s">
        <v>1165</v>
      </c>
      <c r="H269" s="66" t="str">
        <f t="shared" si="1"/>
        <v>'OIYD60508',</v>
      </c>
      <c r="I269" s="65" t="s">
        <v>671</v>
      </c>
      <c r="J269" s="65" t="s">
        <v>672</v>
      </c>
      <c r="K269" s="65">
        <v>1.0</v>
      </c>
      <c r="L269" s="65">
        <v>0.0</v>
      </c>
      <c r="M269" s="65" t="s">
        <v>1166</v>
      </c>
      <c r="N269" s="65" t="s">
        <v>1167</v>
      </c>
    </row>
    <row r="270">
      <c r="A270" s="65">
        <v>4765350.0</v>
      </c>
      <c r="B270" s="65" t="s">
        <v>473</v>
      </c>
      <c r="C270" s="65" t="s">
        <v>92</v>
      </c>
      <c r="D270" s="65">
        <v>1.0</v>
      </c>
      <c r="E270" s="65" t="s">
        <v>93</v>
      </c>
      <c r="F270" s="65" t="s">
        <v>474</v>
      </c>
      <c r="G270" s="65" t="s">
        <v>1134</v>
      </c>
      <c r="H270" s="66" t="str">
        <f t="shared" si="1"/>
        <v>'ZWPL85984',</v>
      </c>
      <c r="I270" s="65" t="s">
        <v>671</v>
      </c>
      <c r="J270" s="65" t="s">
        <v>672</v>
      </c>
      <c r="K270" s="65">
        <v>1.0</v>
      </c>
      <c r="L270" s="65">
        <v>0.0</v>
      </c>
      <c r="M270" s="65" t="s">
        <v>1135</v>
      </c>
      <c r="N270" s="65" t="s">
        <v>1136</v>
      </c>
    </row>
    <row r="271">
      <c r="A271" s="65">
        <v>4765350.0</v>
      </c>
      <c r="B271" s="65" t="s">
        <v>390</v>
      </c>
      <c r="C271" s="65" t="s">
        <v>92</v>
      </c>
      <c r="D271" s="65">
        <v>2.0</v>
      </c>
      <c r="E271" s="65" t="s">
        <v>93</v>
      </c>
      <c r="F271" s="65" t="s">
        <v>391</v>
      </c>
      <c r="G271" s="65" t="s">
        <v>833</v>
      </c>
      <c r="H271" s="66" t="str">
        <f t="shared" si="1"/>
        <v>'PZYA67133',</v>
      </c>
      <c r="I271" s="65" t="s">
        <v>671</v>
      </c>
      <c r="J271" s="65" t="s">
        <v>672</v>
      </c>
      <c r="K271" s="65">
        <v>2.0</v>
      </c>
      <c r="L271" s="65">
        <v>0.0</v>
      </c>
      <c r="M271" s="65" t="s">
        <v>834</v>
      </c>
      <c r="N271" s="65" t="s">
        <v>835</v>
      </c>
    </row>
    <row r="272">
      <c r="A272" s="65">
        <v>4765350.0</v>
      </c>
      <c r="B272" s="65" t="s">
        <v>390</v>
      </c>
      <c r="C272" s="65" t="s">
        <v>48</v>
      </c>
      <c r="D272" s="65">
        <v>2.0</v>
      </c>
      <c r="E272" s="65" t="s">
        <v>93</v>
      </c>
      <c r="F272" s="65" t="s">
        <v>391</v>
      </c>
      <c r="G272" s="65" t="s">
        <v>833</v>
      </c>
      <c r="H272" s="66" t="str">
        <f t="shared" si="1"/>
        <v>'PZYA67133',</v>
      </c>
      <c r="I272" s="65" t="s">
        <v>671</v>
      </c>
      <c r="J272" s="65" t="s">
        <v>672</v>
      </c>
      <c r="K272" s="65">
        <v>2.0</v>
      </c>
      <c r="L272" s="65">
        <v>0.0</v>
      </c>
      <c r="M272" s="65" t="s">
        <v>834</v>
      </c>
      <c r="N272" s="65" t="s">
        <v>835</v>
      </c>
    </row>
    <row r="273">
      <c r="A273" s="65">
        <v>4765350.0</v>
      </c>
      <c r="B273" s="65" t="s">
        <v>97</v>
      </c>
      <c r="C273" s="65" t="s">
        <v>36</v>
      </c>
      <c r="D273" s="65">
        <v>1.0</v>
      </c>
      <c r="E273" s="65" t="s">
        <v>31</v>
      </c>
      <c r="F273" s="65" t="s">
        <v>98</v>
      </c>
      <c r="G273" s="65" t="s">
        <v>1168</v>
      </c>
      <c r="H273" s="66" t="str">
        <f t="shared" si="1"/>
        <v>'WULY56703',</v>
      </c>
      <c r="I273" s="65" t="s">
        <v>671</v>
      </c>
      <c r="J273" s="65" t="s">
        <v>672</v>
      </c>
      <c r="K273" s="65">
        <v>1.0</v>
      </c>
      <c r="L273" s="65">
        <v>0.0</v>
      </c>
      <c r="M273" s="65" t="s">
        <v>1169</v>
      </c>
      <c r="N273" s="65" t="s">
        <v>1170</v>
      </c>
    </row>
    <row r="274">
      <c r="A274" s="65">
        <v>4765350.0</v>
      </c>
      <c r="B274" s="65" t="s">
        <v>463</v>
      </c>
      <c r="C274" s="65" t="s">
        <v>120</v>
      </c>
      <c r="D274" s="65">
        <v>1.0</v>
      </c>
      <c r="E274" s="65" t="s">
        <v>46</v>
      </c>
      <c r="F274" s="65" t="s">
        <v>464</v>
      </c>
      <c r="G274" s="65" t="s">
        <v>1171</v>
      </c>
      <c r="H274" s="66" t="str">
        <f t="shared" si="1"/>
        <v>'UVUH75489',</v>
      </c>
      <c r="I274" s="65" t="s">
        <v>671</v>
      </c>
      <c r="J274" s="65" t="s">
        <v>672</v>
      </c>
      <c r="K274" s="65">
        <v>1.0</v>
      </c>
      <c r="L274" s="65">
        <v>0.0</v>
      </c>
      <c r="M274" s="65" t="s">
        <v>1172</v>
      </c>
      <c r="N274" s="65" t="s">
        <v>1173</v>
      </c>
    </row>
    <row r="275">
      <c r="A275" s="65">
        <v>4765350.0</v>
      </c>
      <c r="B275" s="65" t="s">
        <v>369</v>
      </c>
      <c r="C275" s="65" t="s">
        <v>120</v>
      </c>
      <c r="D275" s="65">
        <v>1.0</v>
      </c>
      <c r="E275" s="65" t="s">
        <v>46</v>
      </c>
      <c r="F275" s="65" t="s">
        <v>370</v>
      </c>
      <c r="G275" s="65" t="s">
        <v>1174</v>
      </c>
      <c r="H275" s="66" t="str">
        <f t="shared" si="1"/>
        <v>'QXIO03304',</v>
      </c>
      <c r="I275" s="65" t="s">
        <v>671</v>
      </c>
      <c r="J275" s="65" t="s">
        <v>672</v>
      </c>
      <c r="K275" s="65">
        <v>1.0</v>
      </c>
      <c r="L275" s="65">
        <v>0.0</v>
      </c>
      <c r="M275" s="65" t="s">
        <v>1175</v>
      </c>
      <c r="N275" s="65" t="s">
        <v>1176</v>
      </c>
    </row>
    <row r="276">
      <c r="A276" s="65">
        <v>4765350.0</v>
      </c>
      <c r="B276" s="65" t="s">
        <v>115</v>
      </c>
      <c r="C276" s="65" t="s">
        <v>36</v>
      </c>
      <c r="D276" s="65">
        <v>1.0</v>
      </c>
      <c r="E276" s="65" t="s">
        <v>20</v>
      </c>
      <c r="F276" s="65" t="s">
        <v>116</v>
      </c>
      <c r="G276" s="65" t="s">
        <v>1177</v>
      </c>
      <c r="H276" s="66" t="str">
        <f t="shared" si="1"/>
        <v>'FQUH24879',</v>
      </c>
      <c r="I276" s="65" t="s">
        <v>671</v>
      </c>
      <c r="J276" s="65" t="s">
        <v>672</v>
      </c>
      <c r="K276" s="65">
        <v>1.0</v>
      </c>
      <c r="L276" s="65">
        <v>0.0</v>
      </c>
      <c r="M276" s="65" t="s">
        <v>738</v>
      </c>
      <c r="N276" s="65" t="s">
        <v>1178</v>
      </c>
    </row>
    <row r="277">
      <c r="A277" s="65">
        <v>4765350.0</v>
      </c>
      <c r="B277" s="65" t="s">
        <v>335</v>
      </c>
      <c r="C277" s="65" t="s">
        <v>69</v>
      </c>
      <c r="D277" s="65">
        <v>1.0</v>
      </c>
      <c r="E277" s="65" t="s">
        <v>46</v>
      </c>
      <c r="F277" s="65" t="s">
        <v>336</v>
      </c>
      <c r="G277" s="65" t="s">
        <v>1179</v>
      </c>
      <c r="H277" s="66" t="str">
        <f t="shared" si="1"/>
        <v>'JFNK90136',</v>
      </c>
      <c r="I277" s="65" t="s">
        <v>671</v>
      </c>
      <c r="J277" s="65" t="s">
        <v>672</v>
      </c>
      <c r="K277" s="65">
        <v>1.0</v>
      </c>
      <c r="L277" s="65">
        <v>0.0</v>
      </c>
      <c r="M277" s="65" t="s">
        <v>1117</v>
      </c>
      <c r="N277" s="65" t="s">
        <v>1180</v>
      </c>
    </row>
    <row r="278">
      <c r="A278" s="65">
        <v>4765350.0</v>
      </c>
      <c r="B278" s="65" t="s">
        <v>469</v>
      </c>
      <c r="C278" s="65" t="s">
        <v>19</v>
      </c>
      <c r="D278" s="65">
        <v>1.0</v>
      </c>
      <c r="E278" s="65" t="s">
        <v>46</v>
      </c>
      <c r="F278" s="65" t="s">
        <v>470</v>
      </c>
      <c r="G278" s="65" t="s">
        <v>1181</v>
      </c>
      <c r="H278" s="66" t="str">
        <f t="shared" si="1"/>
        <v>'FEQM84824',</v>
      </c>
      <c r="I278" s="65" t="s">
        <v>671</v>
      </c>
      <c r="J278" s="65" t="s">
        <v>672</v>
      </c>
      <c r="K278" s="65">
        <v>1.0</v>
      </c>
      <c r="L278" s="65">
        <v>0.0</v>
      </c>
      <c r="M278" s="65" t="s">
        <v>1182</v>
      </c>
      <c r="N278" s="65" t="s">
        <v>1183</v>
      </c>
    </row>
    <row r="279">
      <c r="A279" s="65">
        <v>4765350.0</v>
      </c>
      <c r="B279" s="65" t="s">
        <v>438</v>
      </c>
      <c r="C279" s="65" t="s">
        <v>51</v>
      </c>
      <c r="D279" s="65">
        <v>2.0</v>
      </c>
      <c r="E279" s="65" t="s">
        <v>20</v>
      </c>
      <c r="F279" s="65" t="s">
        <v>439</v>
      </c>
      <c r="G279" s="65" t="s">
        <v>1184</v>
      </c>
      <c r="H279" s="66" t="str">
        <f t="shared" si="1"/>
        <v>'LFFU81481',</v>
      </c>
      <c r="I279" s="65" t="s">
        <v>671</v>
      </c>
      <c r="J279" s="65" t="s">
        <v>672</v>
      </c>
      <c r="K279" s="65">
        <v>2.0</v>
      </c>
      <c r="L279" s="65">
        <v>0.0</v>
      </c>
      <c r="M279" s="65" t="s">
        <v>1067</v>
      </c>
      <c r="N279" s="65" t="s">
        <v>1185</v>
      </c>
    </row>
    <row r="280">
      <c r="A280" s="65">
        <v>4765350.0</v>
      </c>
      <c r="B280" s="65" t="s">
        <v>219</v>
      </c>
      <c r="C280" s="65" t="s">
        <v>149</v>
      </c>
      <c r="D280" s="65">
        <v>1.0</v>
      </c>
      <c r="E280" s="65" t="s">
        <v>20</v>
      </c>
      <c r="F280" s="65" t="s">
        <v>220</v>
      </c>
      <c r="G280" s="65" t="s">
        <v>1186</v>
      </c>
      <c r="H280" s="66" t="str">
        <f t="shared" si="1"/>
        <v>'JDJI94329',</v>
      </c>
      <c r="I280" s="65" t="s">
        <v>671</v>
      </c>
      <c r="J280" s="65" t="s">
        <v>672</v>
      </c>
      <c r="K280" s="65">
        <v>1.0</v>
      </c>
      <c r="L280" s="65">
        <v>0.0</v>
      </c>
      <c r="M280" s="65" t="s">
        <v>1187</v>
      </c>
      <c r="N280" s="65" t="s">
        <v>1188</v>
      </c>
    </row>
    <row r="281">
      <c r="A281" s="65">
        <v>4765350.0</v>
      </c>
      <c r="B281" s="65" t="s">
        <v>329</v>
      </c>
      <c r="C281" s="65" t="s">
        <v>27</v>
      </c>
      <c r="D281" s="65">
        <v>1.0</v>
      </c>
      <c r="E281" s="65" t="s">
        <v>20</v>
      </c>
      <c r="F281" s="65" t="s">
        <v>330</v>
      </c>
      <c r="G281" s="65" t="s">
        <v>1189</v>
      </c>
      <c r="H281" s="66" t="str">
        <f t="shared" si="1"/>
        <v>'ORVL61684',</v>
      </c>
      <c r="I281" s="65" t="s">
        <v>671</v>
      </c>
      <c r="J281" s="65" t="s">
        <v>672</v>
      </c>
      <c r="K281" s="65">
        <v>1.0</v>
      </c>
      <c r="L281" s="65">
        <v>0.0</v>
      </c>
      <c r="M281" s="65" t="s">
        <v>858</v>
      </c>
      <c r="N281" s="65" t="s">
        <v>1190</v>
      </c>
    </row>
    <row r="282">
      <c r="A282" s="65">
        <v>4765350.0</v>
      </c>
      <c r="B282" s="65" t="s">
        <v>523</v>
      </c>
      <c r="C282" s="65" t="s">
        <v>92</v>
      </c>
      <c r="D282" s="65">
        <v>1.0</v>
      </c>
      <c r="E282" s="65" t="s">
        <v>93</v>
      </c>
      <c r="F282" s="65" t="s">
        <v>524</v>
      </c>
      <c r="G282" s="65" t="s">
        <v>1191</v>
      </c>
      <c r="H282" s="66" t="str">
        <f t="shared" si="1"/>
        <v>'WJSG86268',</v>
      </c>
      <c r="I282" s="65" t="s">
        <v>671</v>
      </c>
      <c r="J282" s="65" t="s">
        <v>672</v>
      </c>
      <c r="K282" s="65">
        <v>1.0</v>
      </c>
      <c r="L282" s="65">
        <v>0.0</v>
      </c>
      <c r="M282" s="65" t="s">
        <v>1192</v>
      </c>
      <c r="N282" s="65" t="s">
        <v>1193</v>
      </c>
    </row>
    <row r="283">
      <c r="A283" s="65">
        <v>4765350.0</v>
      </c>
      <c r="B283" s="65" t="s">
        <v>479</v>
      </c>
      <c r="C283" s="65" t="s">
        <v>19</v>
      </c>
      <c r="D283" s="65">
        <v>1.0</v>
      </c>
      <c r="E283" s="65" t="s">
        <v>46</v>
      </c>
      <c r="F283" s="65" t="s">
        <v>480</v>
      </c>
      <c r="G283" s="65" t="s">
        <v>1194</v>
      </c>
      <c r="H283" s="66" t="str">
        <f t="shared" si="1"/>
        <v>'VEZJ74104',</v>
      </c>
      <c r="I283" s="65" t="s">
        <v>671</v>
      </c>
      <c r="J283" s="65" t="s">
        <v>672</v>
      </c>
      <c r="K283" s="65">
        <v>1.0</v>
      </c>
      <c r="L283" s="65">
        <v>0.0</v>
      </c>
      <c r="M283" s="65" t="s">
        <v>1195</v>
      </c>
      <c r="N283" s="65" t="s">
        <v>1196</v>
      </c>
    </row>
    <row r="284">
      <c r="A284" s="65">
        <v>4765350.0</v>
      </c>
      <c r="B284" s="65" t="s">
        <v>479</v>
      </c>
      <c r="C284" s="65" t="s">
        <v>69</v>
      </c>
      <c r="D284" s="65">
        <v>1.0</v>
      </c>
      <c r="E284" s="65" t="s">
        <v>46</v>
      </c>
      <c r="F284" s="65" t="s">
        <v>480</v>
      </c>
      <c r="G284" s="65" t="s">
        <v>1194</v>
      </c>
      <c r="H284" s="66" t="str">
        <f t="shared" si="1"/>
        <v>'VEZJ74104',</v>
      </c>
      <c r="I284" s="65" t="s">
        <v>671</v>
      </c>
      <c r="J284" s="65" t="s">
        <v>672</v>
      </c>
      <c r="K284" s="65">
        <v>1.0</v>
      </c>
      <c r="L284" s="65">
        <v>0.0</v>
      </c>
      <c r="M284" s="65" t="s">
        <v>1195</v>
      </c>
      <c r="N284" s="65" t="s">
        <v>1196</v>
      </c>
    </row>
    <row r="285">
      <c r="A285" s="65">
        <v>4765350.0</v>
      </c>
      <c r="B285" s="65" t="s">
        <v>440</v>
      </c>
      <c r="C285" s="65" t="s">
        <v>69</v>
      </c>
      <c r="D285" s="65">
        <v>1.0</v>
      </c>
      <c r="E285" s="65" t="s">
        <v>31</v>
      </c>
      <c r="F285" s="65" t="s">
        <v>441</v>
      </c>
      <c r="G285" s="65" t="s">
        <v>1197</v>
      </c>
      <c r="H285" s="66" t="str">
        <f t="shared" si="1"/>
        <v>'UKLF99541',</v>
      </c>
      <c r="I285" s="65" t="s">
        <v>671</v>
      </c>
      <c r="J285" s="65" t="s">
        <v>672</v>
      </c>
      <c r="K285" s="65">
        <v>1.0</v>
      </c>
      <c r="L285" s="65">
        <v>0.0</v>
      </c>
      <c r="M285" s="65" t="s">
        <v>1198</v>
      </c>
      <c r="N285" s="65" t="s">
        <v>1199</v>
      </c>
    </row>
    <row r="286">
      <c r="A286" s="65">
        <v>4765350.0</v>
      </c>
      <c r="B286" s="65" t="s">
        <v>157</v>
      </c>
      <c r="C286" s="65" t="s">
        <v>30</v>
      </c>
      <c r="D286" s="65">
        <v>1.0</v>
      </c>
      <c r="E286" s="65" t="s">
        <v>31</v>
      </c>
      <c r="F286" s="65" t="s">
        <v>158</v>
      </c>
      <c r="G286" s="65" t="s">
        <v>787</v>
      </c>
      <c r="H286" s="66" t="str">
        <f t="shared" si="1"/>
        <v>'MJBA91185',</v>
      </c>
      <c r="I286" s="65" t="s">
        <v>671</v>
      </c>
      <c r="J286" s="65" t="s">
        <v>672</v>
      </c>
      <c r="K286" s="65">
        <v>1.0</v>
      </c>
      <c r="L286" s="65">
        <v>0.0</v>
      </c>
      <c r="M286" s="65" t="s">
        <v>1200</v>
      </c>
      <c r="N286" s="65" t="s">
        <v>789</v>
      </c>
    </row>
    <row r="287">
      <c r="A287" s="65">
        <v>4765350.0</v>
      </c>
      <c r="B287" s="65" t="s">
        <v>105</v>
      </c>
      <c r="C287" s="65" t="s">
        <v>66</v>
      </c>
      <c r="D287" s="65">
        <v>1.0</v>
      </c>
      <c r="E287" s="65" t="s">
        <v>93</v>
      </c>
      <c r="F287" s="65" t="s">
        <v>106</v>
      </c>
      <c r="G287" s="65" t="s">
        <v>698</v>
      </c>
      <c r="H287" s="66" t="str">
        <f t="shared" si="1"/>
        <v>'LSAJ44794',</v>
      </c>
      <c r="I287" s="65" t="s">
        <v>671</v>
      </c>
      <c r="J287" s="65" t="s">
        <v>672</v>
      </c>
      <c r="K287" s="65">
        <v>1.0</v>
      </c>
      <c r="L287" s="65">
        <v>0.0</v>
      </c>
      <c r="M287" s="65" t="s">
        <v>699</v>
      </c>
      <c r="N287" s="65" t="s">
        <v>700</v>
      </c>
    </row>
    <row r="288">
      <c r="A288" s="65">
        <v>4765350.0</v>
      </c>
      <c r="B288" s="65" t="s">
        <v>105</v>
      </c>
      <c r="C288" s="65" t="s">
        <v>48</v>
      </c>
      <c r="D288" s="65">
        <v>1.0</v>
      </c>
      <c r="E288" s="65" t="s">
        <v>93</v>
      </c>
      <c r="F288" s="65" t="s">
        <v>106</v>
      </c>
      <c r="G288" s="65" t="s">
        <v>698</v>
      </c>
      <c r="H288" s="66" t="str">
        <f t="shared" si="1"/>
        <v>'LSAJ44794',</v>
      </c>
      <c r="I288" s="65" t="s">
        <v>671</v>
      </c>
      <c r="J288" s="65" t="s">
        <v>672</v>
      </c>
      <c r="K288" s="65">
        <v>1.0</v>
      </c>
      <c r="L288" s="65">
        <v>0.0</v>
      </c>
      <c r="M288" s="65" t="s">
        <v>699</v>
      </c>
      <c r="N288" s="65" t="s">
        <v>700</v>
      </c>
    </row>
    <row r="289">
      <c r="A289" s="65">
        <v>4765350.0</v>
      </c>
      <c r="B289" s="65" t="s">
        <v>167</v>
      </c>
      <c r="C289" s="65" t="s">
        <v>92</v>
      </c>
      <c r="D289" s="65">
        <v>2.0</v>
      </c>
      <c r="E289" s="65" t="s">
        <v>93</v>
      </c>
      <c r="F289" s="65" t="s">
        <v>168</v>
      </c>
      <c r="G289" s="65" t="s">
        <v>1201</v>
      </c>
      <c r="H289" s="66" t="str">
        <f t="shared" si="1"/>
        <v>'PBNO38204',</v>
      </c>
      <c r="I289" s="65" t="s">
        <v>671</v>
      </c>
      <c r="J289" s="65" t="s">
        <v>672</v>
      </c>
      <c r="K289" s="65">
        <v>2.0</v>
      </c>
      <c r="L289" s="65">
        <v>0.0</v>
      </c>
      <c r="M289" s="65" t="s">
        <v>1202</v>
      </c>
      <c r="N289" s="65" t="s">
        <v>1203</v>
      </c>
    </row>
    <row r="290">
      <c r="A290" s="65">
        <v>4765350.0</v>
      </c>
      <c r="B290" s="65" t="s">
        <v>570</v>
      </c>
      <c r="C290" s="65" t="s">
        <v>27</v>
      </c>
      <c r="D290" s="65">
        <v>1.0</v>
      </c>
      <c r="E290" s="65" t="s">
        <v>31</v>
      </c>
      <c r="F290" s="65" t="s">
        <v>571</v>
      </c>
      <c r="G290" s="65" t="s">
        <v>1204</v>
      </c>
      <c r="H290" s="66" t="str">
        <f t="shared" si="1"/>
        <v>'SMRL26672',</v>
      </c>
      <c r="I290" s="65" t="s">
        <v>638</v>
      </c>
      <c r="J290" s="65" t="s">
        <v>80</v>
      </c>
      <c r="K290" s="65">
        <v>1.0</v>
      </c>
      <c r="L290" s="65">
        <v>0.0</v>
      </c>
      <c r="M290" s="65" t="s">
        <v>1205</v>
      </c>
      <c r="N290" s="65" t="s">
        <v>1206</v>
      </c>
    </row>
    <row r="291">
      <c r="A291" s="65">
        <v>4765350.0</v>
      </c>
      <c r="B291" s="65" t="s">
        <v>302</v>
      </c>
      <c r="C291" s="65" t="s">
        <v>27</v>
      </c>
      <c r="D291" s="65">
        <v>1.0</v>
      </c>
      <c r="E291" s="65" t="s">
        <v>31</v>
      </c>
      <c r="F291" s="65" t="s">
        <v>301</v>
      </c>
      <c r="G291" s="65" t="s">
        <v>895</v>
      </c>
      <c r="H291" s="66" t="str">
        <f t="shared" si="1"/>
        <v>'UEMK22945',</v>
      </c>
      <c r="I291" s="65" t="s">
        <v>638</v>
      </c>
      <c r="J291" s="65" t="s">
        <v>80</v>
      </c>
      <c r="K291" s="65">
        <v>1.0</v>
      </c>
      <c r="L291" s="65">
        <v>0.0</v>
      </c>
      <c r="M291" s="65" t="s">
        <v>864</v>
      </c>
      <c r="N291" s="65" t="s">
        <v>896</v>
      </c>
    </row>
    <row r="292">
      <c r="A292" s="65">
        <v>4765350.0</v>
      </c>
      <c r="B292" s="65" t="s">
        <v>459</v>
      </c>
      <c r="C292" s="65" t="s">
        <v>48</v>
      </c>
      <c r="D292" s="65">
        <v>1.0</v>
      </c>
      <c r="E292" s="65" t="s">
        <v>93</v>
      </c>
      <c r="F292" s="65" t="s">
        <v>460</v>
      </c>
      <c r="G292" s="65" t="s">
        <v>1207</v>
      </c>
      <c r="H292" s="66" t="str">
        <f t="shared" si="1"/>
        <v>'BIIN17783',</v>
      </c>
      <c r="I292" s="65" t="s">
        <v>671</v>
      </c>
      <c r="J292" s="65" t="s">
        <v>672</v>
      </c>
      <c r="K292" s="65">
        <v>1.0</v>
      </c>
      <c r="L292" s="65">
        <v>0.0</v>
      </c>
      <c r="M292" s="65" t="s">
        <v>1208</v>
      </c>
      <c r="N292" s="65" t="s">
        <v>1209</v>
      </c>
    </row>
    <row r="293">
      <c r="A293" s="65">
        <v>4765350.0</v>
      </c>
      <c r="B293" s="65" t="s">
        <v>58</v>
      </c>
      <c r="C293" s="65" t="s">
        <v>51</v>
      </c>
      <c r="D293" s="65">
        <v>1.0</v>
      </c>
      <c r="E293" s="65" t="s">
        <v>20</v>
      </c>
      <c r="F293" s="65" t="s">
        <v>59</v>
      </c>
      <c r="G293" s="65" t="s">
        <v>1210</v>
      </c>
      <c r="H293" s="66" t="str">
        <f t="shared" si="1"/>
        <v>'QXQY44532',</v>
      </c>
      <c r="I293" s="65" t="s">
        <v>671</v>
      </c>
      <c r="J293" s="65" t="s">
        <v>672</v>
      </c>
      <c r="K293" s="65">
        <v>1.0</v>
      </c>
      <c r="L293" s="65">
        <v>0.0</v>
      </c>
      <c r="M293" s="65" t="s">
        <v>1211</v>
      </c>
      <c r="N293" s="65" t="s">
        <v>1212</v>
      </c>
    </row>
    <row r="294">
      <c r="A294" s="65">
        <v>4765350.0</v>
      </c>
      <c r="B294" s="65" t="s">
        <v>394</v>
      </c>
      <c r="C294" s="65" t="s">
        <v>48</v>
      </c>
      <c r="D294" s="65">
        <v>1.0</v>
      </c>
      <c r="E294" s="65" t="s">
        <v>93</v>
      </c>
      <c r="F294" s="65" t="s">
        <v>395</v>
      </c>
      <c r="G294" s="65" t="s">
        <v>1213</v>
      </c>
      <c r="H294" s="66" t="str">
        <f t="shared" si="1"/>
        <v>'RZLG59707',</v>
      </c>
      <c r="I294" s="65" t="s">
        <v>671</v>
      </c>
      <c r="J294" s="65" t="s">
        <v>672</v>
      </c>
      <c r="K294" s="65">
        <v>1.0</v>
      </c>
      <c r="L294" s="65">
        <v>0.0</v>
      </c>
      <c r="M294" s="65" t="s">
        <v>1214</v>
      </c>
      <c r="N294" s="65" t="s">
        <v>1215</v>
      </c>
    </row>
    <row r="295">
      <c r="A295" s="65">
        <v>4765350.0</v>
      </c>
      <c r="B295" s="65" t="s">
        <v>404</v>
      </c>
      <c r="C295" s="65" t="s">
        <v>51</v>
      </c>
      <c r="D295" s="65">
        <v>1.0</v>
      </c>
      <c r="E295" s="65" t="s">
        <v>20</v>
      </c>
      <c r="F295" s="65" t="s">
        <v>405</v>
      </c>
      <c r="G295" s="65" t="s">
        <v>1216</v>
      </c>
      <c r="H295" s="66" t="str">
        <f t="shared" si="1"/>
        <v>'ISGV10982',</v>
      </c>
      <c r="I295" s="65" t="s">
        <v>671</v>
      </c>
      <c r="J295" s="65" t="s">
        <v>672</v>
      </c>
      <c r="K295" s="65">
        <v>1.0</v>
      </c>
      <c r="L295" s="65">
        <v>0.0</v>
      </c>
      <c r="M295" s="65" t="s">
        <v>1217</v>
      </c>
      <c r="N295" s="65" t="s">
        <v>1218</v>
      </c>
    </row>
    <row r="296">
      <c r="A296" s="65">
        <v>4765350.0</v>
      </c>
      <c r="B296" s="65" t="s">
        <v>282</v>
      </c>
      <c r="C296" s="65" t="s">
        <v>66</v>
      </c>
      <c r="D296" s="65">
        <v>1.0</v>
      </c>
      <c r="E296" s="65" t="s">
        <v>20</v>
      </c>
      <c r="F296" s="65" t="s">
        <v>283</v>
      </c>
      <c r="G296" s="65" t="s">
        <v>1219</v>
      </c>
      <c r="H296" s="66" t="str">
        <f t="shared" si="1"/>
        <v>'XQEI15728',</v>
      </c>
      <c r="I296" s="65" t="s">
        <v>671</v>
      </c>
      <c r="J296" s="65" t="s">
        <v>672</v>
      </c>
      <c r="K296" s="65">
        <v>1.0</v>
      </c>
      <c r="L296" s="65">
        <v>0.0</v>
      </c>
      <c r="M296" s="65" t="s">
        <v>1220</v>
      </c>
      <c r="N296" s="65" t="s">
        <v>1221</v>
      </c>
    </row>
    <row r="297">
      <c r="A297" s="65">
        <v>4765350.0</v>
      </c>
      <c r="B297" s="65" t="s">
        <v>91</v>
      </c>
      <c r="C297" s="65" t="s">
        <v>92</v>
      </c>
      <c r="D297" s="65">
        <v>1.0</v>
      </c>
      <c r="E297" s="65" t="s">
        <v>93</v>
      </c>
      <c r="F297" s="65" t="s">
        <v>94</v>
      </c>
      <c r="G297" s="65" t="s">
        <v>1222</v>
      </c>
      <c r="H297" s="66" t="str">
        <f t="shared" si="1"/>
        <v>'AHUM28811',</v>
      </c>
      <c r="I297" s="65" t="s">
        <v>671</v>
      </c>
      <c r="J297" s="65" t="s">
        <v>672</v>
      </c>
      <c r="K297" s="65">
        <v>1.0</v>
      </c>
      <c r="L297" s="65">
        <v>0.0</v>
      </c>
      <c r="M297" s="65" t="s">
        <v>1223</v>
      </c>
      <c r="N297" s="65" t="s">
        <v>1224</v>
      </c>
    </row>
    <row r="298">
      <c r="A298" s="65">
        <v>4765350.0</v>
      </c>
      <c r="B298" s="65" t="s">
        <v>211</v>
      </c>
      <c r="C298" s="65" t="s">
        <v>19</v>
      </c>
      <c r="D298" s="65">
        <v>2.0</v>
      </c>
      <c r="E298" s="65" t="s">
        <v>46</v>
      </c>
      <c r="F298" s="65" t="s">
        <v>212</v>
      </c>
      <c r="G298" s="65" t="s">
        <v>1225</v>
      </c>
      <c r="H298" s="66" t="str">
        <f t="shared" si="1"/>
        <v>'XPLS70262',</v>
      </c>
      <c r="I298" s="65" t="s">
        <v>671</v>
      </c>
      <c r="J298" s="65" t="s">
        <v>672</v>
      </c>
      <c r="K298" s="65">
        <v>2.0</v>
      </c>
      <c r="L298" s="65">
        <v>0.0</v>
      </c>
      <c r="M298" s="65" t="s">
        <v>1226</v>
      </c>
      <c r="N298" s="65" t="s">
        <v>1227</v>
      </c>
    </row>
    <row r="299">
      <c r="A299" s="65">
        <v>4765350.0</v>
      </c>
      <c r="B299" s="65" t="s">
        <v>442</v>
      </c>
      <c r="C299" s="65" t="s">
        <v>19</v>
      </c>
      <c r="D299" s="65">
        <v>1.0</v>
      </c>
      <c r="E299" s="65" t="s">
        <v>46</v>
      </c>
      <c r="F299" s="65" t="s">
        <v>443</v>
      </c>
      <c r="G299" s="65" t="s">
        <v>1228</v>
      </c>
      <c r="H299" s="66" t="str">
        <f t="shared" si="1"/>
        <v>'GWHA23261',</v>
      </c>
      <c r="I299" s="65" t="s">
        <v>671</v>
      </c>
      <c r="J299" s="65" t="s">
        <v>672</v>
      </c>
      <c r="K299" s="65">
        <v>1.0</v>
      </c>
      <c r="L299" s="65">
        <v>0.0</v>
      </c>
      <c r="M299" s="65" t="s">
        <v>1229</v>
      </c>
      <c r="N299" s="65" t="s">
        <v>1230</v>
      </c>
    </row>
    <row r="300">
      <c r="A300" s="65">
        <v>4765350.0</v>
      </c>
      <c r="B300" s="65" t="s">
        <v>359</v>
      </c>
      <c r="C300" s="65" t="s">
        <v>19</v>
      </c>
      <c r="D300" s="65">
        <v>1.0</v>
      </c>
      <c r="E300" s="65" t="s">
        <v>46</v>
      </c>
      <c r="F300" s="65" t="s">
        <v>360</v>
      </c>
      <c r="G300" s="65" t="s">
        <v>1231</v>
      </c>
      <c r="H300" s="66" t="str">
        <f t="shared" si="1"/>
        <v>'ESMQ60447',</v>
      </c>
      <c r="I300" s="65" t="s">
        <v>671</v>
      </c>
      <c r="J300" s="65" t="s">
        <v>672</v>
      </c>
      <c r="K300" s="65">
        <v>1.0</v>
      </c>
      <c r="L300" s="65">
        <v>0.0</v>
      </c>
      <c r="M300" s="65" t="s">
        <v>1232</v>
      </c>
      <c r="N300" s="65" t="s">
        <v>1045</v>
      </c>
    </row>
    <row r="301">
      <c r="A301" s="65">
        <v>4765350.0</v>
      </c>
      <c r="B301" s="65" t="s">
        <v>292</v>
      </c>
      <c r="C301" s="65" t="s">
        <v>92</v>
      </c>
      <c r="D301" s="65">
        <v>1.0</v>
      </c>
      <c r="E301" s="65" t="s">
        <v>93</v>
      </c>
      <c r="F301" s="65" t="s">
        <v>293</v>
      </c>
      <c r="G301" s="65" t="s">
        <v>1233</v>
      </c>
      <c r="H301" s="66" t="str">
        <f t="shared" si="1"/>
        <v>'ULEP15576',</v>
      </c>
      <c r="I301" s="65" t="s">
        <v>671</v>
      </c>
      <c r="J301" s="65" t="s">
        <v>672</v>
      </c>
      <c r="K301" s="65">
        <v>1.0</v>
      </c>
      <c r="L301" s="65">
        <v>0.0</v>
      </c>
      <c r="M301" s="65" t="s">
        <v>822</v>
      </c>
      <c r="N301" s="65" t="s">
        <v>1234</v>
      </c>
    </row>
    <row r="302">
      <c r="A302" s="65">
        <v>4765350.0</v>
      </c>
      <c r="B302" s="65" t="s">
        <v>543</v>
      </c>
      <c r="C302" s="65" t="s">
        <v>92</v>
      </c>
      <c r="D302" s="65">
        <v>1.0</v>
      </c>
      <c r="E302" s="65" t="s">
        <v>93</v>
      </c>
      <c r="F302" s="65" t="s">
        <v>544</v>
      </c>
      <c r="G302" s="65" t="s">
        <v>1235</v>
      </c>
      <c r="H302" s="66" t="str">
        <f t="shared" si="1"/>
        <v>'SLIT04570',</v>
      </c>
      <c r="I302" s="65" t="s">
        <v>671</v>
      </c>
      <c r="J302" s="65" t="s">
        <v>672</v>
      </c>
      <c r="K302" s="65">
        <v>1.0</v>
      </c>
      <c r="L302" s="65">
        <v>0.0</v>
      </c>
      <c r="M302" s="65" t="s">
        <v>1236</v>
      </c>
      <c r="N302" s="65" t="s">
        <v>1237</v>
      </c>
    </row>
    <row r="303">
      <c r="A303" s="65">
        <v>4765350.0</v>
      </c>
      <c r="B303" s="65" t="s">
        <v>373</v>
      </c>
      <c r="C303" s="65" t="s">
        <v>92</v>
      </c>
      <c r="D303" s="65">
        <v>1.0</v>
      </c>
      <c r="E303" s="65" t="s">
        <v>93</v>
      </c>
      <c r="F303" s="65" t="s">
        <v>374</v>
      </c>
      <c r="G303" s="65" t="s">
        <v>1238</v>
      </c>
      <c r="H303" s="66" t="str">
        <f t="shared" si="1"/>
        <v>'QQDZ92363',</v>
      </c>
      <c r="I303" s="65" t="s">
        <v>671</v>
      </c>
      <c r="J303" s="65" t="s">
        <v>672</v>
      </c>
      <c r="K303" s="65">
        <v>1.0</v>
      </c>
      <c r="L303" s="65">
        <v>0.0</v>
      </c>
      <c r="M303" s="65" t="s">
        <v>1239</v>
      </c>
      <c r="N303" s="65" t="s">
        <v>1240</v>
      </c>
    </row>
    <row r="304">
      <c r="A304" s="65">
        <v>4765350.0</v>
      </c>
      <c r="B304" s="65" t="s">
        <v>327</v>
      </c>
      <c r="C304" s="65" t="s">
        <v>19</v>
      </c>
      <c r="D304" s="65">
        <v>1.0</v>
      </c>
      <c r="E304" s="65" t="s">
        <v>46</v>
      </c>
      <c r="F304" s="65" t="s">
        <v>328</v>
      </c>
      <c r="G304" s="65" t="s">
        <v>1241</v>
      </c>
      <c r="H304" s="66" t="str">
        <f t="shared" si="1"/>
        <v>'TFML25251',</v>
      </c>
      <c r="I304" s="65" t="s">
        <v>671</v>
      </c>
      <c r="J304" s="65" t="s">
        <v>672</v>
      </c>
      <c r="K304" s="65">
        <v>1.0</v>
      </c>
      <c r="L304" s="65">
        <v>0.0</v>
      </c>
      <c r="M304" s="65" t="s">
        <v>1192</v>
      </c>
      <c r="N304" s="65" t="s">
        <v>1242</v>
      </c>
    </row>
    <row r="305">
      <c r="A305" s="65">
        <v>4765350.0</v>
      </c>
      <c r="B305" s="65" t="s">
        <v>467</v>
      </c>
      <c r="C305" s="65" t="s">
        <v>92</v>
      </c>
      <c r="D305" s="65">
        <v>1.0</v>
      </c>
      <c r="E305" s="65" t="s">
        <v>93</v>
      </c>
      <c r="F305" s="65" t="s">
        <v>468</v>
      </c>
      <c r="G305" s="65" t="s">
        <v>1243</v>
      </c>
      <c r="H305" s="66" t="str">
        <f t="shared" si="1"/>
        <v>'JDOJ65833',</v>
      </c>
      <c r="I305" s="65" t="s">
        <v>671</v>
      </c>
      <c r="J305" s="65" t="s">
        <v>672</v>
      </c>
      <c r="K305" s="65">
        <v>1.0</v>
      </c>
      <c r="L305" s="65">
        <v>0.0</v>
      </c>
      <c r="M305" s="65" t="s">
        <v>1244</v>
      </c>
      <c r="N305" s="65" t="s">
        <v>1245</v>
      </c>
    </row>
    <row r="306">
      <c r="A306" s="65">
        <v>4765350.0</v>
      </c>
      <c r="B306" s="65" t="s">
        <v>161</v>
      </c>
      <c r="C306" s="66"/>
      <c r="D306" s="65">
        <v>0.0</v>
      </c>
      <c r="E306" s="65" t="s">
        <v>20</v>
      </c>
      <c r="F306" s="65" t="s">
        <v>162</v>
      </c>
      <c r="G306" s="65" t="s">
        <v>1246</v>
      </c>
      <c r="H306" s="66" t="str">
        <f t="shared" si="1"/>
        <v>'OKFW40017',</v>
      </c>
      <c r="I306" s="65" t="s">
        <v>671</v>
      </c>
      <c r="J306" s="65" t="s">
        <v>672</v>
      </c>
      <c r="K306" s="65">
        <v>1.0</v>
      </c>
      <c r="L306" s="65">
        <v>0.0</v>
      </c>
      <c r="M306" s="65" t="s">
        <v>1247</v>
      </c>
      <c r="N306" s="65" t="s">
        <v>1248</v>
      </c>
    </row>
    <row r="307">
      <c r="A307" s="65">
        <v>4765350.0</v>
      </c>
      <c r="B307" s="65" t="s">
        <v>290</v>
      </c>
      <c r="C307" s="65" t="s">
        <v>19</v>
      </c>
      <c r="D307" s="65">
        <v>1.0</v>
      </c>
      <c r="E307" s="65" t="s">
        <v>46</v>
      </c>
      <c r="F307" s="65" t="s">
        <v>291</v>
      </c>
      <c r="G307" s="65" t="s">
        <v>1249</v>
      </c>
      <c r="H307" s="66" t="str">
        <f t="shared" si="1"/>
        <v>'ZIKZ25455',</v>
      </c>
      <c r="I307" s="65" t="s">
        <v>671</v>
      </c>
      <c r="J307" s="65" t="s">
        <v>672</v>
      </c>
      <c r="K307" s="65">
        <v>1.0</v>
      </c>
      <c r="L307" s="65">
        <v>0.0</v>
      </c>
      <c r="M307" s="65" t="s">
        <v>1250</v>
      </c>
      <c r="N307" s="65" t="s">
        <v>1251</v>
      </c>
    </row>
    <row r="308">
      <c r="A308" s="65">
        <v>4765350.0</v>
      </c>
      <c r="B308" s="65" t="s">
        <v>266</v>
      </c>
      <c r="C308" s="65" t="s">
        <v>36</v>
      </c>
      <c r="D308" s="65">
        <v>1.0</v>
      </c>
      <c r="E308" s="65" t="s">
        <v>31</v>
      </c>
      <c r="F308" s="65" t="s">
        <v>267</v>
      </c>
      <c r="G308" s="65" t="s">
        <v>1252</v>
      </c>
      <c r="H308" s="66" t="str">
        <f t="shared" si="1"/>
        <v>'JCIH88536',</v>
      </c>
      <c r="I308" s="65" t="s">
        <v>671</v>
      </c>
      <c r="J308" s="65" t="s">
        <v>672</v>
      </c>
      <c r="K308" s="65">
        <v>1.0</v>
      </c>
      <c r="L308" s="65">
        <v>0.0</v>
      </c>
      <c r="M308" s="65" t="s">
        <v>1253</v>
      </c>
      <c r="N308" s="65" t="s">
        <v>1254</v>
      </c>
    </row>
    <row r="309">
      <c r="A309" s="65">
        <v>4765350.0</v>
      </c>
      <c r="B309" s="65" t="s">
        <v>124</v>
      </c>
      <c r="C309" s="65" t="s">
        <v>36</v>
      </c>
      <c r="D309" s="65">
        <v>1.0</v>
      </c>
      <c r="E309" s="65" t="s">
        <v>20</v>
      </c>
      <c r="F309" s="65" t="s">
        <v>125</v>
      </c>
      <c r="G309" s="65" t="s">
        <v>1255</v>
      </c>
      <c r="H309" s="66" t="str">
        <f t="shared" si="1"/>
        <v>'DFRI29287',</v>
      </c>
      <c r="I309" s="65" t="s">
        <v>671</v>
      </c>
      <c r="J309" s="65" t="s">
        <v>672</v>
      </c>
      <c r="K309" s="65">
        <v>1.0</v>
      </c>
      <c r="L309" s="65">
        <v>0.0</v>
      </c>
      <c r="M309" s="65" t="s">
        <v>1256</v>
      </c>
      <c r="N309" s="65" t="s">
        <v>1257</v>
      </c>
    </row>
    <row r="310">
      <c r="A310" s="65">
        <v>4765350.0</v>
      </c>
      <c r="B310" s="65" t="s">
        <v>493</v>
      </c>
      <c r="C310" s="65" t="s">
        <v>69</v>
      </c>
      <c r="D310" s="65">
        <v>1.0</v>
      </c>
      <c r="E310" s="65" t="s">
        <v>46</v>
      </c>
      <c r="F310" s="65" t="s">
        <v>494</v>
      </c>
      <c r="G310" s="65" t="s">
        <v>860</v>
      </c>
      <c r="H310" s="66" t="str">
        <f t="shared" si="1"/>
        <v>'PGIU73915',</v>
      </c>
      <c r="I310" s="65" t="s">
        <v>671</v>
      </c>
      <c r="J310" s="65" t="s">
        <v>672</v>
      </c>
      <c r="K310" s="65">
        <v>1.0</v>
      </c>
      <c r="L310" s="65">
        <v>0.0</v>
      </c>
      <c r="M310" s="65" t="s">
        <v>1126</v>
      </c>
      <c r="N310" s="65" t="s">
        <v>862</v>
      </c>
    </row>
    <row r="311">
      <c r="A311" s="65">
        <v>4765350.0</v>
      </c>
      <c r="B311" s="65" t="s">
        <v>507</v>
      </c>
      <c r="C311" s="65" t="s">
        <v>51</v>
      </c>
      <c r="D311" s="65">
        <v>1.0</v>
      </c>
      <c r="E311" s="65" t="s">
        <v>20</v>
      </c>
      <c r="F311" s="65" t="s">
        <v>508</v>
      </c>
      <c r="G311" s="65" t="s">
        <v>1258</v>
      </c>
      <c r="H311" s="66" t="str">
        <f t="shared" si="1"/>
        <v>'DGVH26896',</v>
      </c>
      <c r="I311" s="65" t="s">
        <v>671</v>
      </c>
      <c r="J311" s="65" t="s">
        <v>672</v>
      </c>
      <c r="K311" s="65">
        <v>1.0</v>
      </c>
      <c r="L311" s="65">
        <v>0.0</v>
      </c>
      <c r="M311" s="65" t="s">
        <v>919</v>
      </c>
      <c r="N311" s="65" t="s">
        <v>1259</v>
      </c>
    </row>
    <row r="312">
      <c r="A312" s="65">
        <v>4765350.0</v>
      </c>
      <c r="B312" s="65" t="s">
        <v>495</v>
      </c>
      <c r="C312" s="65" t="s">
        <v>44</v>
      </c>
      <c r="D312" s="65">
        <v>1.0</v>
      </c>
      <c r="E312" s="65" t="s">
        <v>20</v>
      </c>
      <c r="F312" s="65" t="s">
        <v>496</v>
      </c>
      <c r="G312" s="65" t="s">
        <v>860</v>
      </c>
      <c r="H312" s="66" t="str">
        <f t="shared" si="1"/>
        <v>'WFBT49419',</v>
      </c>
      <c r="I312" s="65" t="s">
        <v>671</v>
      </c>
      <c r="J312" s="65" t="s">
        <v>672</v>
      </c>
      <c r="K312" s="65">
        <v>1.0</v>
      </c>
      <c r="L312" s="65">
        <v>0.0</v>
      </c>
      <c r="M312" s="65" t="s">
        <v>1260</v>
      </c>
      <c r="N312" s="65" t="s">
        <v>862</v>
      </c>
    </row>
    <row r="313">
      <c r="A313" s="65">
        <v>4765350.0</v>
      </c>
      <c r="B313" s="65" t="s">
        <v>422</v>
      </c>
      <c r="C313" s="65" t="s">
        <v>51</v>
      </c>
      <c r="D313" s="65">
        <v>1.0</v>
      </c>
      <c r="E313" s="65" t="s">
        <v>20</v>
      </c>
      <c r="F313" s="65" t="s">
        <v>423</v>
      </c>
      <c r="G313" s="65" t="s">
        <v>966</v>
      </c>
      <c r="H313" s="66" t="str">
        <f t="shared" si="1"/>
        <v>'JVIJ87927',</v>
      </c>
      <c r="I313" s="65" t="s">
        <v>671</v>
      </c>
      <c r="J313" s="65" t="s">
        <v>672</v>
      </c>
      <c r="K313" s="65">
        <v>1.0</v>
      </c>
      <c r="L313" s="65">
        <v>0.0</v>
      </c>
      <c r="M313" s="65" t="s">
        <v>1261</v>
      </c>
      <c r="N313" s="65" t="s">
        <v>658</v>
      </c>
    </row>
    <row r="314">
      <c r="A314" s="65">
        <v>4765350.0</v>
      </c>
      <c r="B314" s="65" t="s">
        <v>454</v>
      </c>
      <c r="C314" s="65" t="s">
        <v>51</v>
      </c>
      <c r="D314" s="65">
        <v>1.0</v>
      </c>
      <c r="E314" s="65" t="s">
        <v>20</v>
      </c>
      <c r="F314" s="65" t="s">
        <v>455</v>
      </c>
      <c r="G314" s="65" t="s">
        <v>1262</v>
      </c>
      <c r="H314" s="66" t="str">
        <f t="shared" si="1"/>
        <v>'UAYH74722',</v>
      </c>
      <c r="I314" s="65" t="s">
        <v>671</v>
      </c>
      <c r="J314" s="65" t="s">
        <v>672</v>
      </c>
      <c r="K314" s="65">
        <v>1.0</v>
      </c>
      <c r="L314" s="65">
        <v>0.0</v>
      </c>
      <c r="M314" s="65" t="s">
        <v>1263</v>
      </c>
      <c r="N314" s="65" t="s">
        <v>1264</v>
      </c>
    </row>
    <row r="315">
      <c r="A315" s="65">
        <v>4765350.0</v>
      </c>
      <c r="B315" s="65" t="s">
        <v>503</v>
      </c>
      <c r="C315" s="65" t="s">
        <v>92</v>
      </c>
      <c r="D315" s="65">
        <v>1.0</v>
      </c>
      <c r="E315" s="65" t="s">
        <v>93</v>
      </c>
      <c r="F315" s="65" t="s">
        <v>504</v>
      </c>
      <c r="G315" s="65" t="s">
        <v>1066</v>
      </c>
      <c r="H315" s="66" t="str">
        <f t="shared" si="1"/>
        <v>'CYIJ89317',</v>
      </c>
      <c r="I315" s="65" t="s">
        <v>671</v>
      </c>
      <c r="J315" s="65" t="s">
        <v>672</v>
      </c>
      <c r="K315" s="65">
        <v>1.0</v>
      </c>
      <c r="L315" s="65">
        <v>0.0</v>
      </c>
      <c r="M315" s="65" t="s">
        <v>639</v>
      </c>
      <c r="N315" s="65" t="s">
        <v>1068</v>
      </c>
    </row>
    <row r="316">
      <c r="A316" s="65">
        <v>4765350.0</v>
      </c>
      <c r="B316" s="65" t="s">
        <v>321</v>
      </c>
      <c r="C316" s="65" t="s">
        <v>72</v>
      </c>
      <c r="D316" s="65">
        <v>1.0</v>
      </c>
      <c r="E316" s="65" t="s">
        <v>93</v>
      </c>
      <c r="F316" s="65" t="s">
        <v>322</v>
      </c>
      <c r="G316" s="65" t="s">
        <v>1265</v>
      </c>
      <c r="H316" s="66" t="str">
        <f t="shared" si="1"/>
        <v>'LPKV37745',</v>
      </c>
      <c r="I316" s="65" t="s">
        <v>671</v>
      </c>
      <c r="J316" s="65" t="s">
        <v>672</v>
      </c>
      <c r="K316" s="65">
        <v>1.0</v>
      </c>
      <c r="L316" s="65">
        <v>0.0</v>
      </c>
      <c r="M316" s="65" t="s">
        <v>1266</v>
      </c>
      <c r="N316" s="65" t="s">
        <v>1267</v>
      </c>
    </row>
    <row r="317">
      <c r="A317" s="65">
        <v>4765350.0</v>
      </c>
      <c r="B317" s="65" t="s">
        <v>578</v>
      </c>
      <c r="C317" s="65" t="s">
        <v>51</v>
      </c>
      <c r="D317" s="65">
        <v>1.0</v>
      </c>
      <c r="E317" s="65" t="s">
        <v>20</v>
      </c>
      <c r="F317" s="65" t="s">
        <v>579</v>
      </c>
      <c r="G317" s="65" t="s">
        <v>1268</v>
      </c>
      <c r="H317" s="66" t="str">
        <f t="shared" si="1"/>
        <v>'DNKC34319',</v>
      </c>
      <c r="I317" s="65" t="s">
        <v>671</v>
      </c>
      <c r="J317" s="65" t="s">
        <v>672</v>
      </c>
      <c r="K317" s="65">
        <v>1.0</v>
      </c>
      <c r="L317" s="65">
        <v>0.0</v>
      </c>
      <c r="M317" s="65" t="s">
        <v>1067</v>
      </c>
      <c r="N317" s="65" t="s">
        <v>1269</v>
      </c>
    </row>
    <row r="318">
      <c r="A318" s="65">
        <v>4765350.0</v>
      </c>
      <c r="B318" s="65" t="s">
        <v>180</v>
      </c>
      <c r="C318" s="65" t="s">
        <v>51</v>
      </c>
      <c r="D318" s="65">
        <v>1.0</v>
      </c>
      <c r="E318" s="65" t="s">
        <v>20</v>
      </c>
      <c r="F318" s="65" t="s">
        <v>181</v>
      </c>
      <c r="G318" s="65" t="s">
        <v>971</v>
      </c>
      <c r="H318" s="66" t="str">
        <f t="shared" si="1"/>
        <v>'QFXU63006',</v>
      </c>
      <c r="I318" s="65" t="s">
        <v>671</v>
      </c>
      <c r="J318" s="65" t="s">
        <v>672</v>
      </c>
      <c r="K318" s="65">
        <v>1.0</v>
      </c>
      <c r="L318" s="65">
        <v>0.0</v>
      </c>
      <c r="M318" s="65" t="s">
        <v>972</v>
      </c>
      <c r="N318" s="65" t="s">
        <v>973</v>
      </c>
    </row>
    <row r="319">
      <c r="A319" s="65">
        <v>4765350.0</v>
      </c>
      <c r="B319" s="65" t="s">
        <v>144</v>
      </c>
      <c r="C319" s="65" t="s">
        <v>19</v>
      </c>
      <c r="D319" s="65">
        <v>1.0</v>
      </c>
      <c r="E319" s="65" t="s">
        <v>46</v>
      </c>
      <c r="F319" s="65" t="s">
        <v>145</v>
      </c>
      <c r="G319" s="65" t="s">
        <v>1270</v>
      </c>
      <c r="H319" s="66" t="str">
        <f t="shared" si="1"/>
        <v>'NSBR57400',</v>
      </c>
      <c r="I319" s="65" t="s">
        <v>671</v>
      </c>
      <c r="J319" s="65" t="s">
        <v>672</v>
      </c>
      <c r="K319" s="65">
        <v>1.0</v>
      </c>
      <c r="L319" s="65">
        <v>0.0</v>
      </c>
      <c r="M319" s="65" t="s">
        <v>818</v>
      </c>
      <c r="N319" s="65" t="s">
        <v>1271</v>
      </c>
    </row>
    <row r="320">
      <c r="A320" s="65">
        <v>4765350.0</v>
      </c>
      <c r="B320" s="65" t="s">
        <v>298</v>
      </c>
      <c r="C320" s="65" t="s">
        <v>120</v>
      </c>
      <c r="D320" s="65">
        <v>1.0</v>
      </c>
      <c r="E320" s="65" t="s">
        <v>46</v>
      </c>
      <c r="F320" s="65" t="s">
        <v>299</v>
      </c>
      <c r="G320" s="65" t="s">
        <v>1272</v>
      </c>
      <c r="H320" s="66" t="str">
        <f t="shared" si="1"/>
        <v>'NNHZ46122',</v>
      </c>
      <c r="I320" s="65" t="s">
        <v>671</v>
      </c>
      <c r="J320" s="65" t="s">
        <v>672</v>
      </c>
      <c r="K320" s="65">
        <v>1.0</v>
      </c>
      <c r="L320" s="65">
        <v>0.0</v>
      </c>
      <c r="M320" s="65" t="s">
        <v>1273</v>
      </c>
      <c r="N320" s="65" t="s">
        <v>1274</v>
      </c>
    </row>
    <row r="321">
      <c r="A321" s="65">
        <v>4765350.0</v>
      </c>
      <c r="B321" s="65" t="s">
        <v>163</v>
      </c>
      <c r="C321" s="65" t="s">
        <v>92</v>
      </c>
      <c r="D321" s="65">
        <v>1.0</v>
      </c>
      <c r="E321" s="65" t="s">
        <v>93</v>
      </c>
      <c r="F321" s="65" t="s">
        <v>164</v>
      </c>
      <c r="G321" s="65" t="s">
        <v>1275</v>
      </c>
      <c r="H321" s="66" t="str">
        <f t="shared" si="1"/>
        <v>'AFNA40249',</v>
      </c>
      <c r="I321" s="65" t="s">
        <v>671</v>
      </c>
      <c r="J321" s="65" t="s">
        <v>672</v>
      </c>
      <c r="K321" s="65">
        <v>1.0</v>
      </c>
      <c r="L321" s="65">
        <v>0.0</v>
      </c>
      <c r="M321" s="65" t="s">
        <v>1276</v>
      </c>
      <c r="N321" s="65" t="s">
        <v>1277</v>
      </c>
    </row>
    <row r="322">
      <c r="A322" s="65">
        <v>4765350.0</v>
      </c>
      <c r="B322" s="65" t="s">
        <v>531</v>
      </c>
      <c r="C322" s="65" t="s">
        <v>19</v>
      </c>
      <c r="D322" s="65">
        <v>1.0</v>
      </c>
      <c r="E322" s="65" t="s">
        <v>20</v>
      </c>
      <c r="F322" s="65" t="s">
        <v>532</v>
      </c>
      <c r="G322" s="65" t="s">
        <v>662</v>
      </c>
      <c r="H322" s="66" t="str">
        <f t="shared" si="1"/>
        <v>'LLZA53205',</v>
      </c>
      <c r="I322" s="65" t="s">
        <v>671</v>
      </c>
      <c r="J322" s="65" t="s">
        <v>672</v>
      </c>
      <c r="K322" s="65">
        <v>1.0</v>
      </c>
      <c r="L322" s="65">
        <v>0.0</v>
      </c>
      <c r="M322" s="65" t="s">
        <v>900</v>
      </c>
      <c r="N322" s="65" t="s">
        <v>664</v>
      </c>
    </row>
    <row r="323">
      <c r="A323" s="65">
        <v>4765350.0</v>
      </c>
      <c r="B323" s="65" t="s">
        <v>331</v>
      </c>
      <c r="C323" s="65" t="s">
        <v>41</v>
      </c>
      <c r="D323" s="65">
        <v>1.0</v>
      </c>
      <c r="E323" s="65" t="s">
        <v>31</v>
      </c>
      <c r="F323" s="65" t="s">
        <v>332</v>
      </c>
      <c r="G323" s="65" t="s">
        <v>1278</v>
      </c>
      <c r="H323" s="66" t="str">
        <f t="shared" si="1"/>
        <v>'WIVH58608',</v>
      </c>
      <c r="I323" s="65" t="s">
        <v>671</v>
      </c>
      <c r="J323" s="65" t="s">
        <v>672</v>
      </c>
      <c r="K323" s="65">
        <v>1.0</v>
      </c>
      <c r="L323" s="65">
        <v>0.0</v>
      </c>
      <c r="M323" s="65" t="s">
        <v>1279</v>
      </c>
      <c r="N323" s="65" t="s">
        <v>1280</v>
      </c>
    </row>
    <row r="324">
      <c r="A324" s="65">
        <v>4765350.0</v>
      </c>
      <c r="B324" s="65" t="s">
        <v>497</v>
      </c>
      <c r="C324" s="65" t="s">
        <v>51</v>
      </c>
      <c r="D324" s="65">
        <v>2.0</v>
      </c>
      <c r="E324" s="65" t="s">
        <v>20</v>
      </c>
      <c r="F324" s="65" t="s">
        <v>498</v>
      </c>
      <c r="G324" s="65" t="s">
        <v>1281</v>
      </c>
      <c r="H324" s="66" t="str">
        <f t="shared" si="1"/>
        <v>'UZTW94735',</v>
      </c>
      <c r="I324" s="65" t="s">
        <v>671</v>
      </c>
      <c r="J324" s="65" t="s">
        <v>672</v>
      </c>
      <c r="K324" s="65">
        <v>2.0</v>
      </c>
      <c r="L324" s="65">
        <v>0.0</v>
      </c>
      <c r="M324" s="65" t="s">
        <v>852</v>
      </c>
      <c r="N324" s="65" t="s">
        <v>1282</v>
      </c>
    </row>
    <row r="325">
      <c r="A325" s="65">
        <v>4765350.0</v>
      </c>
      <c r="B325" s="65" t="s">
        <v>497</v>
      </c>
      <c r="C325" s="65" t="s">
        <v>36</v>
      </c>
      <c r="D325" s="65">
        <v>1.0</v>
      </c>
      <c r="E325" s="65" t="s">
        <v>20</v>
      </c>
      <c r="F325" s="65" t="s">
        <v>498</v>
      </c>
      <c r="G325" s="65" t="s">
        <v>1281</v>
      </c>
      <c r="H325" s="66" t="str">
        <f t="shared" si="1"/>
        <v>'UZTW94735',</v>
      </c>
      <c r="I325" s="65" t="s">
        <v>671</v>
      </c>
      <c r="J325" s="65" t="s">
        <v>672</v>
      </c>
      <c r="K325" s="65">
        <v>1.0</v>
      </c>
      <c r="L325" s="65">
        <v>0.0</v>
      </c>
      <c r="M325" s="65" t="s">
        <v>852</v>
      </c>
      <c r="N325" s="65" t="s">
        <v>1282</v>
      </c>
    </row>
    <row r="326">
      <c r="A326" s="65">
        <v>4765350.0</v>
      </c>
      <c r="B326" s="65" t="s">
        <v>286</v>
      </c>
      <c r="C326" s="65" t="s">
        <v>57</v>
      </c>
      <c r="D326" s="65">
        <v>1.0</v>
      </c>
      <c r="E326" s="65" t="s">
        <v>31</v>
      </c>
      <c r="F326" s="65" t="s">
        <v>287</v>
      </c>
      <c r="G326" s="65" t="s">
        <v>1283</v>
      </c>
      <c r="H326" s="66" t="str">
        <f t="shared" si="1"/>
        <v>'YVUF91246',</v>
      </c>
      <c r="I326" s="65" t="s">
        <v>671</v>
      </c>
      <c r="J326" s="65" t="s">
        <v>672</v>
      </c>
      <c r="K326" s="65">
        <v>1.0</v>
      </c>
      <c r="L326" s="65">
        <v>0.0</v>
      </c>
      <c r="M326" s="65" t="s">
        <v>1284</v>
      </c>
      <c r="N326" s="65" t="s">
        <v>1285</v>
      </c>
    </row>
    <row r="327">
      <c r="A327" s="65">
        <v>4765350.0</v>
      </c>
      <c r="B327" s="65" t="s">
        <v>144</v>
      </c>
      <c r="C327" s="65" t="s">
        <v>30</v>
      </c>
      <c r="D327" s="65">
        <v>1.0</v>
      </c>
      <c r="E327" s="65" t="s">
        <v>31</v>
      </c>
      <c r="F327" s="65" t="s">
        <v>145</v>
      </c>
      <c r="G327" s="65" t="s">
        <v>1270</v>
      </c>
      <c r="H327" s="66" t="str">
        <f t="shared" si="1"/>
        <v>'NSBR57400',</v>
      </c>
      <c r="I327" s="65" t="s">
        <v>671</v>
      </c>
      <c r="J327" s="65" t="s">
        <v>672</v>
      </c>
      <c r="K327" s="65">
        <v>1.0</v>
      </c>
      <c r="L327" s="65">
        <v>0.0</v>
      </c>
      <c r="M327" s="65" t="s">
        <v>818</v>
      </c>
      <c r="N327" s="65" t="s">
        <v>1271</v>
      </c>
    </row>
    <row r="328">
      <c r="A328" s="65">
        <v>4765350.0</v>
      </c>
      <c r="B328" s="65" t="s">
        <v>333</v>
      </c>
      <c r="C328" s="65" t="s">
        <v>69</v>
      </c>
      <c r="D328" s="65">
        <v>2.0</v>
      </c>
      <c r="E328" s="65" t="s">
        <v>31</v>
      </c>
      <c r="F328" s="65" t="s">
        <v>334</v>
      </c>
      <c r="G328" s="65" t="s">
        <v>1278</v>
      </c>
      <c r="H328" s="66" t="str">
        <f t="shared" si="1"/>
        <v>'BUOW59635',</v>
      </c>
      <c r="I328" s="65" t="s">
        <v>671</v>
      </c>
      <c r="J328" s="65" t="s">
        <v>672</v>
      </c>
      <c r="K328" s="65">
        <v>2.0</v>
      </c>
      <c r="L328" s="65">
        <v>0.0</v>
      </c>
      <c r="M328" s="65" t="s">
        <v>1286</v>
      </c>
      <c r="N328" s="65" t="s">
        <v>1280</v>
      </c>
    </row>
    <row r="329">
      <c r="A329" s="65">
        <v>4765350.0</v>
      </c>
      <c r="B329" s="65" t="s">
        <v>74</v>
      </c>
      <c r="C329" s="65" t="s">
        <v>72</v>
      </c>
      <c r="D329" s="65">
        <v>1.0</v>
      </c>
      <c r="E329" s="65" t="s">
        <v>46</v>
      </c>
      <c r="F329" s="65" t="s">
        <v>75</v>
      </c>
      <c r="G329" s="65" t="s">
        <v>1287</v>
      </c>
      <c r="H329" s="66" t="str">
        <f t="shared" si="1"/>
        <v>'FYBN22063',</v>
      </c>
      <c r="I329" s="65" t="s">
        <v>671</v>
      </c>
      <c r="J329" s="65" t="s">
        <v>672</v>
      </c>
      <c r="K329" s="65">
        <v>1.0</v>
      </c>
      <c r="L329" s="65">
        <v>0.0</v>
      </c>
      <c r="M329" s="65" t="s">
        <v>1288</v>
      </c>
      <c r="N329" s="65" t="s">
        <v>1289</v>
      </c>
    </row>
    <row r="330">
      <c r="A330" s="65">
        <v>4765350.0</v>
      </c>
      <c r="B330" s="65" t="s">
        <v>461</v>
      </c>
      <c r="C330" s="65" t="s">
        <v>19</v>
      </c>
      <c r="D330" s="65">
        <v>2.0</v>
      </c>
      <c r="E330" s="65" t="s">
        <v>46</v>
      </c>
      <c r="F330" s="65" t="s">
        <v>462</v>
      </c>
      <c r="G330" s="65" t="s">
        <v>1162</v>
      </c>
      <c r="H330" s="66" t="str">
        <f t="shared" si="1"/>
        <v>'BCZW86456',</v>
      </c>
      <c r="I330" s="65" t="s">
        <v>671</v>
      </c>
      <c r="J330" s="65" t="s">
        <v>672</v>
      </c>
      <c r="K330" s="65">
        <v>2.0</v>
      </c>
      <c r="L330" s="65">
        <v>0.0</v>
      </c>
      <c r="M330" s="65" t="s">
        <v>1163</v>
      </c>
      <c r="N330" s="65" t="s">
        <v>1164</v>
      </c>
    </row>
    <row r="331">
      <c r="A331" s="65">
        <v>4765350.0</v>
      </c>
      <c r="B331" s="65" t="s">
        <v>250</v>
      </c>
      <c r="C331" s="65" t="s">
        <v>149</v>
      </c>
      <c r="D331" s="65">
        <v>1.0</v>
      </c>
      <c r="E331" s="65" t="s">
        <v>20</v>
      </c>
      <c r="F331" s="65" t="s">
        <v>251</v>
      </c>
      <c r="G331" s="65" t="s">
        <v>1290</v>
      </c>
      <c r="H331" s="66" t="str">
        <f t="shared" si="1"/>
        <v>'UKHV48989',</v>
      </c>
      <c r="I331" s="65" t="s">
        <v>671</v>
      </c>
      <c r="J331" s="65" t="s">
        <v>672</v>
      </c>
      <c r="K331" s="65">
        <v>1.0</v>
      </c>
      <c r="L331" s="65">
        <v>0.0</v>
      </c>
      <c r="M331" s="65" t="s">
        <v>1291</v>
      </c>
      <c r="N331" s="65" t="s">
        <v>1292</v>
      </c>
    </row>
    <row r="332">
      <c r="A332" s="65">
        <v>4765350.0</v>
      </c>
      <c r="B332" s="65" t="s">
        <v>250</v>
      </c>
      <c r="C332" s="65" t="s">
        <v>36</v>
      </c>
      <c r="D332" s="65">
        <v>1.0</v>
      </c>
      <c r="E332" s="65" t="s">
        <v>20</v>
      </c>
      <c r="F332" s="65" t="s">
        <v>251</v>
      </c>
      <c r="G332" s="65" t="s">
        <v>1290</v>
      </c>
      <c r="H332" s="66" t="str">
        <f t="shared" si="1"/>
        <v>'UKHV48989',</v>
      </c>
      <c r="I332" s="65" t="s">
        <v>671</v>
      </c>
      <c r="J332" s="65" t="s">
        <v>672</v>
      </c>
      <c r="K332" s="65">
        <v>1.0</v>
      </c>
      <c r="L332" s="65">
        <v>0.0</v>
      </c>
      <c r="M332" s="65" t="s">
        <v>1291</v>
      </c>
      <c r="N332" s="65" t="s">
        <v>1292</v>
      </c>
    </row>
    <row r="333">
      <c r="A333" s="65">
        <v>4765350.0</v>
      </c>
      <c r="B333" s="65" t="s">
        <v>18</v>
      </c>
      <c r="C333" s="65" t="s">
        <v>19</v>
      </c>
      <c r="D333" s="65">
        <v>1.0</v>
      </c>
      <c r="E333" s="65" t="s">
        <v>20</v>
      </c>
      <c r="F333" s="65" t="s">
        <v>21</v>
      </c>
      <c r="G333" s="65" t="s">
        <v>1293</v>
      </c>
      <c r="H333" s="66" t="str">
        <f t="shared" si="1"/>
        <v>'QXYD76207',</v>
      </c>
      <c r="I333" s="65" t="s">
        <v>671</v>
      </c>
      <c r="J333" s="65" t="s">
        <v>672</v>
      </c>
      <c r="K333" s="65">
        <v>1.0</v>
      </c>
      <c r="L333" s="65">
        <v>0.0</v>
      </c>
      <c r="M333" s="65" t="s">
        <v>1294</v>
      </c>
      <c r="N333" s="65" t="s">
        <v>1295</v>
      </c>
    </row>
    <row r="334">
      <c r="A334" s="65">
        <v>4765350.0</v>
      </c>
      <c r="B334" s="65" t="s">
        <v>71</v>
      </c>
      <c r="C334" s="65" t="s">
        <v>72</v>
      </c>
      <c r="D334" s="65">
        <v>1.0</v>
      </c>
      <c r="E334" s="65" t="s">
        <v>46</v>
      </c>
      <c r="F334" s="65" t="s">
        <v>73</v>
      </c>
      <c r="G334" s="65" t="s">
        <v>1296</v>
      </c>
      <c r="H334" s="66" t="str">
        <f t="shared" si="1"/>
        <v>'FZRS16225',</v>
      </c>
      <c r="I334" s="65" t="s">
        <v>671</v>
      </c>
      <c r="J334" s="65" t="s">
        <v>672</v>
      </c>
      <c r="K334" s="65">
        <v>1.0</v>
      </c>
      <c r="L334" s="65">
        <v>0.0</v>
      </c>
      <c r="M334" s="65" t="s">
        <v>1297</v>
      </c>
      <c r="N334" s="65" t="s">
        <v>1298</v>
      </c>
    </row>
    <row r="335">
      <c r="A335" s="65">
        <v>4765350.0</v>
      </c>
      <c r="B335" s="65" t="s">
        <v>229</v>
      </c>
      <c r="C335" s="65" t="s">
        <v>41</v>
      </c>
      <c r="D335" s="65">
        <v>2.0</v>
      </c>
      <c r="E335" s="65" t="s">
        <v>31</v>
      </c>
      <c r="F335" s="65" t="s">
        <v>230</v>
      </c>
      <c r="G335" s="65" t="s">
        <v>1071</v>
      </c>
      <c r="H335" s="66" t="str">
        <f t="shared" si="1"/>
        <v>'RDLH49529',</v>
      </c>
      <c r="I335" s="65" t="s">
        <v>671</v>
      </c>
      <c r="J335" s="65" t="s">
        <v>672</v>
      </c>
      <c r="K335" s="65">
        <v>2.0</v>
      </c>
      <c r="L335" s="65">
        <v>0.0</v>
      </c>
      <c r="M335" s="65" t="s">
        <v>1072</v>
      </c>
      <c r="N335" s="65" t="s">
        <v>1073</v>
      </c>
    </row>
    <row r="336">
      <c r="A336" s="65">
        <v>4765350.0</v>
      </c>
      <c r="B336" s="65" t="s">
        <v>238</v>
      </c>
      <c r="C336" s="65" t="s">
        <v>27</v>
      </c>
      <c r="D336" s="65">
        <v>1.0</v>
      </c>
      <c r="E336" s="65" t="s">
        <v>20</v>
      </c>
      <c r="F336" s="65" t="s">
        <v>239</v>
      </c>
      <c r="G336" s="65" t="s">
        <v>1299</v>
      </c>
      <c r="H336" s="66" t="str">
        <f t="shared" si="1"/>
        <v>'JPJQ59867',</v>
      </c>
      <c r="I336" s="65" t="s">
        <v>671</v>
      </c>
      <c r="J336" s="65" t="s">
        <v>672</v>
      </c>
      <c r="K336" s="65">
        <v>1.0</v>
      </c>
      <c r="L336" s="65">
        <v>0.0</v>
      </c>
      <c r="M336" s="65" t="s">
        <v>1300</v>
      </c>
      <c r="N336" s="65" t="s">
        <v>1301</v>
      </c>
    </row>
    <row r="337">
      <c r="A337" s="65">
        <v>4765350.0</v>
      </c>
      <c r="B337" s="65" t="s">
        <v>238</v>
      </c>
      <c r="C337" s="65" t="s">
        <v>149</v>
      </c>
      <c r="D337" s="65">
        <v>1.0</v>
      </c>
      <c r="E337" s="65" t="s">
        <v>20</v>
      </c>
      <c r="F337" s="65" t="s">
        <v>239</v>
      </c>
      <c r="G337" s="65" t="s">
        <v>1299</v>
      </c>
      <c r="H337" s="66" t="str">
        <f t="shared" si="1"/>
        <v>'JPJQ59867',</v>
      </c>
      <c r="I337" s="65" t="s">
        <v>671</v>
      </c>
      <c r="J337" s="65" t="s">
        <v>672</v>
      </c>
      <c r="K337" s="65">
        <v>1.0</v>
      </c>
      <c r="L337" s="65">
        <v>0.0</v>
      </c>
      <c r="M337" s="65" t="s">
        <v>1300</v>
      </c>
      <c r="N337" s="65" t="s">
        <v>1301</v>
      </c>
    </row>
    <row r="338">
      <c r="A338" s="65">
        <v>4765350.0</v>
      </c>
      <c r="B338" s="65" t="s">
        <v>238</v>
      </c>
      <c r="C338" s="65" t="s">
        <v>45</v>
      </c>
      <c r="D338" s="65">
        <v>1.0</v>
      </c>
      <c r="E338" s="65" t="s">
        <v>20</v>
      </c>
      <c r="F338" s="65" t="s">
        <v>239</v>
      </c>
      <c r="G338" s="65" t="s">
        <v>1299</v>
      </c>
      <c r="H338" s="66" t="str">
        <f t="shared" si="1"/>
        <v>'JPJQ59867',</v>
      </c>
      <c r="I338" s="65" t="s">
        <v>671</v>
      </c>
      <c r="J338" s="65" t="s">
        <v>672</v>
      </c>
      <c r="K338" s="65">
        <v>1.0</v>
      </c>
      <c r="L338" s="65">
        <v>0.0</v>
      </c>
      <c r="M338" s="65" t="s">
        <v>1300</v>
      </c>
      <c r="N338" s="65" t="s">
        <v>1301</v>
      </c>
    </row>
    <row r="339">
      <c r="A339" s="65">
        <v>4765350.0</v>
      </c>
      <c r="B339" s="65" t="s">
        <v>262</v>
      </c>
      <c r="C339" s="65" t="s">
        <v>69</v>
      </c>
      <c r="D339" s="65">
        <v>1.0</v>
      </c>
      <c r="E339" s="65" t="s">
        <v>46</v>
      </c>
      <c r="F339" s="65" t="s">
        <v>263</v>
      </c>
      <c r="G339" s="65" t="s">
        <v>1302</v>
      </c>
      <c r="H339" s="66" t="str">
        <f t="shared" si="1"/>
        <v>'HTFM88694',</v>
      </c>
      <c r="I339" s="65" t="s">
        <v>671</v>
      </c>
      <c r="J339" s="65" t="s">
        <v>672</v>
      </c>
      <c r="K339" s="65">
        <v>1.0</v>
      </c>
      <c r="L339" s="65">
        <v>0.0</v>
      </c>
      <c r="M339" s="65" t="s">
        <v>1154</v>
      </c>
      <c r="N339" s="65" t="s">
        <v>1303</v>
      </c>
    </row>
    <row r="340">
      <c r="A340" s="65">
        <v>4765350.0</v>
      </c>
      <c r="B340" s="65" t="s">
        <v>223</v>
      </c>
      <c r="C340" s="65" t="s">
        <v>36</v>
      </c>
      <c r="D340" s="65">
        <v>1.0</v>
      </c>
      <c r="E340" s="65" t="s">
        <v>20</v>
      </c>
      <c r="F340" s="65" t="s">
        <v>224</v>
      </c>
      <c r="G340" s="65" t="s">
        <v>1304</v>
      </c>
      <c r="H340" s="66" t="str">
        <f t="shared" si="1"/>
        <v>'RRSM33923',</v>
      </c>
      <c r="I340" s="65" t="s">
        <v>671</v>
      </c>
      <c r="J340" s="65" t="s">
        <v>672</v>
      </c>
      <c r="K340" s="65">
        <v>1.0</v>
      </c>
      <c r="L340" s="65">
        <v>0.0</v>
      </c>
      <c r="M340" s="65" t="s">
        <v>1305</v>
      </c>
      <c r="N340" s="65" t="s">
        <v>1306</v>
      </c>
    </row>
    <row r="341">
      <c r="A341" s="65">
        <v>4765350.0</v>
      </c>
      <c r="B341" s="65" t="s">
        <v>200</v>
      </c>
      <c r="C341" s="65" t="s">
        <v>72</v>
      </c>
      <c r="D341" s="65">
        <v>1.0</v>
      </c>
      <c r="E341" s="65" t="s">
        <v>46</v>
      </c>
      <c r="F341" s="65" t="s">
        <v>201</v>
      </c>
      <c r="G341" s="65" t="s">
        <v>1307</v>
      </c>
      <c r="H341" s="66" t="str">
        <f t="shared" si="1"/>
        <v>'ITND33588',</v>
      </c>
      <c r="I341" s="65" t="s">
        <v>671</v>
      </c>
      <c r="J341" s="65" t="s">
        <v>672</v>
      </c>
      <c r="K341" s="65">
        <v>1.0</v>
      </c>
      <c r="L341" s="65">
        <v>0.0</v>
      </c>
      <c r="M341" s="65" t="s">
        <v>873</v>
      </c>
      <c r="N341" s="65" t="s">
        <v>1308</v>
      </c>
    </row>
    <row r="342">
      <c r="A342" s="65">
        <v>4765350.0</v>
      </c>
      <c r="B342" s="65" t="s">
        <v>580</v>
      </c>
      <c r="C342" s="65" t="s">
        <v>27</v>
      </c>
      <c r="D342" s="65">
        <v>1.0</v>
      </c>
      <c r="E342" s="65" t="s">
        <v>20</v>
      </c>
      <c r="F342" s="65" t="s">
        <v>581</v>
      </c>
      <c r="G342" s="65" t="s">
        <v>1309</v>
      </c>
      <c r="H342" s="66" t="str">
        <f t="shared" si="1"/>
        <v>'UMSK47205',</v>
      </c>
      <c r="I342" s="65" t="s">
        <v>671</v>
      </c>
      <c r="J342" s="65" t="s">
        <v>672</v>
      </c>
      <c r="K342" s="65">
        <v>1.0</v>
      </c>
      <c r="L342" s="65">
        <v>0.0</v>
      </c>
      <c r="M342" s="65" t="s">
        <v>1310</v>
      </c>
      <c r="N342" s="65" t="s">
        <v>1311</v>
      </c>
    </row>
    <row r="343">
      <c r="A343" s="65">
        <v>4765350.0</v>
      </c>
      <c r="B343" s="65" t="s">
        <v>103</v>
      </c>
      <c r="C343" s="65" t="s">
        <v>45</v>
      </c>
      <c r="D343" s="65">
        <v>1.0</v>
      </c>
      <c r="E343" s="65" t="s">
        <v>20</v>
      </c>
      <c r="F343" s="65" t="s">
        <v>104</v>
      </c>
      <c r="G343" s="65" t="s">
        <v>1312</v>
      </c>
      <c r="H343" s="66" t="str">
        <f t="shared" si="1"/>
        <v>'LCJX47821',</v>
      </c>
      <c r="I343" s="65" t="s">
        <v>671</v>
      </c>
      <c r="J343" s="65" t="s">
        <v>672</v>
      </c>
      <c r="K343" s="65">
        <v>1.0</v>
      </c>
      <c r="L343" s="65">
        <v>0.0</v>
      </c>
      <c r="M343" s="65" t="s">
        <v>930</v>
      </c>
      <c r="N343" s="65" t="s">
        <v>1313</v>
      </c>
    </row>
    <row r="344">
      <c r="A344" s="65">
        <v>4765350.0</v>
      </c>
      <c r="B344" s="65" t="s">
        <v>436</v>
      </c>
      <c r="C344" s="65" t="s">
        <v>27</v>
      </c>
      <c r="D344" s="65">
        <v>1.0</v>
      </c>
      <c r="E344" s="65" t="s">
        <v>20</v>
      </c>
      <c r="F344" s="65" t="s">
        <v>437</v>
      </c>
      <c r="G344" s="65" t="s">
        <v>1314</v>
      </c>
      <c r="H344" s="66" t="str">
        <f t="shared" si="1"/>
        <v>'HHKU82002',</v>
      </c>
      <c r="I344" s="65" t="s">
        <v>671</v>
      </c>
      <c r="J344" s="65" t="s">
        <v>672</v>
      </c>
      <c r="K344" s="65">
        <v>1.0</v>
      </c>
      <c r="L344" s="65">
        <v>0.0</v>
      </c>
      <c r="M344" s="65" t="s">
        <v>1315</v>
      </c>
      <c r="N344" s="65" t="s">
        <v>1316</v>
      </c>
    </row>
    <row r="345">
      <c r="A345" s="65">
        <v>4765350.0</v>
      </c>
      <c r="B345" s="65" t="s">
        <v>373</v>
      </c>
      <c r="C345" s="65" t="s">
        <v>45</v>
      </c>
      <c r="D345" s="65">
        <v>1.0</v>
      </c>
      <c r="E345" s="65" t="s">
        <v>20</v>
      </c>
      <c r="F345" s="65" t="s">
        <v>374</v>
      </c>
      <c r="G345" s="65" t="s">
        <v>1238</v>
      </c>
      <c r="H345" s="66" t="str">
        <f t="shared" si="1"/>
        <v>'QQDZ92363',</v>
      </c>
      <c r="I345" s="65" t="s">
        <v>671</v>
      </c>
      <c r="J345" s="65" t="s">
        <v>672</v>
      </c>
      <c r="K345" s="65">
        <v>1.0</v>
      </c>
      <c r="L345" s="65">
        <v>0.0</v>
      </c>
      <c r="M345" s="65" t="s">
        <v>1239</v>
      </c>
      <c r="N345" s="65" t="s">
        <v>1240</v>
      </c>
    </row>
    <row r="346">
      <c r="A346" s="65">
        <v>4765350.0</v>
      </c>
      <c r="B346" s="65" t="s">
        <v>588</v>
      </c>
      <c r="C346" s="65" t="s">
        <v>44</v>
      </c>
      <c r="D346" s="65">
        <v>1.0</v>
      </c>
      <c r="E346" s="65" t="s">
        <v>20</v>
      </c>
      <c r="F346" s="65" t="s">
        <v>589</v>
      </c>
      <c r="G346" s="65" t="s">
        <v>1317</v>
      </c>
      <c r="H346" s="66" t="str">
        <f t="shared" si="1"/>
        <v>'DGLC09152',</v>
      </c>
      <c r="I346" s="65" t="s">
        <v>671</v>
      </c>
      <c r="J346" s="65" t="s">
        <v>672</v>
      </c>
      <c r="K346" s="65">
        <v>1.0</v>
      </c>
      <c r="L346" s="65">
        <v>0.0</v>
      </c>
      <c r="M346" s="65" t="s">
        <v>1318</v>
      </c>
      <c r="N346" s="65" t="s">
        <v>1319</v>
      </c>
    </row>
    <row r="347">
      <c r="A347" s="65">
        <v>4765350.0</v>
      </c>
      <c r="B347" s="65" t="s">
        <v>155</v>
      </c>
      <c r="C347" s="65" t="s">
        <v>45</v>
      </c>
      <c r="D347" s="65">
        <v>1.0</v>
      </c>
      <c r="E347" s="65" t="s">
        <v>20</v>
      </c>
      <c r="F347" s="65" t="s">
        <v>156</v>
      </c>
      <c r="G347" s="65" t="s">
        <v>787</v>
      </c>
      <c r="H347" s="66" t="str">
        <f t="shared" si="1"/>
        <v>'BUIO03803',</v>
      </c>
      <c r="I347" s="65" t="s">
        <v>671</v>
      </c>
      <c r="J347" s="65" t="s">
        <v>672</v>
      </c>
      <c r="K347" s="65">
        <v>1.0</v>
      </c>
      <c r="L347" s="65">
        <v>0.0</v>
      </c>
      <c r="M347" s="65" t="s">
        <v>788</v>
      </c>
      <c r="N347" s="65" t="s">
        <v>789</v>
      </c>
    </row>
    <row r="348">
      <c r="A348" s="65">
        <v>4765350.0</v>
      </c>
      <c r="B348" s="65" t="s">
        <v>485</v>
      </c>
      <c r="C348" s="65" t="s">
        <v>36</v>
      </c>
      <c r="D348" s="65">
        <v>1.0</v>
      </c>
      <c r="E348" s="65" t="s">
        <v>31</v>
      </c>
      <c r="F348" s="65" t="s">
        <v>486</v>
      </c>
      <c r="G348" s="65" t="s">
        <v>1320</v>
      </c>
      <c r="H348" s="66" t="str">
        <f t="shared" si="1"/>
        <v>'QSJV95649',</v>
      </c>
      <c r="I348" s="65" t="s">
        <v>671</v>
      </c>
      <c r="J348" s="65" t="s">
        <v>672</v>
      </c>
      <c r="K348" s="65">
        <v>1.0</v>
      </c>
      <c r="L348" s="65">
        <v>0.0</v>
      </c>
      <c r="M348" s="65" t="s">
        <v>1321</v>
      </c>
      <c r="N348" s="65" t="s">
        <v>1322</v>
      </c>
    </row>
    <row r="349">
      <c r="A349" s="65">
        <v>4765350.0</v>
      </c>
      <c r="B349" s="65" t="s">
        <v>132</v>
      </c>
      <c r="C349" s="65" t="s">
        <v>120</v>
      </c>
      <c r="D349" s="65">
        <v>1.0</v>
      </c>
      <c r="E349" s="65" t="s">
        <v>31</v>
      </c>
      <c r="F349" s="65" t="s">
        <v>133</v>
      </c>
      <c r="G349" s="65" t="s">
        <v>1323</v>
      </c>
      <c r="H349" s="66" t="str">
        <f t="shared" si="1"/>
        <v>'MCWY82655',</v>
      </c>
      <c r="I349" s="65" t="s">
        <v>671</v>
      </c>
      <c r="J349" s="65" t="s">
        <v>672</v>
      </c>
      <c r="K349" s="65">
        <v>1.0</v>
      </c>
      <c r="L349" s="65">
        <v>0.0</v>
      </c>
      <c r="M349" s="65" t="s">
        <v>1324</v>
      </c>
      <c r="N349" s="65" t="s">
        <v>1325</v>
      </c>
    </row>
    <row r="350">
      <c r="A350" s="65">
        <v>4765350.0</v>
      </c>
      <c r="B350" s="65" t="s">
        <v>402</v>
      </c>
      <c r="C350" s="65" t="s">
        <v>45</v>
      </c>
      <c r="D350" s="65">
        <v>1.0</v>
      </c>
      <c r="E350" s="65" t="s">
        <v>31</v>
      </c>
      <c r="F350" s="65" t="s">
        <v>403</v>
      </c>
      <c r="G350" s="65" t="s">
        <v>1326</v>
      </c>
      <c r="H350" s="66" t="str">
        <f t="shared" si="1"/>
        <v>'AIFL77452',</v>
      </c>
      <c r="I350" s="65" t="s">
        <v>671</v>
      </c>
      <c r="J350" s="65" t="s">
        <v>672</v>
      </c>
      <c r="K350" s="65">
        <v>1.0</v>
      </c>
      <c r="L350" s="65">
        <v>0.0</v>
      </c>
      <c r="M350" s="65" t="s">
        <v>1327</v>
      </c>
      <c r="N350" s="65" t="s">
        <v>1328</v>
      </c>
    </row>
    <row r="351">
      <c r="A351" s="65">
        <v>4765350.0</v>
      </c>
      <c r="B351" s="65" t="s">
        <v>134</v>
      </c>
      <c r="C351" s="65" t="s">
        <v>45</v>
      </c>
      <c r="D351" s="65">
        <v>1.0</v>
      </c>
      <c r="E351" s="65" t="s">
        <v>20</v>
      </c>
      <c r="F351" s="65" t="s">
        <v>135</v>
      </c>
      <c r="G351" s="65" t="s">
        <v>1329</v>
      </c>
      <c r="H351" s="66" t="str">
        <f t="shared" si="1"/>
        <v>'BUIO03819',</v>
      </c>
      <c r="I351" s="65" t="s">
        <v>671</v>
      </c>
      <c r="J351" s="65" t="s">
        <v>672</v>
      </c>
      <c r="K351" s="65">
        <v>1.0</v>
      </c>
      <c r="L351" s="65">
        <v>0.0</v>
      </c>
      <c r="M351" s="65" t="s">
        <v>1330</v>
      </c>
      <c r="N351" s="65" t="s">
        <v>768</v>
      </c>
    </row>
    <row r="352">
      <c r="A352" s="65">
        <v>4765350.0</v>
      </c>
      <c r="B352" s="65" t="s">
        <v>294</v>
      </c>
      <c r="C352" s="65" t="s">
        <v>45</v>
      </c>
      <c r="D352" s="65">
        <v>1.0</v>
      </c>
      <c r="E352" s="65" t="s">
        <v>31</v>
      </c>
      <c r="F352" s="65" t="s">
        <v>295</v>
      </c>
      <c r="G352" s="65" t="s">
        <v>1331</v>
      </c>
      <c r="H352" s="66" t="str">
        <f t="shared" si="1"/>
        <v>'RYZS31643',</v>
      </c>
      <c r="I352" s="65" t="s">
        <v>671</v>
      </c>
      <c r="J352" s="65" t="s">
        <v>672</v>
      </c>
      <c r="K352" s="65">
        <v>1.0</v>
      </c>
      <c r="L352" s="65">
        <v>0.0</v>
      </c>
      <c r="M352" s="65" t="s">
        <v>1332</v>
      </c>
      <c r="N352" s="65" t="s">
        <v>1333</v>
      </c>
    </row>
    <row r="353">
      <c r="A353" s="65">
        <v>4765350.0</v>
      </c>
      <c r="B353" s="65" t="s">
        <v>549</v>
      </c>
      <c r="C353" s="65" t="s">
        <v>51</v>
      </c>
      <c r="D353" s="65">
        <v>1.0</v>
      </c>
      <c r="E353" s="65" t="s">
        <v>20</v>
      </c>
      <c r="F353" s="65" t="s">
        <v>550</v>
      </c>
      <c r="G353" s="65" t="s">
        <v>681</v>
      </c>
      <c r="H353" s="66" t="str">
        <f t="shared" si="1"/>
        <v>'EGLX88438',</v>
      </c>
      <c r="I353" s="65" t="s">
        <v>671</v>
      </c>
      <c r="J353" s="65" t="s">
        <v>672</v>
      </c>
      <c r="K353" s="65">
        <v>1.0</v>
      </c>
      <c r="L353" s="65">
        <v>0.0</v>
      </c>
      <c r="M353" s="65" t="s">
        <v>1334</v>
      </c>
      <c r="N353" s="65" t="s">
        <v>683</v>
      </c>
    </row>
    <row r="354">
      <c r="A354" s="65">
        <v>4765350.0</v>
      </c>
      <c r="B354" s="65" t="s">
        <v>463</v>
      </c>
      <c r="C354" s="65" t="s">
        <v>27</v>
      </c>
      <c r="D354" s="65">
        <v>1.0</v>
      </c>
      <c r="E354" s="65" t="s">
        <v>20</v>
      </c>
      <c r="F354" s="65" t="s">
        <v>464</v>
      </c>
      <c r="G354" s="65" t="s">
        <v>1171</v>
      </c>
      <c r="H354" s="66" t="str">
        <f t="shared" si="1"/>
        <v>'UVUH75489',</v>
      </c>
      <c r="I354" s="65" t="s">
        <v>671</v>
      </c>
      <c r="J354" s="65" t="s">
        <v>672</v>
      </c>
      <c r="K354" s="65">
        <v>1.0</v>
      </c>
      <c r="L354" s="65">
        <v>0.0</v>
      </c>
      <c r="M354" s="65" t="s">
        <v>1172</v>
      </c>
      <c r="N354" s="65" t="s">
        <v>1173</v>
      </c>
    </row>
    <row r="355">
      <c r="A355" s="65">
        <v>4765350.0</v>
      </c>
      <c r="B355" s="65" t="s">
        <v>250</v>
      </c>
      <c r="C355" s="65" t="s">
        <v>45</v>
      </c>
      <c r="D355" s="65">
        <v>1.0</v>
      </c>
      <c r="E355" s="65" t="s">
        <v>31</v>
      </c>
      <c r="F355" s="65" t="s">
        <v>251</v>
      </c>
      <c r="G355" s="65" t="s">
        <v>1290</v>
      </c>
      <c r="H355" s="66" t="str">
        <f t="shared" si="1"/>
        <v>'UKHV48989',</v>
      </c>
      <c r="I355" s="65" t="s">
        <v>671</v>
      </c>
      <c r="J355" s="65" t="s">
        <v>672</v>
      </c>
      <c r="K355" s="65">
        <v>1.0</v>
      </c>
      <c r="L355" s="65">
        <v>0.0</v>
      </c>
      <c r="M355" s="65" t="s">
        <v>1291</v>
      </c>
      <c r="N355" s="65" t="s">
        <v>1292</v>
      </c>
    </row>
    <row r="356">
      <c r="A356" s="65">
        <v>4765350.0</v>
      </c>
      <c r="B356" s="65" t="s">
        <v>387</v>
      </c>
      <c r="C356" s="65" t="s">
        <v>45</v>
      </c>
      <c r="D356" s="65">
        <v>1.0</v>
      </c>
      <c r="E356" s="65" t="s">
        <v>31</v>
      </c>
      <c r="F356" s="65" t="s">
        <v>388</v>
      </c>
      <c r="G356" s="65" t="s">
        <v>1335</v>
      </c>
      <c r="H356" s="66" t="str">
        <f t="shared" si="1"/>
        <v>'YYTC89270',</v>
      </c>
      <c r="I356" s="65" t="s">
        <v>671</v>
      </c>
      <c r="J356" s="65" t="s">
        <v>672</v>
      </c>
      <c r="K356" s="65">
        <v>1.0</v>
      </c>
      <c r="L356" s="65">
        <v>0.0</v>
      </c>
      <c r="M356" s="65" t="s">
        <v>1336</v>
      </c>
      <c r="N356" s="65" t="s">
        <v>1337</v>
      </c>
    </row>
    <row r="357">
      <c r="A357" s="65">
        <v>4765350.0</v>
      </c>
      <c r="B357" s="65" t="s">
        <v>465</v>
      </c>
      <c r="C357" s="65" t="s">
        <v>44</v>
      </c>
      <c r="D357" s="65">
        <v>2.0</v>
      </c>
      <c r="E357" s="65" t="s">
        <v>20</v>
      </c>
      <c r="F357" s="65" t="s">
        <v>466</v>
      </c>
      <c r="G357" s="65" t="s">
        <v>1171</v>
      </c>
      <c r="H357" s="66" t="str">
        <f t="shared" si="1"/>
        <v>'MOPJ89837',</v>
      </c>
      <c r="I357" s="65" t="s">
        <v>671</v>
      </c>
      <c r="J357" s="65" t="s">
        <v>672</v>
      </c>
      <c r="K357" s="65">
        <v>2.0</v>
      </c>
      <c r="L357" s="65">
        <v>0.0</v>
      </c>
      <c r="M357" s="65" t="s">
        <v>987</v>
      </c>
      <c r="N357" s="65" t="s">
        <v>1173</v>
      </c>
    </row>
    <row r="358">
      <c r="A358" s="65">
        <v>4765350.0</v>
      </c>
      <c r="B358" s="65" t="s">
        <v>385</v>
      </c>
      <c r="C358" s="65" t="s">
        <v>69</v>
      </c>
      <c r="D358" s="65">
        <v>1.0</v>
      </c>
      <c r="E358" s="65" t="s">
        <v>31</v>
      </c>
      <c r="F358" s="65" t="s">
        <v>386</v>
      </c>
      <c r="G358" s="65" t="s">
        <v>1338</v>
      </c>
      <c r="H358" s="66" t="str">
        <f t="shared" si="1"/>
        <v>'UMEF33307',</v>
      </c>
      <c r="I358" s="65" t="s">
        <v>671</v>
      </c>
      <c r="J358" s="65" t="s">
        <v>672</v>
      </c>
      <c r="K358" s="65">
        <v>1.0</v>
      </c>
      <c r="L358" s="65">
        <v>0.0</v>
      </c>
      <c r="M358" s="65" t="s">
        <v>642</v>
      </c>
      <c r="N358" s="65" t="s">
        <v>1339</v>
      </c>
    </row>
    <row r="359">
      <c r="A359" s="65">
        <v>4765350.0</v>
      </c>
      <c r="B359" s="65" t="s">
        <v>483</v>
      </c>
      <c r="C359" s="65" t="s">
        <v>44</v>
      </c>
      <c r="D359" s="65">
        <v>1.0</v>
      </c>
      <c r="E359" s="65" t="s">
        <v>20</v>
      </c>
      <c r="F359" s="65" t="s">
        <v>484</v>
      </c>
      <c r="G359" s="65" t="s">
        <v>879</v>
      </c>
      <c r="H359" s="66" t="str">
        <f t="shared" si="1"/>
        <v>'JFIV24460',</v>
      </c>
      <c r="I359" s="65" t="s">
        <v>671</v>
      </c>
      <c r="J359" s="65" t="s">
        <v>672</v>
      </c>
      <c r="K359" s="65">
        <v>1.0</v>
      </c>
      <c r="L359" s="65">
        <v>0.0</v>
      </c>
      <c r="M359" s="65" t="s">
        <v>1340</v>
      </c>
      <c r="N359" s="65" t="s">
        <v>881</v>
      </c>
    </row>
    <row r="360">
      <c r="A360" s="65">
        <v>4765350.0</v>
      </c>
      <c r="B360" s="65" t="s">
        <v>477</v>
      </c>
      <c r="C360" s="65" t="s">
        <v>44</v>
      </c>
      <c r="D360" s="65">
        <v>1.0</v>
      </c>
      <c r="E360" s="65" t="s">
        <v>20</v>
      </c>
      <c r="F360" s="65" t="s">
        <v>478</v>
      </c>
      <c r="G360" s="65" t="s">
        <v>637</v>
      </c>
      <c r="H360" s="66" t="str">
        <f t="shared" si="1"/>
        <v>'EZXU07675',</v>
      </c>
      <c r="I360" s="65" t="s">
        <v>671</v>
      </c>
      <c r="J360" s="65" t="s">
        <v>672</v>
      </c>
      <c r="K360" s="65">
        <v>1.0</v>
      </c>
      <c r="L360" s="65">
        <v>0.0</v>
      </c>
      <c r="M360" s="65" t="s">
        <v>1341</v>
      </c>
      <c r="N360" s="65" t="s">
        <v>640</v>
      </c>
    </row>
    <row r="361">
      <c r="A361" s="65">
        <v>4765350.0</v>
      </c>
      <c r="B361" s="65" t="s">
        <v>345</v>
      </c>
      <c r="C361" s="65" t="s">
        <v>44</v>
      </c>
      <c r="D361" s="65">
        <v>1.0</v>
      </c>
      <c r="E361" s="65" t="s">
        <v>20</v>
      </c>
      <c r="F361" s="65" t="s">
        <v>346</v>
      </c>
      <c r="G361" s="65" t="s">
        <v>942</v>
      </c>
      <c r="H361" s="66" t="str">
        <f t="shared" si="1"/>
        <v>'LYCH99905',</v>
      </c>
      <c r="I361" s="65" t="s">
        <v>671</v>
      </c>
      <c r="J361" s="65" t="s">
        <v>672</v>
      </c>
      <c r="K361" s="65">
        <v>1.0</v>
      </c>
      <c r="L361" s="65">
        <v>0.0</v>
      </c>
      <c r="M361" s="65" t="s">
        <v>943</v>
      </c>
      <c r="N361" s="65" t="s">
        <v>944</v>
      </c>
    </row>
    <row r="362">
      <c r="A362" s="65">
        <v>4765350.0</v>
      </c>
      <c r="B362" s="65" t="s">
        <v>169</v>
      </c>
      <c r="C362" s="65" t="s">
        <v>48</v>
      </c>
      <c r="D362" s="65">
        <v>1.0</v>
      </c>
      <c r="E362" s="65" t="s">
        <v>20</v>
      </c>
      <c r="F362" s="65" t="s">
        <v>170</v>
      </c>
      <c r="G362" s="65" t="s">
        <v>1201</v>
      </c>
      <c r="H362" s="66" t="str">
        <f t="shared" si="1"/>
        <v>'AXCW38465',</v>
      </c>
      <c r="I362" s="65" t="s">
        <v>671</v>
      </c>
      <c r="J362" s="65" t="s">
        <v>672</v>
      </c>
      <c r="K362" s="65">
        <v>1.0</v>
      </c>
      <c r="L362" s="65">
        <v>0.0</v>
      </c>
      <c r="M362" s="65" t="s">
        <v>1342</v>
      </c>
      <c r="N362" s="65" t="s">
        <v>1203</v>
      </c>
    </row>
    <row r="363">
      <c r="A363" s="65">
        <v>4765350.0</v>
      </c>
      <c r="B363" s="65" t="s">
        <v>146</v>
      </c>
      <c r="C363" s="65" t="s">
        <v>48</v>
      </c>
      <c r="D363" s="65">
        <v>1.0</v>
      </c>
      <c r="E363" s="65" t="s">
        <v>20</v>
      </c>
      <c r="F363" s="65" t="s">
        <v>147</v>
      </c>
      <c r="G363" s="65" t="s">
        <v>1343</v>
      </c>
      <c r="H363" s="66" t="str">
        <f t="shared" si="1"/>
        <v>'FAIF76662',</v>
      </c>
      <c r="I363" s="65" t="s">
        <v>671</v>
      </c>
      <c r="J363" s="65" t="s">
        <v>672</v>
      </c>
      <c r="K363" s="65">
        <v>1.0</v>
      </c>
      <c r="L363" s="65">
        <v>0.0</v>
      </c>
      <c r="M363" s="65" t="s">
        <v>1344</v>
      </c>
      <c r="N363" s="65" t="s">
        <v>1345</v>
      </c>
    </row>
    <row r="364">
      <c r="A364" s="65">
        <v>4765350.0</v>
      </c>
      <c r="B364" s="65" t="s">
        <v>410</v>
      </c>
      <c r="C364" s="65" t="s">
        <v>27</v>
      </c>
      <c r="D364" s="65">
        <v>1.0</v>
      </c>
      <c r="E364" s="65" t="s">
        <v>31</v>
      </c>
      <c r="F364" s="65" t="s">
        <v>411</v>
      </c>
      <c r="G364" s="65" t="s">
        <v>1346</v>
      </c>
      <c r="H364" s="66" t="str">
        <f t="shared" si="1"/>
        <v>'UKPO55652',</v>
      </c>
      <c r="I364" s="65" t="s">
        <v>638</v>
      </c>
      <c r="J364" s="65" t="s">
        <v>80</v>
      </c>
      <c r="K364" s="65">
        <v>1.0</v>
      </c>
      <c r="L364" s="65">
        <v>0.0</v>
      </c>
      <c r="M364" s="65" t="s">
        <v>1347</v>
      </c>
      <c r="N364" s="65" t="s">
        <v>1348</v>
      </c>
    </row>
    <row r="365">
      <c r="A365" s="65">
        <v>4765350.0</v>
      </c>
      <c r="B365" s="65" t="s">
        <v>537</v>
      </c>
      <c r="C365" s="65" t="s">
        <v>27</v>
      </c>
      <c r="D365" s="65">
        <v>1.0</v>
      </c>
      <c r="E365" s="65" t="s">
        <v>31</v>
      </c>
      <c r="F365" s="65" t="s">
        <v>538</v>
      </c>
      <c r="G365" s="65" t="s">
        <v>1349</v>
      </c>
      <c r="H365" s="66" t="str">
        <f t="shared" si="1"/>
        <v>'TTCA02186',</v>
      </c>
      <c r="I365" s="65" t="s">
        <v>638</v>
      </c>
      <c r="J365" s="65" t="s">
        <v>80</v>
      </c>
      <c r="K365" s="65">
        <v>1.0</v>
      </c>
      <c r="L365" s="65">
        <v>0.0</v>
      </c>
      <c r="M365" s="65" t="s">
        <v>1350</v>
      </c>
      <c r="N365" s="65" t="s">
        <v>1351</v>
      </c>
    </row>
    <row r="366">
      <c r="A366" s="65">
        <v>4765350.0</v>
      </c>
      <c r="B366" s="65" t="s">
        <v>456</v>
      </c>
      <c r="C366" s="65" t="s">
        <v>44</v>
      </c>
      <c r="D366" s="65">
        <v>1.0</v>
      </c>
      <c r="E366" s="65" t="s">
        <v>20</v>
      </c>
      <c r="F366" s="65" t="s">
        <v>457</v>
      </c>
      <c r="G366" s="65" t="s">
        <v>1352</v>
      </c>
      <c r="H366" s="66" t="str">
        <f t="shared" si="1"/>
        <v>'GIOK78140',</v>
      </c>
      <c r="I366" s="65" t="s">
        <v>671</v>
      </c>
      <c r="J366" s="65" t="s">
        <v>672</v>
      </c>
      <c r="K366" s="65">
        <v>1.0</v>
      </c>
      <c r="L366" s="65">
        <v>0.0</v>
      </c>
      <c r="M366" s="65" t="s">
        <v>1353</v>
      </c>
      <c r="N366" s="65" t="s">
        <v>1354</v>
      </c>
    </row>
    <row r="367">
      <c r="A367" s="65">
        <v>4765350.0</v>
      </c>
      <c r="B367" s="65" t="s">
        <v>562</v>
      </c>
      <c r="C367" s="65" t="s">
        <v>27</v>
      </c>
      <c r="D367" s="65">
        <v>1.0</v>
      </c>
      <c r="E367" s="65" t="s">
        <v>31</v>
      </c>
      <c r="F367" s="65" t="s">
        <v>563</v>
      </c>
      <c r="G367" s="65" t="s">
        <v>1355</v>
      </c>
      <c r="H367" s="66" t="str">
        <f t="shared" si="1"/>
        <v>'MSCE34904',</v>
      </c>
      <c r="I367" s="65" t="s">
        <v>638</v>
      </c>
      <c r="J367" s="65" t="s">
        <v>80</v>
      </c>
      <c r="K367" s="65">
        <v>1.0</v>
      </c>
      <c r="L367" s="65">
        <v>0.0</v>
      </c>
      <c r="M367" s="65" t="s">
        <v>682</v>
      </c>
      <c r="N367" s="65" t="s">
        <v>1356</v>
      </c>
    </row>
    <row r="368">
      <c r="A368" s="65">
        <v>4765350.0</v>
      </c>
      <c r="B368" s="65" t="s">
        <v>215</v>
      </c>
      <c r="C368" s="65" t="s">
        <v>27</v>
      </c>
      <c r="D368" s="65">
        <v>1.0</v>
      </c>
      <c r="E368" s="65" t="s">
        <v>31</v>
      </c>
      <c r="F368" s="65" t="s">
        <v>216</v>
      </c>
      <c r="G368" s="65" t="s">
        <v>1016</v>
      </c>
      <c r="H368" s="66" t="str">
        <f t="shared" si="1"/>
        <v>'NVMJ57877',</v>
      </c>
      <c r="I368" s="65" t="s">
        <v>638</v>
      </c>
      <c r="J368" s="65" t="s">
        <v>80</v>
      </c>
      <c r="K368" s="65">
        <v>1.0</v>
      </c>
      <c r="L368" s="65">
        <v>0.0</v>
      </c>
      <c r="M368" s="65" t="s">
        <v>1017</v>
      </c>
      <c r="N368" s="65" t="s">
        <v>1018</v>
      </c>
    </row>
    <row r="369">
      <c r="A369" s="65">
        <v>4765350.0</v>
      </c>
      <c r="B369" s="65" t="s">
        <v>505</v>
      </c>
      <c r="C369" s="65" t="s">
        <v>27</v>
      </c>
      <c r="D369" s="65">
        <v>1.0</v>
      </c>
      <c r="E369" s="65" t="s">
        <v>31</v>
      </c>
      <c r="F369" s="65" t="s">
        <v>506</v>
      </c>
      <c r="G369" s="65" t="s">
        <v>1357</v>
      </c>
      <c r="H369" s="66" t="str">
        <f t="shared" si="1"/>
        <v>'UNZO17457',</v>
      </c>
      <c r="I369" s="65" t="s">
        <v>638</v>
      </c>
      <c r="J369" s="65" t="s">
        <v>80</v>
      </c>
      <c r="K369" s="65">
        <v>1.0</v>
      </c>
      <c r="L369" s="65">
        <v>0.0</v>
      </c>
      <c r="M369" s="65" t="s">
        <v>1358</v>
      </c>
      <c r="N369" s="65" t="s">
        <v>1359</v>
      </c>
    </row>
    <row r="370">
      <c r="A370" s="65">
        <v>4765350.0</v>
      </c>
      <c r="B370" s="65" t="s">
        <v>505</v>
      </c>
      <c r="C370" s="65" t="s">
        <v>72</v>
      </c>
      <c r="D370" s="65">
        <v>1.0</v>
      </c>
      <c r="E370" s="65" t="s">
        <v>31</v>
      </c>
      <c r="F370" s="65" t="s">
        <v>506</v>
      </c>
      <c r="G370" s="65" t="s">
        <v>1357</v>
      </c>
      <c r="H370" s="66" t="str">
        <f t="shared" si="1"/>
        <v>'UNZO17457',</v>
      </c>
      <c r="I370" s="65" t="s">
        <v>638</v>
      </c>
      <c r="J370" s="65" t="s">
        <v>80</v>
      </c>
      <c r="K370" s="65">
        <v>1.0</v>
      </c>
      <c r="L370" s="65">
        <v>0.0</v>
      </c>
      <c r="M370" s="65" t="s">
        <v>1358</v>
      </c>
      <c r="N370" s="65" t="s">
        <v>1359</v>
      </c>
    </row>
    <row r="371">
      <c r="A371" s="65">
        <v>4765350.0</v>
      </c>
      <c r="B371" s="65" t="s">
        <v>452</v>
      </c>
      <c r="C371" s="65" t="s">
        <v>92</v>
      </c>
      <c r="D371" s="65">
        <v>1.0</v>
      </c>
      <c r="E371" s="65" t="s">
        <v>93</v>
      </c>
      <c r="F371" s="65" t="s">
        <v>453</v>
      </c>
      <c r="G371" s="65" t="s">
        <v>1360</v>
      </c>
      <c r="H371" s="66" t="str">
        <f t="shared" si="1"/>
        <v>'GUEM25543',</v>
      </c>
      <c r="I371" s="65" t="s">
        <v>671</v>
      </c>
      <c r="J371" s="65" t="s">
        <v>672</v>
      </c>
      <c r="K371" s="65">
        <v>1.0</v>
      </c>
      <c r="L371" s="65">
        <v>0.0</v>
      </c>
      <c r="M371" s="65" t="s">
        <v>1361</v>
      </c>
      <c r="N371" s="65" t="s">
        <v>1362</v>
      </c>
    </row>
    <row r="372">
      <c r="A372" s="65">
        <v>4765350.0</v>
      </c>
      <c r="B372" s="65" t="s">
        <v>533</v>
      </c>
      <c r="C372" s="65" t="s">
        <v>27</v>
      </c>
      <c r="D372" s="65">
        <v>1.0</v>
      </c>
      <c r="E372" s="65" t="s">
        <v>31</v>
      </c>
      <c r="F372" s="65" t="s">
        <v>534</v>
      </c>
      <c r="G372" s="65" t="s">
        <v>662</v>
      </c>
      <c r="H372" s="66" t="str">
        <f t="shared" si="1"/>
        <v>'KYDS53911',</v>
      </c>
      <c r="I372" s="65" t="s">
        <v>638</v>
      </c>
      <c r="J372" s="65" t="s">
        <v>80</v>
      </c>
      <c r="K372" s="65">
        <v>1.0</v>
      </c>
      <c r="L372" s="65">
        <v>0.0</v>
      </c>
      <c r="M372" s="65" t="s">
        <v>1363</v>
      </c>
      <c r="N372" s="65" t="s">
        <v>664</v>
      </c>
    </row>
    <row r="373">
      <c r="A373" s="66"/>
      <c r="B373" s="66"/>
      <c r="C373" s="66"/>
      <c r="D373" s="66"/>
      <c r="E373" s="66"/>
      <c r="F373" s="66"/>
      <c r="G373" s="66"/>
      <c r="H373" s="66"/>
      <c r="I373" s="66"/>
      <c r="J373" s="66"/>
      <c r="K373" s="66"/>
      <c r="L373" s="66"/>
      <c r="M373" s="66"/>
    </row>
    <row r="374">
      <c r="A374" s="66"/>
      <c r="B374" s="66"/>
      <c r="C374" s="66"/>
      <c r="D374" s="66"/>
      <c r="E374" s="66"/>
      <c r="F374" s="66"/>
      <c r="G374" s="66"/>
      <c r="H374" s="66"/>
      <c r="I374" s="66"/>
      <c r="J374" s="66"/>
      <c r="K374" s="66"/>
      <c r="L374" s="66"/>
      <c r="M374" s="66"/>
    </row>
    <row r="375">
      <c r="A375" s="66"/>
      <c r="B375" s="66"/>
      <c r="C375" s="66"/>
      <c r="D375" s="66"/>
      <c r="E375" s="66"/>
      <c r="F375" s="66"/>
      <c r="G375" s="66"/>
      <c r="H375" s="66"/>
      <c r="I375" s="66"/>
      <c r="J375" s="66"/>
      <c r="K375" s="66"/>
      <c r="L375" s="66"/>
      <c r="M375" s="66"/>
    </row>
    <row r="376">
      <c r="A376" s="66"/>
      <c r="B376" s="66"/>
      <c r="C376" s="66"/>
      <c r="D376" s="66"/>
      <c r="E376" s="66"/>
      <c r="F376" s="66"/>
      <c r="G376" s="66"/>
      <c r="H376" s="66"/>
      <c r="I376" s="66"/>
      <c r="J376" s="66"/>
      <c r="K376" s="66"/>
      <c r="L376" s="66"/>
      <c r="M376" s="66"/>
    </row>
    <row r="377">
      <c r="A377" s="66"/>
      <c r="B377" s="66"/>
      <c r="C377" s="66"/>
      <c r="D377" s="66"/>
      <c r="E377" s="66"/>
      <c r="F377" s="66"/>
      <c r="G377" s="66"/>
      <c r="H377" s="66"/>
      <c r="I377" s="66"/>
      <c r="J377" s="66"/>
      <c r="K377" s="66"/>
      <c r="L377" s="66"/>
      <c r="M377" s="66"/>
    </row>
    <row r="378">
      <c r="A378" s="66"/>
      <c r="B378" s="66"/>
      <c r="C378" s="66"/>
      <c r="D378" s="66"/>
      <c r="E378" s="66"/>
      <c r="F378" s="66"/>
      <c r="G378" s="66"/>
      <c r="H378" s="66"/>
      <c r="I378" s="66"/>
      <c r="J378" s="66"/>
      <c r="K378" s="66"/>
      <c r="L378" s="66"/>
      <c r="M378" s="66"/>
    </row>
    <row r="379">
      <c r="A379" s="66"/>
      <c r="B379" s="66"/>
      <c r="C379" s="66"/>
      <c r="D379" s="66"/>
      <c r="E379" s="66"/>
      <c r="F379" s="66"/>
      <c r="G379" s="66"/>
      <c r="H379" s="66"/>
      <c r="I379" s="66"/>
      <c r="J379" s="66"/>
      <c r="K379" s="66"/>
      <c r="L379" s="66"/>
      <c r="M379" s="66"/>
    </row>
    <row r="380">
      <c r="A380" s="66"/>
      <c r="B380" s="66"/>
      <c r="C380" s="66"/>
      <c r="D380" s="66"/>
      <c r="E380" s="66"/>
      <c r="F380" s="66"/>
      <c r="G380" s="66"/>
      <c r="H380" s="66"/>
      <c r="I380" s="66"/>
      <c r="J380" s="66"/>
      <c r="K380" s="66"/>
      <c r="L380" s="66"/>
      <c r="M380" s="66"/>
    </row>
    <row r="381">
      <c r="A381" s="66"/>
      <c r="B381" s="66"/>
      <c r="C381" s="66"/>
      <c r="D381" s="66"/>
      <c r="E381" s="66"/>
      <c r="F381" s="66"/>
      <c r="G381" s="66"/>
      <c r="H381" s="66"/>
      <c r="I381" s="66"/>
      <c r="J381" s="66"/>
      <c r="K381" s="66"/>
      <c r="L381" s="66"/>
      <c r="M381" s="66"/>
    </row>
    <row r="382">
      <c r="A382" s="66"/>
      <c r="B382" s="66"/>
      <c r="C382" s="66"/>
      <c r="D382" s="66"/>
      <c r="E382" s="66"/>
      <c r="F382" s="66"/>
      <c r="G382" s="66"/>
      <c r="H382" s="66"/>
      <c r="I382" s="66"/>
      <c r="J382" s="66"/>
      <c r="K382" s="66"/>
      <c r="L382" s="66"/>
      <c r="M382" s="66"/>
    </row>
    <row r="383">
      <c r="A383" s="66"/>
      <c r="B383" s="66"/>
      <c r="C383" s="66"/>
      <c r="D383" s="66"/>
      <c r="E383" s="66"/>
      <c r="F383" s="66"/>
      <c r="G383" s="66"/>
      <c r="H383" s="66"/>
      <c r="I383" s="66"/>
      <c r="J383" s="66"/>
      <c r="K383" s="66"/>
      <c r="L383" s="66"/>
      <c r="M383" s="66"/>
    </row>
    <row r="384">
      <c r="A384" s="66"/>
      <c r="B384" s="66"/>
      <c r="C384" s="66"/>
      <c r="D384" s="66"/>
      <c r="E384" s="66"/>
      <c r="F384" s="66"/>
      <c r="G384" s="66"/>
      <c r="H384" s="66"/>
      <c r="I384" s="66"/>
      <c r="J384" s="66"/>
      <c r="K384" s="66"/>
      <c r="L384" s="66"/>
      <c r="M384" s="66"/>
    </row>
    <row r="385">
      <c r="A385" s="66"/>
      <c r="B385" s="66"/>
      <c r="C385" s="66"/>
      <c r="D385" s="66"/>
      <c r="E385" s="66"/>
      <c r="F385" s="66"/>
      <c r="G385" s="66"/>
      <c r="H385" s="66"/>
      <c r="I385" s="66"/>
      <c r="J385" s="66"/>
      <c r="K385" s="66"/>
      <c r="L385" s="66"/>
      <c r="M385" s="66"/>
    </row>
    <row r="386">
      <c r="A386" s="66"/>
      <c r="B386" s="66"/>
      <c r="C386" s="66"/>
      <c r="D386" s="66"/>
      <c r="E386" s="66"/>
      <c r="F386" s="66"/>
      <c r="G386" s="66"/>
      <c r="H386" s="66"/>
      <c r="I386" s="66"/>
      <c r="J386" s="66"/>
      <c r="K386" s="66"/>
      <c r="L386" s="66"/>
      <c r="M386" s="66"/>
    </row>
    <row r="387">
      <c r="A387" s="66"/>
      <c r="B387" s="66"/>
      <c r="C387" s="66"/>
      <c r="D387" s="66"/>
      <c r="E387" s="66"/>
      <c r="F387" s="66"/>
      <c r="G387" s="66"/>
      <c r="H387" s="66"/>
      <c r="I387" s="66"/>
      <c r="J387" s="66"/>
      <c r="K387" s="66"/>
      <c r="L387" s="66"/>
      <c r="M387" s="66"/>
    </row>
    <row r="388">
      <c r="A388" s="66"/>
      <c r="B388" s="66"/>
      <c r="C388" s="66"/>
      <c r="D388" s="66"/>
      <c r="E388" s="66"/>
      <c r="F388" s="66"/>
      <c r="G388" s="66"/>
      <c r="H388" s="66"/>
      <c r="I388" s="66"/>
      <c r="J388" s="66"/>
      <c r="K388" s="66"/>
      <c r="L388" s="66"/>
      <c r="M388" s="66"/>
    </row>
    <row r="389">
      <c r="A389" s="66"/>
      <c r="B389" s="66"/>
      <c r="C389" s="66"/>
      <c r="D389" s="66"/>
      <c r="E389" s="66"/>
      <c r="F389" s="66"/>
      <c r="G389" s="66"/>
      <c r="H389" s="66"/>
      <c r="I389" s="66"/>
      <c r="J389" s="66"/>
      <c r="K389" s="66"/>
      <c r="L389" s="66"/>
      <c r="M389" s="66"/>
    </row>
    <row r="390">
      <c r="A390" s="66"/>
      <c r="B390" s="66"/>
      <c r="C390" s="66"/>
      <c r="D390" s="66"/>
      <c r="E390" s="66"/>
      <c r="F390" s="66"/>
      <c r="G390" s="66"/>
      <c r="H390" s="66"/>
      <c r="I390" s="66"/>
      <c r="J390" s="66"/>
      <c r="K390" s="66"/>
      <c r="L390" s="66"/>
      <c r="M390" s="66"/>
    </row>
    <row r="391">
      <c r="A391" s="66"/>
      <c r="B391" s="66"/>
      <c r="C391" s="66"/>
      <c r="D391" s="66"/>
      <c r="E391" s="66"/>
      <c r="F391" s="66"/>
      <c r="G391" s="66"/>
      <c r="H391" s="66"/>
      <c r="I391" s="66"/>
      <c r="J391" s="66"/>
      <c r="K391" s="66"/>
      <c r="L391" s="66"/>
      <c r="M391" s="66"/>
    </row>
    <row r="392">
      <c r="A392" s="66"/>
      <c r="B392" s="66"/>
      <c r="C392" s="66"/>
      <c r="D392" s="66"/>
      <c r="E392" s="66"/>
      <c r="F392" s="66"/>
      <c r="G392" s="66"/>
      <c r="H392" s="66"/>
      <c r="I392" s="66"/>
      <c r="J392" s="66"/>
      <c r="K392" s="66"/>
      <c r="L392" s="66"/>
      <c r="M392" s="66"/>
    </row>
    <row r="393">
      <c r="A393" s="66"/>
      <c r="B393" s="66"/>
      <c r="C393" s="66"/>
      <c r="D393" s="66"/>
      <c r="E393" s="66"/>
      <c r="F393" s="66"/>
      <c r="G393" s="66"/>
      <c r="H393" s="66"/>
      <c r="I393" s="66"/>
      <c r="J393" s="66"/>
      <c r="K393" s="66"/>
      <c r="L393" s="66"/>
      <c r="M393" s="66"/>
    </row>
    <row r="394">
      <c r="A394" s="66"/>
      <c r="B394" s="66"/>
      <c r="C394" s="66"/>
      <c r="D394" s="66"/>
      <c r="E394" s="66"/>
      <c r="F394" s="66"/>
      <c r="G394" s="66"/>
      <c r="H394" s="66"/>
      <c r="I394" s="66"/>
      <c r="J394" s="66"/>
      <c r="K394" s="66"/>
      <c r="L394" s="66"/>
      <c r="M394" s="66"/>
    </row>
    <row r="395">
      <c r="A395" s="66"/>
      <c r="B395" s="66"/>
      <c r="C395" s="66"/>
      <c r="D395" s="66"/>
      <c r="E395" s="66"/>
      <c r="F395" s="66"/>
      <c r="G395" s="66"/>
      <c r="H395" s="66"/>
      <c r="I395" s="66"/>
      <c r="J395" s="66"/>
      <c r="K395" s="66"/>
      <c r="L395" s="66"/>
      <c r="M395" s="66"/>
    </row>
    <row r="396">
      <c r="A396" s="66"/>
      <c r="B396" s="66"/>
      <c r="C396" s="66"/>
      <c r="D396" s="66"/>
      <c r="E396" s="66"/>
      <c r="F396" s="66"/>
      <c r="G396" s="66"/>
      <c r="H396" s="66"/>
      <c r="I396" s="66"/>
      <c r="J396" s="66"/>
      <c r="K396" s="66"/>
      <c r="L396" s="66"/>
      <c r="M396" s="66"/>
    </row>
    <row r="397">
      <c r="A397" s="66"/>
      <c r="B397" s="66"/>
      <c r="C397" s="66"/>
      <c r="D397" s="66"/>
      <c r="E397" s="66"/>
      <c r="F397" s="66"/>
      <c r="G397" s="66"/>
      <c r="H397" s="66"/>
      <c r="I397" s="66"/>
      <c r="J397" s="66"/>
      <c r="K397" s="66"/>
      <c r="L397" s="66"/>
      <c r="M397" s="66"/>
    </row>
    <row r="398">
      <c r="A398" s="66"/>
      <c r="B398" s="66"/>
      <c r="C398" s="66"/>
      <c r="D398" s="66"/>
      <c r="E398" s="66"/>
      <c r="F398" s="66"/>
      <c r="G398" s="66"/>
      <c r="H398" s="66"/>
      <c r="I398" s="66"/>
      <c r="J398" s="66"/>
      <c r="K398" s="66"/>
      <c r="L398" s="66"/>
      <c r="M398" s="66"/>
    </row>
    <row r="399">
      <c r="A399" s="66"/>
      <c r="B399" s="66"/>
      <c r="C399" s="66"/>
      <c r="D399" s="66"/>
      <c r="E399" s="66"/>
      <c r="F399" s="66"/>
      <c r="G399" s="66"/>
      <c r="H399" s="66"/>
      <c r="I399" s="66"/>
      <c r="J399" s="66"/>
      <c r="K399" s="66"/>
      <c r="L399" s="66"/>
      <c r="M399" s="66"/>
    </row>
    <row r="400">
      <c r="A400" s="66"/>
      <c r="B400" s="66"/>
      <c r="C400" s="66"/>
      <c r="D400" s="66"/>
      <c r="E400" s="66"/>
      <c r="F400" s="66"/>
      <c r="G400" s="66"/>
      <c r="H400" s="66"/>
      <c r="I400" s="66"/>
      <c r="J400" s="66"/>
      <c r="K400" s="66"/>
      <c r="L400" s="66"/>
      <c r="M400" s="66"/>
    </row>
    <row r="401">
      <c r="A401" s="66"/>
      <c r="B401" s="66"/>
      <c r="C401" s="66"/>
      <c r="D401" s="66"/>
      <c r="E401" s="66"/>
      <c r="F401" s="66"/>
      <c r="G401" s="66"/>
      <c r="H401" s="66"/>
      <c r="I401" s="66"/>
      <c r="J401" s="66"/>
      <c r="K401" s="66"/>
      <c r="L401" s="66"/>
      <c r="M401" s="66"/>
    </row>
    <row r="402">
      <c r="A402" s="66"/>
      <c r="B402" s="66"/>
      <c r="C402" s="66"/>
      <c r="D402" s="66"/>
      <c r="E402" s="66"/>
      <c r="F402" s="66"/>
      <c r="G402" s="66"/>
      <c r="H402" s="66"/>
      <c r="I402" s="66"/>
      <c r="J402" s="66"/>
      <c r="K402" s="66"/>
      <c r="L402" s="66"/>
      <c r="M402" s="66"/>
    </row>
    <row r="403">
      <c r="A403" s="66"/>
      <c r="B403" s="66"/>
      <c r="C403" s="66"/>
      <c r="D403" s="66"/>
      <c r="E403" s="66"/>
      <c r="F403" s="66"/>
      <c r="G403" s="66"/>
      <c r="H403" s="66"/>
      <c r="I403" s="66"/>
      <c r="J403" s="66"/>
      <c r="K403" s="66"/>
      <c r="L403" s="66"/>
      <c r="M403" s="66"/>
    </row>
    <row r="404">
      <c r="A404" s="66"/>
      <c r="B404" s="66"/>
      <c r="C404" s="66"/>
      <c r="D404" s="66"/>
      <c r="E404" s="66"/>
      <c r="F404" s="66"/>
      <c r="G404" s="66"/>
      <c r="H404" s="66"/>
      <c r="I404" s="66"/>
      <c r="J404" s="66"/>
      <c r="K404" s="66"/>
      <c r="L404" s="66"/>
      <c r="M404" s="66"/>
    </row>
    <row r="405">
      <c r="A405" s="66"/>
      <c r="B405" s="66"/>
      <c r="C405" s="66"/>
      <c r="D405" s="66"/>
      <c r="E405" s="66"/>
      <c r="F405" s="66"/>
      <c r="G405" s="66"/>
      <c r="H405" s="66"/>
      <c r="I405" s="66"/>
      <c r="J405" s="66"/>
      <c r="K405" s="66"/>
      <c r="L405" s="66"/>
      <c r="M405" s="66"/>
    </row>
    <row r="406">
      <c r="A406" s="66"/>
      <c r="B406" s="66"/>
      <c r="C406" s="66"/>
      <c r="D406" s="66"/>
      <c r="E406" s="66"/>
      <c r="F406" s="66"/>
      <c r="G406" s="66"/>
      <c r="H406" s="66"/>
      <c r="I406" s="66"/>
      <c r="J406" s="66"/>
      <c r="K406" s="66"/>
      <c r="L406" s="66"/>
      <c r="M406" s="66"/>
    </row>
    <row r="407">
      <c r="A407" s="66"/>
      <c r="B407" s="66"/>
      <c r="C407" s="66"/>
      <c r="D407" s="66"/>
      <c r="E407" s="66"/>
      <c r="F407" s="66"/>
      <c r="G407" s="66"/>
      <c r="H407" s="66"/>
      <c r="I407" s="66"/>
      <c r="J407" s="66"/>
      <c r="K407" s="66"/>
      <c r="L407" s="66"/>
      <c r="M407" s="66"/>
    </row>
    <row r="408">
      <c r="A408" s="66"/>
      <c r="B408" s="66"/>
      <c r="C408" s="66"/>
      <c r="D408" s="66"/>
      <c r="E408" s="66"/>
      <c r="F408" s="66"/>
      <c r="G408" s="66"/>
      <c r="H408" s="66"/>
      <c r="I408" s="66"/>
      <c r="J408" s="66"/>
      <c r="K408" s="66"/>
      <c r="L408" s="66"/>
      <c r="M408" s="66"/>
    </row>
    <row r="409">
      <c r="A409" s="66"/>
      <c r="B409" s="66"/>
      <c r="C409" s="66"/>
      <c r="D409" s="66"/>
      <c r="E409" s="66"/>
      <c r="F409" s="66"/>
      <c r="G409" s="66"/>
      <c r="H409" s="66"/>
      <c r="I409" s="66"/>
      <c r="J409" s="66"/>
      <c r="K409" s="66"/>
      <c r="L409" s="66"/>
      <c r="M409" s="66"/>
    </row>
    <row r="410">
      <c r="A410" s="66"/>
      <c r="B410" s="66"/>
      <c r="C410" s="66"/>
      <c r="D410" s="66"/>
      <c r="E410" s="66"/>
      <c r="F410" s="66"/>
      <c r="G410" s="66"/>
      <c r="H410" s="66"/>
      <c r="I410" s="66"/>
      <c r="J410" s="66"/>
      <c r="K410" s="66"/>
      <c r="L410" s="66"/>
      <c r="M410" s="66"/>
    </row>
    <row r="411">
      <c r="A411" s="66"/>
      <c r="B411" s="66"/>
      <c r="C411" s="66"/>
      <c r="D411" s="66"/>
      <c r="E411" s="66"/>
      <c r="F411" s="66"/>
      <c r="G411" s="66"/>
      <c r="H411" s="66"/>
      <c r="I411" s="66"/>
      <c r="J411" s="66"/>
      <c r="K411" s="66"/>
      <c r="L411" s="66"/>
      <c r="M411" s="66"/>
    </row>
    <row r="412">
      <c r="A412" s="66"/>
      <c r="B412" s="66"/>
      <c r="C412" s="66"/>
      <c r="D412" s="66"/>
      <c r="E412" s="66"/>
      <c r="F412" s="66"/>
      <c r="G412" s="66"/>
      <c r="H412" s="66"/>
      <c r="I412" s="66"/>
      <c r="J412" s="66"/>
      <c r="K412" s="66"/>
      <c r="L412" s="66"/>
      <c r="M412" s="66"/>
    </row>
    <row r="413">
      <c r="A413" s="66"/>
      <c r="B413" s="66"/>
      <c r="C413" s="66"/>
      <c r="D413" s="66"/>
      <c r="E413" s="66"/>
      <c r="F413" s="66"/>
      <c r="G413" s="66"/>
      <c r="H413" s="66"/>
      <c r="I413" s="66"/>
      <c r="J413" s="66"/>
      <c r="K413" s="66"/>
      <c r="L413" s="66"/>
      <c r="M413" s="66"/>
    </row>
    <row r="414">
      <c r="A414" s="66"/>
      <c r="B414" s="66"/>
      <c r="C414" s="66"/>
      <c r="D414" s="66"/>
      <c r="E414" s="66"/>
      <c r="F414" s="66"/>
      <c r="G414" s="66"/>
      <c r="H414" s="66"/>
      <c r="I414" s="66"/>
      <c r="J414" s="66"/>
      <c r="K414" s="66"/>
      <c r="L414" s="66"/>
      <c r="M414" s="66"/>
    </row>
    <row r="415">
      <c r="A415" s="66"/>
      <c r="B415" s="66"/>
      <c r="C415" s="66"/>
      <c r="D415" s="66"/>
      <c r="E415" s="66"/>
      <c r="F415" s="66"/>
      <c r="G415" s="66"/>
      <c r="H415" s="66"/>
      <c r="I415" s="66"/>
      <c r="J415" s="66"/>
      <c r="K415" s="66"/>
      <c r="L415" s="66"/>
      <c r="M415" s="66"/>
    </row>
    <row r="416">
      <c r="A416" s="66"/>
      <c r="B416" s="66"/>
      <c r="C416" s="66"/>
      <c r="D416" s="66"/>
      <c r="E416" s="66"/>
      <c r="F416" s="66"/>
      <c r="G416" s="66"/>
      <c r="H416" s="66"/>
      <c r="I416" s="66"/>
      <c r="J416" s="66"/>
      <c r="K416" s="66"/>
      <c r="L416" s="66"/>
      <c r="M416" s="66"/>
    </row>
    <row r="417">
      <c r="A417" s="66"/>
      <c r="B417" s="66"/>
      <c r="C417" s="66"/>
      <c r="D417" s="66"/>
      <c r="E417" s="66"/>
      <c r="F417" s="66"/>
      <c r="G417" s="66"/>
      <c r="H417" s="66"/>
      <c r="I417" s="66"/>
      <c r="J417" s="66"/>
      <c r="K417" s="66"/>
      <c r="L417" s="66"/>
      <c r="M417" s="66"/>
    </row>
    <row r="418">
      <c r="A418" s="66"/>
      <c r="B418" s="66"/>
      <c r="C418" s="66"/>
      <c r="D418" s="66"/>
      <c r="E418" s="66"/>
      <c r="F418" s="66"/>
      <c r="G418" s="66"/>
      <c r="H418" s="66"/>
      <c r="I418" s="66"/>
      <c r="J418" s="66"/>
      <c r="K418" s="66"/>
      <c r="L418" s="66"/>
      <c r="M418" s="66"/>
    </row>
    <row r="419">
      <c r="A419" s="66"/>
      <c r="B419" s="66"/>
      <c r="C419" s="66"/>
      <c r="D419" s="66"/>
      <c r="E419" s="66"/>
      <c r="F419" s="66"/>
      <c r="G419" s="66"/>
      <c r="H419" s="66"/>
      <c r="I419" s="66"/>
      <c r="J419" s="66"/>
      <c r="K419" s="66"/>
      <c r="L419" s="66"/>
      <c r="M419" s="66"/>
    </row>
    <row r="420">
      <c r="A420" s="66"/>
      <c r="B420" s="66"/>
      <c r="C420" s="66"/>
      <c r="D420" s="66"/>
      <c r="E420" s="66"/>
      <c r="F420" s="66"/>
      <c r="G420" s="66"/>
      <c r="H420" s="66"/>
      <c r="I420" s="66"/>
      <c r="J420" s="66"/>
      <c r="K420" s="66"/>
      <c r="L420" s="66"/>
      <c r="M420" s="66"/>
    </row>
    <row r="421">
      <c r="A421" s="66"/>
      <c r="B421" s="66"/>
      <c r="C421" s="66"/>
      <c r="D421" s="66"/>
      <c r="E421" s="66"/>
      <c r="F421" s="66"/>
      <c r="G421" s="66"/>
      <c r="H421" s="66"/>
      <c r="I421" s="66"/>
      <c r="J421" s="66"/>
      <c r="K421" s="66"/>
      <c r="L421" s="66"/>
      <c r="M421" s="66"/>
    </row>
    <row r="422">
      <c r="A422" s="66"/>
      <c r="B422" s="66"/>
      <c r="C422" s="66"/>
      <c r="D422" s="66"/>
      <c r="E422" s="66"/>
      <c r="F422" s="66"/>
      <c r="G422" s="66"/>
      <c r="H422" s="66"/>
      <c r="I422" s="66"/>
      <c r="J422" s="66"/>
      <c r="K422" s="66"/>
      <c r="L422" s="66"/>
      <c r="M422" s="66"/>
    </row>
    <row r="423">
      <c r="A423" s="66"/>
      <c r="B423" s="66"/>
      <c r="C423" s="66"/>
      <c r="D423" s="66"/>
      <c r="E423" s="66"/>
      <c r="F423" s="66"/>
      <c r="G423" s="66"/>
      <c r="H423" s="66"/>
      <c r="I423" s="66"/>
      <c r="J423" s="66"/>
      <c r="K423" s="66"/>
      <c r="L423" s="66"/>
      <c r="M423" s="66"/>
    </row>
    <row r="424">
      <c r="A424" s="66"/>
      <c r="B424" s="66"/>
      <c r="C424" s="66"/>
      <c r="D424" s="66"/>
      <c r="E424" s="66"/>
      <c r="F424" s="66"/>
      <c r="G424" s="66"/>
      <c r="H424" s="66"/>
      <c r="I424" s="66"/>
      <c r="J424" s="66"/>
      <c r="K424" s="66"/>
      <c r="L424" s="66"/>
      <c r="M424" s="66"/>
    </row>
    <row r="425">
      <c r="A425" s="66"/>
      <c r="B425" s="66"/>
      <c r="C425" s="66"/>
      <c r="D425" s="66"/>
      <c r="E425" s="66"/>
      <c r="F425" s="66"/>
      <c r="G425" s="66"/>
      <c r="H425" s="66"/>
      <c r="I425" s="66"/>
      <c r="J425" s="66"/>
      <c r="K425" s="66"/>
      <c r="L425" s="66"/>
      <c r="M425" s="66"/>
    </row>
    <row r="426">
      <c r="A426" s="66"/>
      <c r="B426" s="66"/>
      <c r="C426" s="66"/>
      <c r="D426" s="66"/>
      <c r="E426" s="66"/>
      <c r="F426" s="66"/>
      <c r="G426" s="66"/>
      <c r="H426" s="66"/>
      <c r="I426" s="66"/>
      <c r="J426" s="66"/>
      <c r="K426" s="66"/>
      <c r="L426" s="66"/>
      <c r="M426" s="66"/>
    </row>
    <row r="427">
      <c r="A427" s="66"/>
      <c r="B427" s="66"/>
      <c r="C427" s="66"/>
      <c r="D427" s="66"/>
      <c r="E427" s="66"/>
      <c r="F427" s="66"/>
      <c r="G427" s="66"/>
      <c r="H427" s="66"/>
      <c r="I427" s="66"/>
      <c r="J427" s="66"/>
      <c r="K427" s="66"/>
      <c r="L427" s="66"/>
      <c r="M427" s="66"/>
    </row>
    <row r="428">
      <c r="A428" s="66"/>
      <c r="B428" s="66"/>
      <c r="C428" s="66"/>
      <c r="D428" s="66"/>
      <c r="E428" s="66"/>
      <c r="F428" s="66"/>
      <c r="G428" s="66"/>
      <c r="H428" s="66"/>
      <c r="I428" s="66"/>
      <c r="J428" s="66"/>
      <c r="K428" s="66"/>
      <c r="L428" s="66"/>
      <c r="M428" s="66"/>
    </row>
    <row r="429">
      <c r="A429" s="66"/>
      <c r="B429" s="66"/>
      <c r="C429" s="66"/>
      <c r="D429" s="66"/>
      <c r="E429" s="66"/>
      <c r="F429" s="66"/>
      <c r="G429" s="66"/>
      <c r="H429" s="66"/>
      <c r="I429" s="66"/>
      <c r="J429" s="66"/>
      <c r="K429" s="66"/>
      <c r="L429" s="66"/>
      <c r="M429" s="66"/>
    </row>
    <row r="430">
      <c r="A430" s="66"/>
      <c r="B430" s="66"/>
      <c r="C430" s="66"/>
      <c r="D430" s="66"/>
      <c r="E430" s="66"/>
      <c r="F430" s="66"/>
      <c r="G430" s="66"/>
      <c r="H430" s="66"/>
      <c r="I430" s="66"/>
      <c r="J430" s="66"/>
      <c r="K430" s="66"/>
      <c r="L430" s="66"/>
      <c r="M430" s="66"/>
    </row>
    <row r="431">
      <c r="A431" s="66"/>
      <c r="B431" s="66"/>
      <c r="C431" s="66"/>
      <c r="D431" s="66"/>
      <c r="E431" s="66"/>
      <c r="F431" s="66"/>
      <c r="G431" s="66"/>
      <c r="H431" s="66"/>
      <c r="I431" s="66"/>
      <c r="J431" s="66"/>
      <c r="K431" s="66"/>
      <c r="L431" s="66"/>
      <c r="M431" s="66"/>
    </row>
    <row r="432">
      <c r="A432" s="66"/>
      <c r="B432" s="66"/>
      <c r="C432" s="66"/>
      <c r="D432" s="66"/>
      <c r="E432" s="66"/>
      <c r="F432" s="66"/>
      <c r="G432" s="66"/>
      <c r="H432" s="66"/>
      <c r="I432" s="66"/>
      <c r="J432" s="66"/>
      <c r="K432" s="66"/>
      <c r="L432" s="66"/>
      <c r="M432" s="66"/>
    </row>
    <row r="433">
      <c r="A433" s="66"/>
      <c r="B433" s="66"/>
      <c r="C433" s="66"/>
      <c r="D433" s="66"/>
      <c r="E433" s="66"/>
      <c r="F433" s="66"/>
      <c r="G433" s="66"/>
      <c r="H433" s="66"/>
      <c r="I433" s="66"/>
      <c r="J433" s="66"/>
      <c r="K433" s="66"/>
      <c r="L433" s="66"/>
      <c r="M433" s="66"/>
    </row>
    <row r="434">
      <c r="A434" s="66"/>
      <c r="B434" s="66"/>
      <c r="C434" s="66"/>
      <c r="D434" s="66"/>
      <c r="E434" s="66"/>
      <c r="F434" s="66"/>
      <c r="G434" s="66"/>
      <c r="H434" s="66"/>
      <c r="I434" s="66"/>
      <c r="J434" s="66"/>
      <c r="K434" s="66"/>
      <c r="L434" s="66"/>
      <c r="M434" s="66"/>
    </row>
    <row r="435">
      <c r="A435" s="66"/>
      <c r="B435" s="66"/>
      <c r="C435" s="66"/>
      <c r="D435" s="66"/>
      <c r="E435" s="66"/>
      <c r="F435" s="66"/>
      <c r="G435" s="66"/>
      <c r="H435" s="66"/>
      <c r="I435" s="66"/>
      <c r="J435" s="66"/>
      <c r="K435" s="66"/>
      <c r="L435" s="66"/>
      <c r="M435" s="66"/>
    </row>
    <row r="436">
      <c r="A436" s="66"/>
      <c r="B436" s="66"/>
      <c r="C436" s="66"/>
      <c r="D436" s="66"/>
      <c r="E436" s="66"/>
      <c r="F436" s="66"/>
      <c r="G436" s="66"/>
      <c r="H436" s="66"/>
      <c r="I436" s="66"/>
      <c r="J436" s="66"/>
      <c r="K436" s="66"/>
      <c r="L436" s="66"/>
      <c r="M436" s="66"/>
    </row>
    <row r="437">
      <c r="A437" s="66"/>
      <c r="B437" s="66"/>
      <c r="C437" s="66"/>
      <c r="D437" s="66"/>
      <c r="E437" s="66"/>
      <c r="F437" s="66"/>
      <c r="G437" s="66"/>
      <c r="H437" s="66"/>
      <c r="I437" s="66"/>
      <c r="J437" s="66"/>
      <c r="K437" s="66"/>
      <c r="L437" s="66"/>
      <c r="M437" s="66"/>
    </row>
    <row r="438">
      <c r="A438" s="66"/>
      <c r="B438" s="66"/>
      <c r="C438" s="66"/>
      <c r="D438" s="66"/>
      <c r="E438" s="66"/>
      <c r="F438" s="66"/>
      <c r="G438" s="66"/>
      <c r="H438" s="66"/>
      <c r="I438" s="66"/>
      <c r="J438" s="66"/>
      <c r="K438" s="66"/>
      <c r="L438" s="66"/>
      <c r="M438" s="66"/>
    </row>
    <row r="439">
      <c r="A439" s="66"/>
      <c r="B439" s="66"/>
      <c r="C439" s="66"/>
      <c r="D439" s="66"/>
      <c r="E439" s="66"/>
      <c r="F439" s="66"/>
      <c r="G439" s="66"/>
      <c r="H439" s="66"/>
      <c r="I439" s="66"/>
      <c r="J439" s="66"/>
      <c r="K439" s="66"/>
      <c r="L439" s="66"/>
      <c r="M439" s="66"/>
    </row>
    <row r="440">
      <c r="A440" s="66"/>
      <c r="B440" s="66"/>
      <c r="C440" s="66"/>
      <c r="D440" s="66"/>
      <c r="E440" s="66"/>
      <c r="F440" s="66"/>
      <c r="G440" s="66"/>
      <c r="H440" s="66"/>
      <c r="I440" s="66"/>
      <c r="J440" s="66"/>
      <c r="K440" s="66"/>
      <c r="L440" s="66"/>
      <c r="M440" s="66"/>
    </row>
    <row r="441">
      <c r="A441" s="66"/>
      <c r="B441" s="66"/>
      <c r="C441" s="66"/>
      <c r="D441" s="66"/>
      <c r="E441" s="66"/>
      <c r="F441" s="66"/>
      <c r="G441" s="66"/>
      <c r="H441" s="66"/>
      <c r="I441" s="66"/>
      <c r="J441" s="66"/>
      <c r="K441" s="66"/>
      <c r="L441" s="66"/>
      <c r="M441" s="66"/>
    </row>
    <row r="442">
      <c r="A442" s="66"/>
      <c r="B442" s="66"/>
      <c r="C442" s="66"/>
      <c r="D442" s="66"/>
      <c r="E442" s="66"/>
      <c r="F442" s="66"/>
      <c r="G442" s="66"/>
      <c r="H442" s="66"/>
      <c r="I442" s="66"/>
      <c r="J442" s="66"/>
      <c r="K442" s="66"/>
      <c r="L442" s="66"/>
      <c r="M442" s="66"/>
    </row>
    <row r="443">
      <c r="A443" s="66"/>
      <c r="B443" s="66"/>
      <c r="C443" s="66"/>
      <c r="D443" s="66"/>
      <c r="E443" s="66"/>
      <c r="F443" s="66"/>
      <c r="G443" s="66"/>
      <c r="H443" s="66"/>
      <c r="I443" s="66"/>
      <c r="J443" s="66"/>
      <c r="K443" s="66"/>
      <c r="L443" s="66"/>
      <c r="M443" s="66"/>
    </row>
    <row r="444">
      <c r="A444" s="66"/>
      <c r="B444" s="66"/>
      <c r="C444" s="66"/>
      <c r="D444" s="66"/>
      <c r="E444" s="66"/>
      <c r="F444" s="66"/>
      <c r="G444" s="66"/>
      <c r="H444" s="66"/>
      <c r="I444" s="66"/>
      <c r="J444" s="66"/>
      <c r="K444" s="66"/>
      <c r="L444" s="66"/>
      <c r="M444" s="66"/>
    </row>
    <row r="445">
      <c r="A445" s="66"/>
      <c r="B445" s="66"/>
      <c r="C445" s="66"/>
      <c r="D445" s="66"/>
      <c r="E445" s="66"/>
      <c r="F445" s="66"/>
      <c r="G445" s="66"/>
      <c r="H445" s="66"/>
      <c r="I445" s="66"/>
      <c r="J445" s="66"/>
      <c r="K445" s="66"/>
      <c r="L445" s="66"/>
      <c r="M445" s="66"/>
    </row>
    <row r="446">
      <c r="A446" s="66"/>
      <c r="B446" s="66"/>
      <c r="C446" s="66"/>
      <c r="D446" s="66"/>
      <c r="E446" s="66"/>
      <c r="F446" s="66"/>
      <c r="G446" s="66"/>
      <c r="H446" s="66"/>
      <c r="I446" s="66"/>
      <c r="J446" s="66"/>
      <c r="K446" s="66"/>
      <c r="L446" s="66"/>
      <c r="M446" s="66"/>
    </row>
    <row r="447">
      <c r="A447" s="66"/>
      <c r="B447" s="66"/>
      <c r="C447" s="66"/>
      <c r="D447" s="66"/>
      <c r="E447" s="66"/>
      <c r="F447" s="66"/>
      <c r="G447" s="66"/>
      <c r="H447" s="66"/>
      <c r="I447" s="66"/>
      <c r="J447" s="66"/>
      <c r="K447" s="66"/>
      <c r="L447" s="66"/>
      <c r="M447" s="66"/>
    </row>
    <row r="448">
      <c r="A448" s="66"/>
      <c r="B448" s="66"/>
      <c r="C448" s="66"/>
      <c r="D448" s="66"/>
      <c r="E448" s="66"/>
      <c r="F448" s="66"/>
      <c r="G448" s="66"/>
      <c r="H448" s="66"/>
      <c r="I448" s="66"/>
      <c r="J448" s="66"/>
      <c r="K448" s="66"/>
      <c r="L448" s="66"/>
      <c r="M448" s="66"/>
    </row>
    <row r="449">
      <c r="A449" s="66"/>
      <c r="B449" s="66"/>
      <c r="C449" s="66"/>
      <c r="D449" s="66"/>
      <c r="E449" s="66"/>
      <c r="F449" s="66"/>
      <c r="G449" s="66"/>
      <c r="H449" s="66"/>
      <c r="I449" s="66"/>
      <c r="J449" s="66"/>
      <c r="K449" s="66"/>
      <c r="L449" s="66"/>
      <c r="M449" s="66"/>
    </row>
    <row r="450">
      <c r="A450" s="66"/>
      <c r="B450" s="66"/>
      <c r="C450" s="66"/>
      <c r="D450" s="66"/>
      <c r="E450" s="66"/>
      <c r="F450" s="66"/>
      <c r="G450" s="66"/>
      <c r="H450" s="66"/>
      <c r="I450" s="66"/>
      <c r="J450" s="66"/>
      <c r="K450" s="66"/>
      <c r="L450" s="66"/>
      <c r="M450" s="66"/>
    </row>
    <row r="451">
      <c r="A451" s="66"/>
      <c r="B451" s="66"/>
      <c r="C451" s="66"/>
      <c r="D451" s="66"/>
      <c r="E451" s="66"/>
      <c r="F451" s="66"/>
      <c r="G451" s="66"/>
      <c r="H451" s="66"/>
      <c r="I451" s="66"/>
      <c r="J451" s="66"/>
      <c r="K451" s="66"/>
      <c r="L451" s="66"/>
      <c r="M451" s="66"/>
    </row>
    <row r="452">
      <c r="A452" s="66"/>
      <c r="B452" s="66"/>
      <c r="C452" s="66"/>
      <c r="D452" s="66"/>
      <c r="E452" s="66"/>
      <c r="F452" s="66"/>
      <c r="G452" s="66"/>
      <c r="H452" s="66"/>
      <c r="I452" s="66"/>
      <c r="J452" s="66"/>
      <c r="K452" s="66"/>
      <c r="L452" s="66"/>
      <c r="M452" s="66"/>
    </row>
    <row r="453">
      <c r="A453" s="66"/>
      <c r="B453" s="66"/>
      <c r="C453" s="66"/>
      <c r="D453" s="66"/>
      <c r="E453" s="66"/>
      <c r="F453" s="66"/>
      <c r="G453" s="66"/>
      <c r="H453" s="66"/>
      <c r="I453" s="66"/>
      <c r="J453" s="66"/>
      <c r="K453" s="66"/>
      <c r="L453" s="66"/>
      <c r="M453" s="66"/>
    </row>
    <row r="454">
      <c r="A454" s="66"/>
      <c r="B454" s="66"/>
      <c r="C454" s="66"/>
      <c r="D454" s="66"/>
      <c r="E454" s="66"/>
      <c r="F454" s="66"/>
      <c r="G454" s="66"/>
      <c r="H454" s="66"/>
      <c r="I454" s="66"/>
      <c r="J454" s="66"/>
      <c r="K454" s="66"/>
      <c r="L454" s="66"/>
      <c r="M454" s="66"/>
    </row>
    <row r="455">
      <c r="A455" s="66"/>
      <c r="B455" s="66"/>
      <c r="C455" s="66"/>
      <c r="D455" s="66"/>
      <c r="E455" s="66"/>
      <c r="F455" s="66"/>
      <c r="G455" s="66"/>
      <c r="H455" s="66"/>
      <c r="I455" s="66"/>
      <c r="J455" s="66"/>
      <c r="K455" s="66"/>
      <c r="L455" s="66"/>
      <c r="M455" s="66"/>
    </row>
    <row r="456">
      <c r="A456" s="66"/>
      <c r="B456" s="66"/>
      <c r="C456" s="66"/>
      <c r="D456" s="66"/>
      <c r="E456" s="66"/>
      <c r="F456" s="66"/>
      <c r="G456" s="66"/>
      <c r="H456" s="66"/>
      <c r="I456" s="66"/>
      <c r="J456" s="66"/>
      <c r="K456" s="66"/>
      <c r="L456" s="66"/>
      <c r="M456" s="66"/>
    </row>
    <row r="457">
      <c r="A457" s="66"/>
      <c r="B457" s="66"/>
      <c r="C457" s="66"/>
      <c r="D457" s="66"/>
      <c r="E457" s="66"/>
      <c r="F457" s="66"/>
      <c r="G457" s="66"/>
      <c r="H457" s="66"/>
      <c r="I457" s="66"/>
      <c r="J457" s="66"/>
      <c r="K457" s="66"/>
      <c r="L457" s="66"/>
      <c r="M457" s="66"/>
    </row>
    <row r="458">
      <c r="A458" s="66"/>
      <c r="B458" s="66"/>
      <c r="C458" s="66"/>
      <c r="D458" s="66"/>
      <c r="E458" s="66"/>
      <c r="F458" s="66"/>
      <c r="G458" s="66"/>
      <c r="H458" s="66"/>
      <c r="I458" s="66"/>
      <c r="J458" s="66"/>
      <c r="K458" s="66"/>
      <c r="L458" s="66"/>
      <c r="M458" s="66"/>
    </row>
    <row r="459">
      <c r="A459" s="66"/>
      <c r="B459" s="66"/>
      <c r="C459" s="66"/>
      <c r="D459" s="66"/>
      <c r="E459" s="66"/>
      <c r="F459" s="66"/>
      <c r="G459" s="66"/>
      <c r="H459" s="66"/>
      <c r="I459" s="66"/>
      <c r="J459" s="66"/>
      <c r="K459" s="66"/>
      <c r="L459" s="66"/>
      <c r="M459" s="66"/>
    </row>
    <row r="460">
      <c r="A460" s="66"/>
      <c r="B460" s="66"/>
      <c r="C460" s="66"/>
      <c r="D460" s="66"/>
      <c r="E460" s="66"/>
      <c r="F460" s="66"/>
      <c r="G460" s="66"/>
      <c r="H460" s="66"/>
      <c r="I460" s="66"/>
      <c r="J460" s="66"/>
      <c r="K460" s="66"/>
      <c r="L460" s="66"/>
      <c r="M460" s="66"/>
    </row>
    <row r="461">
      <c r="A461" s="66"/>
      <c r="B461" s="66"/>
      <c r="C461" s="66"/>
      <c r="D461" s="66"/>
      <c r="E461" s="66"/>
      <c r="F461" s="66"/>
      <c r="G461" s="66"/>
      <c r="H461" s="66"/>
      <c r="I461" s="66"/>
      <c r="J461" s="66"/>
      <c r="K461" s="66"/>
      <c r="L461" s="66"/>
      <c r="M461" s="66"/>
    </row>
    <row r="462">
      <c r="A462" s="66"/>
      <c r="B462" s="66"/>
      <c r="C462" s="66"/>
      <c r="D462" s="66"/>
      <c r="E462" s="66"/>
      <c r="F462" s="66"/>
      <c r="G462" s="66"/>
      <c r="H462" s="66"/>
      <c r="I462" s="66"/>
      <c r="J462" s="66"/>
      <c r="K462" s="66"/>
      <c r="L462" s="66"/>
      <c r="M462" s="66"/>
    </row>
    <row r="463">
      <c r="A463" s="66"/>
      <c r="B463" s="66"/>
      <c r="C463" s="66"/>
      <c r="D463" s="66"/>
      <c r="E463" s="66"/>
      <c r="F463" s="66"/>
      <c r="G463" s="66"/>
      <c r="H463" s="66"/>
      <c r="I463" s="66"/>
      <c r="J463" s="66"/>
      <c r="K463" s="66"/>
      <c r="L463" s="66"/>
      <c r="M463" s="66"/>
    </row>
    <row r="464">
      <c r="A464" s="66"/>
      <c r="B464" s="66"/>
      <c r="C464" s="66"/>
      <c r="D464" s="66"/>
      <c r="E464" s="66"/>
      <c r="F464" s="66"/>
      <c r="G464" s="66"/>
      <c r="H464" s="66"/>
      <c r="I464" s="66"/>
      <c r="J464" s="66"/>
      <c r="K464" s="66"/>
      <c r="L464" s="66"/>
      <c r="M464" s="66"/>
    </row>
    <row r="465">
      <c r="A465" s="66"/>
      <c r="B465" s="66"/>
      <c r="C465" s="66"/>
      <c r="D465" s="66"/>
      <c r="E465" s="66"/>
      <c r="F465" s="66"/>
      <c r="G465" s="66"/>
      <c r="H465" s="66"/>
      <c r="I465" s="66"/>
      <c r="J465" s="66"/>
      <c r="K465" s="66"/>
      <c r="L465" s="66"/>
      <c r="M465" s="66"/>
    </row>
    <row r="466">
      <c r="A466" s="66"/>
      <c r="B466" s="66"/>
      <c r="C466" s="66"/>
      <c r="D466" s="66"/>
      <c r="E466" s="66"/>
      <c r="F466" s="66"/>
      <c r="G466" s="66"/>
      <c r="H466" s="66"/>
      <c r="I466" s="66"/>
      <c r="J466" s="66"/>
      <c r="K466" s="66"/>
      <c r="L466" s="66"/>
      <c r="M466" s="66"/>
    </row>
    <row r="467">
      <c r="A467" s="66"/>
      <c r="B467" s="66"/>
      <c r="C467" s="66"/>
      <c r="D467" s="66"/>
      <c r="E467" s="66"/>
      <c r="F467" s="66"/>
      <c r="G467" s="66"/>
      <c r="H467" s="66"/>
      <c r="I467" s="66"/>
      <c r="J467" s="66"/>
      <c r="K467" s="66"/>
      <c r="L467" s="66"/>
      <c r="M467" s="66"/>
    </row>
    <row r="468">
      <c r="A468" s="66"/>
      <c r="B468" s="66"/>
      <c r="C468" s="66"/>
      <c r="D468" s="66"/>
      <c r="E468" s="66"/>
      <c r="F468" s="66"/>
      <c r="G468" s="66"/>
      <c r="H468" s="66"/>
      <c r="I468" s="66"/>
      <c r="J468" s="66"/>
      <c r="K468" s="66"/>
      <c r="L468" s="66"/>
      <c r="M468" s="66"/>
    </row>
    <row r="469">
      <c r="A469" s="66"/>
      <c r="B469" s="66"/>
      <c r="C469" s="66"/>
      <c r="D469" s="66"/>
      <c r="E469" s="66"/>
      <c r="F469" s="66"/>
      <c r="G469" s="66"/>
      <c r="H469" s="66"/>
      <c r="I469" s="66"/>
      <c r="J469" s="66"/>
      <c r="K469" s="66"/>
      <c r="L469" s="66"/>
      <c r="M469" s="66"/>
    </row>
    <row r="470">
      <c r="A470" s="66"/>
      <c r="B470" s="66"/>
      <c r="C470" s="66"/>
      <c r="D470" s="66"/>
      <c r="E470" s="66"/>
      <c r="F470" s="66"/>
      <c r="G470" s="66"/>
      <c r="H470" s="66"/>
      <c r="I470" s="66"/>
      <c r="J470" s="66"/>
      <c r="K470" s="66"/>
      <c r="L470" s="66"/>
      <c r="M470" s="66"/>
    </row>
    <row r="471">
      <c r="A471" s="66"/>
      <c r="B471" s="66"/>
      <c r="C471" s="66"/>
      <c r="D471" s="66"/>
      <c r="E471" s="66"/>
      <c r="F471" s="66"/>
      <c r="G471" s="66"/>
      <c r="H471" s="66"/>
      <c r="I471" s="66"/>
      <c r="J471" s="66"/>
      <c r="K471" s="66"/>
      <c r="L471" s="66"/>
      <c r="M471" s="66"/>
    </row>
    <row r="472">
      <c r="A472" s="66"/>
      <c r="B472" s="66"/>
      <c r="C472" s="66"/>
      <c r="D472" s="66"/>
      <c r="E472" s="66"/>
      <c r="F472" s="66"/>
      <c r="G472" s="66"/>
      <c r="H472" s="66"/>
      <c r="I472" s="66"/>
      <c r="J472" s="66"/>
      <c r="K472" s="66"/>
      <c r="L472" s="66"/>
      <c r="M472" s="66"/>
    </row>
    <row r="473">
      <c r="A473" s="66"/>
      <c r="B473" s="66"/>
      <c r="C473" s="66"/>
      <c r="D473" s="66"/>
      <c r="E473" s="66"/>
      <c r="F473" s="66"/>
      <c r="G473" s="66"/>
      <c r="H473" s="66"/>
      <c r="I473" s="66"/>
      <c r="J473" s="66"/>
      <c r="K473" s="66"/>
      <c r="L473" s="66"/>
      <c r="M473" s="66"/>
    </row>
    <row r="474">
      <c r="A474" s="66"/>
      <c r="B474" s="66"/>
      <c r="C474" s="66"/>
      <c r="D474" s="66"/>
      <c r="E474" s="66"/>
      <c r="F474" s="66"/>
      <c r="G474" s="66"/>
      <c r="H474" s="66"/>
      <c r="I474" s="66"/>
      <c r="J474" s="66"/>
      <c r="K474" s="66"/>
      <c r="L474" s="66"/>
      <c r="M474" s="66"/>
    </row>
    <row r="475">
      <c r="A475" s="66"/>
      <c r="B475" s="66"/>
      <c r="C475" s="66"/>
      <c r="D475" s="66"/>
      <c r="E475" s="66"/>
      <c r="F475" s="66"/>
      <c r="G475" s="66"/>
      <c r="H475" s="66"/>
      <c r="I475" s="66"/>
      <c r="J475" s="66"/>
      <c r="K475" s="66"/>
      <c r="L475" s="66"/>
      <c r="M475" s="66"/>
    </row>
    <row r="476">
      <c r="A476" s="66"/>
      <c r="B476" s="66"/>
      <c r="C476" s="66"/>
      <c r="D476" s="66"/>
      <c r="E476" s="66"/>
      <c r="F476" s="66"/>
      <c r="G476" s="66"/>
      <c r="H476" s="66"/>
      <c r="I476" s="66"/>
      <c r="J476" s="66"/>
      <c r="K476" s="66"/>
      <c r="L476" s="66"/>
      <c r="M476" s="66"/>
    </row>
    <row r="477">
      <c r="A477" s="66"/>
      <c r="B477" s="66"/>
      <c r="C477" s="66"/>
      <c r="D477" s="66"/>
      <c r="E477" s="66"/>
      <c r="F477" s="66"/>
      <c r="G477" s="66"/>
      <c r="H477" s="66"/>
      <c r="I477" s="66"/>
      <c r="J477" s="66"/>
      <c r="K477" s="66"/>
      <c r="L477" s="66"/>
      <c r="M477" s="66"/>
    </row>
    <row r="478">
      <c r="A478" s="66"/>
      <c r="B478" s="66"/>
      <c r="C478" s="66"/>
      <c r="D478" s="66"/>
      <c r="E478" s="66"/>
      <c r="F478" s="66"/>
      <c r="G478" s="66"/>
      <c r="H478" s="66"/>
      <c r="I478" s="66"/>
      <c r="J478" s="66"/>
      <c r="K478" s="66"/>
      <c r="L478" s="66"/>
      <c r="M478" s="66"/>
    </row>
    <row r="479">
      <c r="A479" s="66"/>
      <c r="B479" s="66"/>
      <c r="C479" s="66"/>
      <c r="D479" s="66"/>
      <c r="E479" s="66"/>
      <c r="F479" s="66"/>
      <c r="G479" s="66"/>
      <c r="H479" s="66"/>
      <c r="I479" s="66"/>
      <c r="J479" s="66"/>
      <c r="K479" s="66"/>
      <c r="L479" s="66"/>
      <c r="M479" s="66"/>
    </row>
    <row r="480">
      <c r="A480" s="66"/>
      <c r="B480" s="66"/>
      <c r="C480" s="66"/>
      <c r="D480" s="66"/>
      <c r="E480" s="66"/>
      <c r="F480" s="66"/>
      <c r="G480" s="66"/>
      <c r="H480" s="66"/>
      <c r="I480" s="66"/>
      <c r="J480" s="66"/>
      <c r="K480" s="66"/>
      <c r="L480" s="66"/>
      <c r="M480" s="66"/>
    </row>
    <row r="481">
      <c r="A481" s="66"/>
      <c r="B481" s="66"/>
      <c r="C481" s="66"/>
      <c r="D481" s="66"/>
      <c r="E481" s="66"/>
      <c r="F481" s="66"/>
      <c r="G481" s="66"/>
      <c r="H481" s="66"/>
      <c r="I481" s="66"/>
      <c r="J481" s="66"/>
      <c r="K481" s="66"/>
      <c r="L481" s="66"/>
      <c r="M481" s="66"/>
    </row>
    <row r="482">
      <c r="A482" s="66"/>
      <c r="B482" s="66"/>
      <c r="C482" s="66"/>
      <c r="D482" s="66"/>
      <c r="E482" s="66"/>
      <c r="F482" s="66"/>
      <c r="G482" s="66"/>
      <c r="H482" s="66"/>
      <c r="I482" s="66"/>
      <c r="J482" s="66"/>
      <c r="K482" s="66"/>
      <c r="L482" s="66"/>
      <c r="M482" s="66"/>
    </row>
    <row r="483">
      <c r="A483" s="66"/>
      <c r="B483" s="66"/>
      <c r="C483" s="66"/>
      <c r="D483" s="66"/>
      <c r="E483" s="66"/>
      <c r="F483" s="66"/>
      <c r="G483" s="66"/>
      <c r="H483" s="66"/>
      <c r="I483" s="66"/>
      <c r="J483" s="66"/>
      <c r="K483" s="66"/>
      <c r="L483" s="66"/>
      <c r="M483" s="66"/>
    </row>
    <row r="484">
      <c r="A484" s="66"/>
      <c r="B484" s="66"/>
      <c r="C484" s="66"/>
      <c r="D484" s="66"/>
      <c r="E484" s="66"/>
      <c r="F484" s="66"/>
      <c r="G484" s="66"/>
      <c r="H484" s="66"/>
      <c r="I484" s="66"/>
      <c r="J484" s="66"/>
      <c r="K484" s="66"/>
      <c r="L484" s="66"/>
      <c r="M484" s="66"/>
    </row>
    <row r="485">
      <c r="A485" s="66"/>
      <c r="B485" s="66"/>
      <c r="C485" s="66"/>
      <c r="D485" s="66"/>
      <c r="E485" s="66"/>
      <c r="F485" s="66"/>
      <c r="G485" s="66"/>
      <c r="H485" s="66"/>
      <c r="I485" s="66"/>
      <c r="J485" s="66"/>
      <c r="K485" s="66"/>
      <c r="L485" s="66"/>
      <c r="M485" s="66"/>
    </row>
    <row r="486">
      <c r="A486" s="66"/>
      <c r="B486" s="66"/>
      <c r="C486" s="66"/>
      <c r="D486" s="66"/>
      <c r="E486" s="66"/>
      <c r="F486" s="66"/>
      <c r="G486" s="66"/>
      <c r="H486" s="66"/>
      <c r="I486" s="66"/>
      <c r="J486" s="66"/>
      <c r="K486" s="66"/>
      <c r="L486" s="66"/>
      <c r="M486" s="66"/>
    </row>
    <row r="487">
      <c r="A487" s="66"/>
      <c r="B487" s="66"/>
      <c r="C487" s="66"/>
      <c r="D487" s="66"/>
      <c r="E487" s="66"/>
      <c r="F487" s="66"/>
      <c r="G487" s="66"/>
      <c r="H487" s="66"/>
      <c r="I487" s="66"/>
      <c r="J487" s="66"/>
      <c r="K487" s="66"/>
      <c r="L487" s="66"/>
      <c r="M487" s="66"/>
    </row>
    <row r="488">
      <c r="A488" s="66"/>
      <c r="B488" s="66"/>
      <c r="C488" s="66"/>
      <c r="D488" s="66"/>
      <c r="E488" s="66"/>
      <c r="F488" s="66"/>
      <c r="G488" s="66"/>
      <c r="H488" s="66"/>
      <c r="I488" s="66"/>
      <c r="J488" s="66"/>
      <c r="K488" s="66"/>
      <c r="L488" s="66"/>
      <c r="M488" s="66"/>
    </row>
    <row r="489">
      <c r="A489" s="66"/>
      <c r="B489" s="66"/>
      <c r="C489" s="66"/>
      <c r="D489" s="66"/>
      <c r="E489" s="66"/>
      <c r="F489" s="66"/>
      <c r="G489" s="66"/>
      <c r="H489" s="66"/>
      <c r="I489" s="66"/>
      <c r="J489" s="66"/>
      <c r="K489" s="66"/>
      <c r="L489" s="66"/>
      <c r="M489" s="66"/>
    </row>
    <row r="490">
      <c r="A490" s="66"/>
      <c r="B490" s="66"/>
      <c r="C490" s="66"/>
      <c r="D490" s="66"/>
      <c r="E490" s="66"/>
      <c r="F490" s="66"/>
      <c r="G490" s="66"/>
      <c r="H490" s="66"/>
      <c r="I490" s="66"/>
      <c r="J490" s="66"/>
      <c r="K490" s="66"/>
      <c r="L490" s="66"/>
      <c r="M490" s="66"/>
    </row>
    <row r="491">
      <c r="A491" s="66"/>
      <c r="B491" s="66"/>
      <c r="C491" s="66"/>
      <c r="D491" s="66"/>
      <c r="E491" s="66"/>
      <c r="F491" s="66"/>
      <c r="G491" s="66"/>
      <c r="H491" s="66"/>
      <c r="I491" s="66"/>
      <c r="J491" s="66"/>
      <c r="K491" s="66"/>
      <c r="L491" s="66"/>
      <c r="M491" s="66"/>
    </row>
    <row r="492">
      <c r="A492" s="66"/>
      <c r="B492" s="66"/>
      <c r="C492" s="66"/>
      <c r="D492" s="66"/>
      <c r="E492" s="66"/>
      <c r="F492" s="66"/>
      <c r="G492" s="66"/>
      <c r="H492" s="66"/>
      <c r="I492" s="66"/>
      <c r="J492" s="66"/>
      <c r="K492" s="66"/>
      <c r="L492" s="66"/>
      <c r="M492" s="66"/>
    </row>
    <row r="493">
      <c r="A493" s="66"/>
      <c r="B493" s="66"/>
      <c r="C493" s="66"/>
      <c r="D493" s="66"/>
      <c r="E493" s="66"/>
      <c r="F493" s="66"/>
      <c r="G493" s="66"/>
      <c r="H493" s="66"/>
      <c r="I493" s="66"/>
      <c r="J493" s="66"/>
      <c r="K493" s="66"/>
      <c r="L493" s="66"/>
      <c r="M493" s="66"/>
    </row>
    <row r="494">
      <c r="A494" s="66"/>
      <c r="B494" s="66"/>
      <c r="C494" s="66"/>
      <c r="D494" s="66"/>
      <c r="E494" s="66"/>
      <c r="F494" s="66"/>
      <c r="G494" s="66"/>
      <c r="H494" s="66"/>
      <c r="I494" s="66"/>
      <c r="J494" s="66"/>
      <c r="K494" s="66"/>
      <c r="L494" s="66"/>
      <c r="M494" s="66"/>
    </row>
    <row r="495">
      <c r="A495" s="66"/>
      <c r="B495" s="66"/>
      <c r="C495" s="66"/>
      <c r="D495" s="66"/>
      <c r="E495" s="66"/>
      <c r="F495" s="66"/>
      <c r="G495" s="66"/>
      <c r="H495" s="66"/>
      <c r="I495" s="66"/>
      <c r="J495" s="66"/>
      <c r="K495" s="66"/>
      <c r="L495" s="66"/>
      <c r="M495" s="66"/>
    </row>
    <row r="496">
      <c r="A496" s="66"/>
      <c r="B496" s="66"/>
      <c r="C496" s="66"/>
      <c r="D496" s="66"/>
      <c r="E496" s="66"/>
      <c r="F496" s="66"/>
      <c r="G496" s="66"/>
      <c r="H496" s="66"/>
      <c r="I496" s="66"/>
      <c r="J496" s="66"/>
      <c r="K496" s="66"/>
      <c r="L496" s="66"/>
      <c r="M496" s="66"/>
    </row>
    <row r="497">
      <c r="A497" s="66"/>
      <c r="B497" s="66"/>
      <c r="C497" s="66"/>
      <c r="D497" s="66"/>
      <c r="E497" s="66"/>
      <c r="F497" s="66"/>
      <c r="G497" s="66"/>
      <c r="H497" s="66"/>
      <c r="I497" s="66"/>
      <c r="J497" s="66"/>
      <c r="K497" s="66"/>
      <c r="L497" s="66"/>
      <c r="M497" s="66"/>
    </row>
    <row r="498">
      <c r="A498" s="66"/>
      <c r="B498" s="66"/>
      <c r="C498" s="66"/>
      <c r="D498" s="66"/>
      <c r="E498" s="66"/>
      <c r="F498" s="66"/>
      <c r="G498" s="66"/>
      <c r="H498" s="66"/>
      <c r="I498" s="66"/>
      <c r="J498" s="66"/>
      <c r="K498" s="66"/>
      <c r="L498" s="66"/>
      <c r="M498" s="66"/>
    </row>
    <row r="499">
      <c r="A499" s="66"/>
      <c r="B499" s="66"/>
      <c r="C499" s="66"/>
      <c r="D499" s="66"/>
      <c r="E499" s="66"/>
      <c r="F499" s="66"/>
      <c r="G499" s="66"/>
      <c r="H499" s="66"/>
      <c r="I499" s="66"/>
      <c r="J499" s="66"/>
      <c r="K499" s="66"/>
      <c r="L499" s="66"/>
      <c r="M499" s="66"/>
    </row>
    <row r="500">
      <c r="A500" s="66"/>
      <c r="B500" s="66"/>
      <c r="C500" s="66"/>
      <c r="D500" s="66"/>
      <c r="E500" s="66"/>
      <c r="F500" s="66"/>
      <c r="G500" s="66"/>
      <c r="H500" s="66"/>
      <c r="I500" s="66"/>
      <c r="J500" s="66"/>
      <c r="K500" s="66"/>
      <c r="L500" s="66"/>
      <c r="M500" s="66"/>
    </row>
    <row r="501">
      <c r="A501" s="66"/>
      <c r="B501" s="66"/>
      <c r="C501" s="66"/>
      <c r="D501" s="66"/>
      <c r="E501" s="66"/>
      <c r="F501" s="66"/>
      <c r="G501" s="66"/>
      <c r="H501" s="66"/>
      <c r="I501" s="66"/>
      <c r="J501" s="66"/>
      <c r="K501" s="66"/>
      <c r="L501" s="66"/>
      <c r="M501" s="66"/>
    </row>
    <row r="502">
      <c r="A502" s="66"/>
      <c r="B502" s="66"/>
      <c r="C502" s="66"/>
      <c r="D502" s="66"/>
      <c r="E502" s="66"/>
      <c r="F502" s="66"/>
      <c r="G502" s="66"/>
      <c r="H502" s="66"/>
      <c r="I502" s="66"/>
      <c r="J502" s="66"/>
      <c r="K502" s="66"/>
      <c r="L502" s="66"/>
      <c r="M502" s="66"/>
    </row>
    <row r="503">
      <c r="A503" s="66"/>
      <c r="B503" s="66"/>
      <c r="C503" s="66"/>
      <c r="D503" s="66"/>
      <c r="E503" s="66"/>
      <c r="F503" s="66"/>
      <c r="G503" s="66"/>
      <c r="H503" s="66"/>
      <c r="I503" s="66"/>
      <c r="J503" s="66"/>
      <c r="K503" s="66"/>
      <c r="L503" s="66"/>
      <c r="M503" s="66"/>
    </row>
    <row r="504">
      <c r="A504" s="66"/>
      <c r="B504" s="66"/>
      <c r="C504" s="66"/>
      <c r="D504" s="66"/>
      <c r="E504" s="66"/>
      <c r="F504" s="66"/>
      <c r="G504" s="66"/>
      <c r="H504" s="66"/>
      <c r="I504" s="66"/>
      <c r="J504" s="66"/>
      <c r="K504" s="66"/>
      <c r="L504" s="66"/>
      <c r="M504" s="66"/>
    </row>
    <row r="505">
      <c r="A505" s="66"/>
      <c r="B505" s="66"/>
      <c r="C505" s="66"/>
      <c r="D505" s="66"/>
      <c r="E505" s="66"/>
      <c r="F505" s="66"/>
      <c r="G505" s="66"/>
      <c r="H505" s="66"/>
      <c r="I505" s="66"/>
      <c r="J505" s="66"/>
      <c r="K505" s="66"/>
      <c r="L505" s="66"/>
      <c r="M505" s="66"/>
    </row>
    <row r="506">
      <c r="A506" s="66"/>
      <c r="B506" s="66"/>
      <c r="C506" s="66"/>
      <c r="D506" s="66"/>
      <c r="E506" s="66"/>
      <c r="F506" s="66"/>
      <c r="G506" s="66"/>
      <c r="H506" s="66"/>
      <c r="I506" s="66"/>
      <c r="J506" s="66"/>
      <c r="K506" s="66"/>
      <c r="L506" s="66"/>
      <c r="M506" s="66"/>
    </row>
    <row r="507">
      <c r="A507" s="66"/>
      <c r="B507" s="66"/>
      <c r="C507" s="66"/>
      <c r="D507" s="66"/>
      <c r="E507" s="66"/>
      <c r="F507" s="66"/>
      <c r="G507" s="66"/>
      <c r="H507" s="66"/>
      <c r="I507" s="66"/>
      <c r="J507" s="66"/>
      <c r="K507" s="66"/>
      <c r="L507" s="66"/>
      <c r="M507" s="66"/>
    </row>
    <row r="508">
      <c r="A508" s="66"/>
      <c r="B508" s="66"/>
      <c r="C508" s="66"/>
      <c r="D508" s="66"/>
      <c r="E508" s="66"/>
      <c r="F508" s="66"/>
      <c r="G508" s="66"/>
      <c r="H508" s="66"/>
      <c r="I508" s="66"/>
      <c r="J508" s="66"/>
      <c r="K508" s="66"/>
      <c r="L508" s="66"/>
      <c r="M508" s="66"/>
    </row>
    <row r="509">
      <c r="A509" s="66"/>
      <c r="B509" s="66"/>
      <c r="C509" s="66"/>
      <c r="D509" s="66"/>
      <c r="E509" s="66"/>
      <c r="F509" s="66"/>
      <c r="G509" s="66"/>
      <c r="H509" s="66"/>
      <c r="I509" s="66"/>
      <c r="J509" s="66"/>
      <c r="K509" s="66"/>
      <c r="L509" s="66"/>
      <c r="M509" s="66"/>
    </row>
    <row r="510">
      <c r="A510" s="66"/>
      <c r="B510" s="66"/>
      <c r="C510" s="66"/>
      <c r="D510" s="66"/>
      <c r="E510" s="66"/>
      <c r="F510" s="66"/>
      <c r="G510" s="66"/>
      <c r="H510" s="66"/>
      <c r="I510" s="66"/>
      <c r="J510" s="66"/>
      <c r="K510" s="66"/>
      <c r="L510" s="66"/>
      <c r="M510" s="66"/>
    </row>
    <row r="511">
      <c r="A511" s="66"/>
      <c r="B511" s="66"/>
      <c r="C511" s="66"/>
      <c r="D511" s="66"/>
      <c r="E511" s="66"/>
      <c r="F511" s="66"/>
      <c r="G511" s="66"/>
      <c r="H511" s="66"/>
      <c r="I511" s="66"/>
      <c r="J511" s="66"/>
      <c r="K511" s="66"/>
      <c r="L511" s="66"/>
      <c r="M511" s="66"/>
    </row>
    <row r="512">
      <c r="A512" s="66"/>
      <c r="B512" s="66"/>
      <c r="C512" s="66"/>
      <c r="D512" s="66"/>
      <c r="E512" s="66"/>
      <c r="F512" s="66"/>
      <c r="G512" s="66"/>
      <c r="H512" s="66"/>
      <c r="I512" s="66"/>
      <c r="J512" s="66"/>
      <c r="K512" s="66"/>
      <c r="L512" s="66"/>
      <c r="M512" s="66"/>
    </row>
    <row r="513">
      <c r="A513" s="66"/>
      <c r="B513" s="66"/>
      <c r="C513" s="66"/>
      <c r="D513" s="66"/>
      <c r="E513" s="66"/>
      <c r="F513" s="66"/>
      <c r="G513" s="66"/>
      <c r="H513" s="66"/>
      <c r="I513" s="66"/>
      <c r="J513" s="66"/>
      <c r="K513" s="66"/>
      <c r="L513" s="66"/>
      <c r="M513" s="66"/>
    </row>
    <row r="514">
      <c r="A514" s="66"/>
      <c r="B514" s="66"/>
      <c r="C514" s="66"/>
      <c r="D514" s="66"/>
      <c r="E514" s="66"/>
      <c r="F514" s="66"/>
      <c r="H514" s="66"/>
      <c r="I514" s="66"/>
      <c r="J514" s="66"/>
      <c r="K514" s="66"/>
      <c r="L514" s="66"/>
      <c r="M514" s="66"/>
    </row>
    <row r="515">
      <c r="A515" s="66"/>
      <c r="B515" s="66"/>
      <c r="C515" s="66"/>
      <c r="D515" s="66"/>
      <c r="E515" s="66"/>
      <c r="F515" s="66"/>
      <c r="H515" s="66"/>
      <c r="I515" s="66"/>
      <c r="J515" s="66"/>
      <c r="K515" s="66"/>
      <c r="L515" s="66"/>
      <c r="M515" s="66"/>
    </row>
    <row r="516">
      <c r="A516" s="66"/>
      <c r="B516" s="66"/>
      <c r="C516" s="66"/>
      <c r="D516" s="66"/>
      <c r="E516" s="66"/>
      <c r="F516" s="66"/>
      <c r="H516" s="66"/>
      <c r="I516" s="66"/>
      <c r="J516" s="66"/>
      <c r="K516" s="66"/>
      <c r="L516" s="66"/>
      <c r="M516" s="66"/>
    </row>
    <row r="517">
      <c r="A517" s="66"/>
      <c r="B517" s="66"/>
      <c r="C517" s="66"/>
      <c r="D517" s="66"/>
      <c r="E517" s="66"/>
      <c r="F517" s="66"/>
      <c r="H517" s="66"/>
      <c r="I517" s="66"/>
      <c r="J517" s="66"/>
      <c r="K517" s="66"/>
      <c r="L517" s="66"/>
      <c r="M517" s="66"/>
    </row>
    <row r="518">
      <c r="A518" s="66"/>
      <c r="B518" s="66"/>
      <c r="C518" s="66"/>
      <c r="D518" s="66"/>
      <c r="E518" s="66"/>
      <c r="F518" s="66"/>
      <c r="H518" s="66"/>
      <c r="I518" s="66"/>
      <c r="J518" s="66"/>
      <c r="K518" s="66"/>
      <c r="L518" s="66"/>
      <c r="M518" s="66"/>
    </row>
    <row r="519">
      <c r="A519" s="66"/>
      <c r="B519" s="66"/>
      <c r="C519" s="66"/>
      <c r="D519" s="66"/>
      <c r="E519" s="66"/>
      <c r="F519" s="66"/>
      <c r="H519" s="66"/>
      <c r="I519" s="66"/>
      <c r="J519" s="66"/>
      <c r="K519" s="66"/>
      <c r="L519" s="66"/>
      <c r="M519" s="66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