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quxjob_4b983ee7_19a84038597" sheetId="4" r:id="rId7"/>
    <sheet state="hidden" name="BASE" sheetId="5" r:id="rId8"/>
  </sheets>
  <definedNames>
    <definedName hidden="1" localSheetId="0" name="_xlnm._FilterDatabase">BRMG01!$A$7:$Y$493</definedName>
  </definedNames>
  <calcPr/>
  <pivotCaches>
    <pivotCache cacheId="0" r:id="rId9"/>
    <pivotCache cacheId="1" r:id="rId10"/>
  </pivotCaches>
  <extLst>
    <ext uri="GoogleSheetsCustomDataVersion2">
      <go:sheetsCustomData xmlns:go="http://customooxmlschemas.google.com/" r:id="rId11" roundtripDataChecksum="n+4fFuRSOv3/gt8o/Fiyg3drRExtOxMUI99ww8f77mQ="/>
    </ext>
  </extLst>
</workbook>
</file>

<file path=xl/sharedStrings.xml><?xml version="1.0" encoding="utf-8"?>
<sst xmlns="http://schemas.openxmlformats.org/spreadsheetml/2006/main" count="11717" uniqueCount="2515">
  <si>
    <t>LOTE 656 - (Novembro'25) - BRMG01 - Especialista - 1P</t>
  </si>
  <si>
    <t>QUANTIDADE</t>
  </si>
  <si>
    <t>VALOR REF.</t>
  </si>
  <si>
    <t>7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</si>
  <si>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</si>
  <si>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</si>
  <si>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</si>
  <si>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</si>
  <si>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</si>
  <si>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</si>
  <si>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</si>
  <si>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</si>
  <si>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</si>
  <si>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</si>
  <si>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</si>
  <si>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</si>
  <si>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</si>
  <si>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</si>
  <si>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GBSC18929</t>
  </si>
  <si>
    <t>RZ-638773</t>
  </si>
  <si>
    <t>B</t>
  </si>
  <si>
    <t>Porteiro Residencial Ipr 8010 Preto/branco Intelbras</t>
  </si>
  <si>
    <t>CONSTRUCTION &amp; INDUSTRY</t>
  </si>
  <si>
    <t>Casa, Móveis e Decoração</t>
  </si>
  <si>
    <t>Segurança para Casa</t>
  </si>
  <si>
    <t>1P</t>
  </si>
  <si>
    <t>RETURN</t>
  </si>
  <si>
    <t>RZ-638783</t>
  </si>
  <si>
    <t>YYED87860</t>
  </si>
  <si>
    <t>RZ-638777</t>
  </si>
  <si>
    <t>Tênis Masculino Skechers Go Walk</t>
  </si>
  <si>
    <t>FASHION</t>
  </si>
  <si>
    <t>Calçados, Roupas e Bolsas</t>
  </si>
  <si>
    <t>Calçados</t>
  </si>
  <si>
    <t>CZMB91251</t>
  </si>
  <si>
    <t>Calça Jeans Wide Leg Sawary</t>
  </si>
  <si>
    <t>Calças</t>
  </si>
  <si>
    <t>JMAH25618</t>
  </si>
  <si>
    <t>Calça Jeans Feminina Boot Cut Sawary</t>
  </si>
  <si>
    <t>SZCM29389</t>
  </si>
  <si>
    <t>RZ-688013</t>
  </si>
  <si>
    <t>Camiseta Osklen Algodão Masculina Brasão</t>
  </si>
  <si>
    <t>Indústria e Comércio</t>
  </si>
  <si>
    <t>Publicidade e Promoção</t>
  </si>
  <si>
    <t>HRTN62876</t>
  </si>
  <si>
    <t>RZ-638785</t>
  </si>
  <si>
    <t>E</t>
  </si>
  <si>
    <t>Nautika Barraca Camping Blackout Onix 4 Pessoas</t>
  </si>
  <si>
    <t>SPORTS</t>
  </si>
  <si>
    <t>Esportes e Fitness</t>
  </si>
  <si>
    <t>Camping, Caça e Pesca</t>
  </si>
  <si>
    <t>UITT55407</t>
  </si>
  <si>
    <t>Creme Anti Idade Hyalu B5 Olhos 15ml La Roche Posay Tipo De Pele Todos Os Tipos De Pele</t>
  </si>
  <si>
    <t>BEAUTY</t>
  </si>
  <si>
    <t>Beleza e Cuidado Pessoal</t>
  </si>
  <si>
    <t>Cuidados com a Pele</t>
  </si>
  <si>
    <t>FSPE12034</t>
  </si>
  <si>
    <t>Tênis Esportivo Masculino Fresh Foam New Balance</t>
  </si>
  <si>
    <t>AKTM52272</t>
  </si>
  <si>
    <t>Conjunto De Brinquedo Chelsea Piloto De Avião - Barbie</t>
  </si>
  <si>
    <t>T &amp; B</t>
  </si>
  <si>
    <t>Brinquedos e Hobbies</t>
  </si>
  <si>
    <t>Bonecos e Bonecas</t>
  </si>
  <si>
    <t>WYQP87264</t>
  </si>
  <si>
    <t>Kit Com 10 Cuecas Boxer Com Elástico Masculina Zorba Oferta</t>
  </si>
  <si>
    <t>Moda Íntima e Lingerie</t>
  </si>
  <si>
    <t>UCPQ53163</t>
  </si>
  <si>
    <t>Tênis Casual Masculino Court Com Cabedal Sintético adidas</t>
  </si>
  <si>
    <t>TRZF24206</t>
  </si>
  <si>
    <t xml:space="preserve">Tênis Feminino Urbano Vizzano </t>
  </si>
  <si>
    <t>HFNW25589</t>
  </si>
  <si>
    <t>Mala De Viagem Cosmopolita</t>
  </si>
  <si>
    <t>Malas e Bolsas</t>
  </si>
  <si>
    <t>FEOH71843</t>
  </si>
  <si>
    <t>C</t>
  </si>
  <si>
    <t>Panela De Pressão Vancouver 20582620 Em Alumínio Com Revestimento Interno E Externo Antiaderente Grafite Tramontina</t>
  </si>
  <si>
    <t>FURNISHING &amp; HOUSEWARE</t>
  </si>
  <si>
    <t>Cozinha</t>
  </si>
  <si>
    <t>BQVC86117</t>
  </si>
  <si>
    <t>Veículo Controle Remoto Sonic Master Pilot 7 Funções Candide</t>
  </si>
  <si>
    <t>Veículos de Brinquedo</t>
  </si>
  <si>
    <t>GEQW49282</t>
  </si>
  <si>
    <t>Bbr Toys Patinete Infantil 3 Rodas Com Cestinha Led E Som Disney Frozen</t>
  </si>
  <si>
    <t>Mini Veículos e Bicicletas</t>
  </si>
  <si>
    <t>ULEP03596</t>
  </si>
  <si>
    <t>RZ-638781</t>
  </si>
  <si>
    <t>Boneco Gigante Indominus Rex Jurassic World Com Som Mimo Toys</t>
  </si>
  <si>
    <t>QRHH39279</t>
  </si>
  <si>
    <t>Tênis De Corrida Masculino Charged Skyline 4 Under Armour</t>
  </si>
  <si>
    <t>RMHU90311</t>
  </si>
  <si>
    <t>Panela De Pressão Aço Inox 4,5l 22cm Solar Tramontina</t>
  </si>
  <si>
    <t>UXVP63408</t>
  </si>
  <si>
    <t>Banco Escada Banqueta Em Alumínio Dobrável 43cm 2 Degraus Cor Prateado Botafogo Lar &amp; Lazer</t>
  </si>
  <si>
    <t>Construção</t>
  </si>
  <si>
    <t>Acessórios de Construção</t>
  </si>
  <si>
    <t>PZJI41877</t>
  </si>
  <si>
    <t>Cadeira De Carro Infantil 0 A 36kg Elite 4 Em 1 - Maxi Baby - Preto</t>
  </si>
  <si>
    <t>Bebês</t>
  </si>
  <si>
    <t>Passeio do Bebê</t>
  </si>
  <si>
    <t>RZ-638779</t>
  </si>
  <si>
    <t>JUET38243</t>
  </si>
  <si>
    <t>Tênis Feminino adidas Amplimove Trainer W</t>
  </si>
  <si>
    <t>QWOU47192</t>
  </si>
  <si>
    <t>Nebulizador Compressor G-tech Nebdog Rosa</t>
  </si>
  <si>
    <t>HEALTH</t>
  </si>
  <si>
    <t>Saúde</t>
  </si>
  <si>
    <t>Cuidado da Saúde</t>
  </si>
  <si>
    <t>EQHO90981</t>
  </si>
  <si>
    <t>Cadeira Para Automóvel 9 A 36kg Grafite E Preto Styll Baby</t>
  </si>
  <si>
    <t>DBIQ60740</t>
  </si>
  <si>
    <t>Jogo Panelas Indução 4 Peças Berlin Branca Casambiente</t>
  </si>
  <si>
    <t>ELGX38607</t>
  </si>
  <si>
    <t>NPUY84951</t>
  </si>
  <si>
    <t>Cadeirinha Cosco Kids, Progress, 0 A 36kg, Preto</t>
  </si>
  <si>
    <t>WROO48123</t>
  </si>
  <si>
    <t>RZ-688045</t>
  </si>
  <si>
    <t>D</t>
  </si>
  <si>
    <t>Aparelho De Jantar Flávia Em Porcelana 20 Peças Tramontina</t>
  </si>
  <si>
    <t>DEBU05073</t>
  </si>
  <si>
    <t>Tenis New Balance 460 V4 Fem1</t>
  </si>
  <si>
    <t>ANKE67302</t>
  </si>
  <si>
    <t>Tênis Masculino Barreda Casual adidas</t>
  </si>
  <si>
    <t>XXKF50538</t>
  </si>
  <si>
    <t>Tênis Masculino Caven 2.0 Puma</t>
  </si>
  <si>
    <t>DKAB71891</t>
  </si>
  <si>
    <t>Tênis Casual Masculino Solado De Borracha New Balance</t>
  </si>
  <si>
    <t>UUKH61991</t>
  </si>
  <si>
    <t>Escova Rotativa philco Per02 1300w bivolt</t>
  </si>
  <si>
    <t>Artefatos para Cabelo</t>
  </si>
  <si>
    <t>KNAO32011</t>
  </si>
  <si>
    <t>Óculos De Sol Ray-ban Justin Classic Rb4165 Negro</t>
  </si>
  <si>
    <t>Acessórios de Moda</t>
  </si>
  <si>
    <t>IZYO42202</t>
  </si>
  <si>
    <t>Tênis Masculino E Feminino Casual Up Puma</t>
  </si>
  <si>
    <t>Tênis</t>
  </si>
  <si>
    <t>HAQM01301</t>
  </si>
  <si>
    <t>Chuteira Infantil Futsal Matis Xxi Penalty</t>
  </si>
  <si>
    <t>Futebol</t>
  </si>
  <si>
    <t>NIOF23257</t>
  </si>
  <si>
    <t>Secador De Cabelos Bsc2250 2100w Britânia Preto</t>
  </si>
  <si>
    <t>EEEC78036</t>
  </si>
  <si>
    <t>Jogo Super Banco Imobiliário Estrela Sar3043994</t>
  </si>
  <si>
    <t>Jogos de Tabuleiro e Cartas</t>
  </si>
  <si>
    <t>XATV07300</t>
  </si>
  <si>
    <t>Stanley Thermo Stanley Classic Lava Thermo | 950 Ml De Cor Vermelha</t>
  </si>
  <si>
    <t>MWPS08295</t>
  </si>
  <si>
    <t>Calça Jeans Feminina Plus Size 279352 Sawary</t>
  </si>
  <si>
    <t>AZAP36371</t>
  </si>
  <si>
    <t>Aparelho De Jantar 30 Peças Ryo Maresia Oxford</t>
  </si>
  <si>
    <t>NQYA26245</t>
  </si>
  <si>
    <t>Cadeira De Praia Dobrável Com Encosto De Cabeça Verão Ntk</t>
  </si>
  <si>
    <t>VYZO30603</t>
  </si>
  <si>
    <t>Perfume Masculino Eau De Toilette Fragrância Chipre Amadeirada Com Notas Herbáceas Refrescantes E Especiadas, Polo Green Ralph Lauren, Frasco Com 200ml</t>
  </si>
  <si>
    <t>Perfumes</t>
  </si>
  <si>
    <t>USAY75347</t>
  </si>
  <si>
    <t>Tênis Casual Feminino Preview Verão 2599201 Ramarim</t>
  </si>
  <si>
    <t>SYTW60596</t>
  </si>
  <si>
    <t>Andador Infantil Musical Para Bebê La Bamba - Maxi Baby - Rosa</t>
  </si>
  <si>
    <t>Andadores e Mini Veículos</t>
  </si>
  <si>
    <t>GUHD59674</t>
  </si>
  <si>
    <t>Kit Com 10 Cuecas Boxer Masculinas 781 Sem Costura Zorba</t>
  </si>
  <si>
    <t>CWIW04320</t>
  </si>
  <si>
    <t>Tênis De Corrida Masculino Duramo Rc2 M C/ Cano Baixo adidas</t>
  </si>
  <si>
    <t>EYUH10349</t>
  </si>
  <si>
    <t>Conjunto Com 6 Cumbucas Orgânico Breeze 520ml Azul Porto Brasil</t>
  </si>
  <si>
    <t>GXFL27885</t>
  </si>
  <si>
    <t>Buba, Kit 2 Prendedores De Chupetas - Coala Azul</t>
  </si>
  <si>
    <t>Chupetas e Mordedores</t>
  </si>
  <si>
    <t>USVX62644</t>
  </si>
  <si>
    <t>Jogo Panelas Indução 4 Pecas Berlin Laranja Casambiente</t>
  </si>
  <si>
    <t>GVIJ76173</t>
  </si>
  <si>
    <t>Câmera Inteligente Interna Im4 C + Micro-sd 32 Gb Intelbras</t>
  </si>
  <si>
    <t>JVUG94052</t>
  </si>
  <si>
    <t>Sandalia Masculino Oakley Killer Point Ii</t>
  </si>
  <si>
    <t>DRWU73199</t>
  </si>
  <si>
    <t>Tênis Chuck Taylor Cano Curto Tecido All Star</t>
  </si>
  <si>
    <t>BWRX83817</t>
  </si>
  <si>
    <t>Jogo De Toalha Banho E Rosto 4 Algodão Decor Camesa</t>
  </si>
  <si>
    <t>Banheiros</t>
  </si>
  <si>
    <t>RMGO83244</t>
  </si>
  <si>
    <t>PHKW06518</t>
  </si>
  <si>
    <t>Chinelo Casual Masculino Crowd Com Solado Em Eva Oakley</t>
  </si>
  <si>
    <t>OKFW73357</t>
  </si>
  <si>
    <t>Câmera De Vídeo Segurança Intelbras Ime 360º C Wi-fi Full Hd Cor Branco</t>
  </si>
  <si>
    <t>UDVA29130</t>
  </si>
  <si>
    <t>Tênis Infantil Meninos Microspec Accelerate Marinho Skechers</t>
  </si>
  <si>
    <t>ZMRD25246</t>
  </si>
  <si>
    <t>RAUN09716</t>
  </si>
  <si>
    <t>Kit Com 4 Pratos De Massa Orgânico Litchi 450ml Porto Brasil Litchi Graneado</t>
  </si>
  <si>
    <t>RUPS41376</t>
  </si>
  <si>
    <t>OFMW62830</t>
  </si>
  <si>
    <t>Calça Sarja Feminina 279199 Wide Leg Com Cintura Alta Sawary</t>
  </si>
  <si>
    <t>STUW59559</t>
  </si>
  <si>
    <t>Calca Jeans Sawary Feminina Reta Cropped - 278353</t>
  </si>
  <si>
    <t>GIVX38533</t>
  </si>
  <si>
    <t>YNPQ18940</t>
  </si>
  <si>
    <t>Câmera Ip Tp-link Tapo C200 Panorâmica Wifi 360 Branca</t>
  </si>
  <si>
    <t>DEHW46855</t>
  </si>
  <si>
    <t>Aparelho Medidor De Pressão Digital De Braço Bsp11 G-tech</t>
  </si>
  <si>
    <t>XOCS35651</t>
  </si>
  <si>
    <t>Aparelho De Pressão Arterial De Braço Hem-7142 Omron</t>
  </si>
  <si>
    <t>GEDR12788</t>
  </si>
  <si>
    <t>Sapato Mocassim Feminino 1453-102 Com Calce Fácil Vizzano</t>
  </si>
  <si>
    <t>LJIH23794</t>
  </si>
  <si>
    <t>Jogo De Panelas Inox Fundo Triplo Allegra 4 Peças Tramontina</t>
  </si>
  <si>
    <t>OBNV28824</t>
  </si>
  <si>
    <t>Kit 10 Cuecas Boxer Masculina Lupo</t>
  </si>
  <si>
    <t>LYSO49662</t>
  </si>
  <si>
    <t>Aparelho De Jantar Grid Em Porcelana Decorada 20 Peças Tramontina 96589032</t>
  </si>
  <si>
    <t>AFOV60176</t>
  </si>
  <si>
    <t>Clareador Facial Mantecorp Skincare Blancy 8 30ml</t>
  </si>
  <si>
    <t>FAXR33060</t>
  </si>
  <si>
    <t>Sandália Casual Feminina 2586305 Salto Anabela Comfortflex</t>
  </si>
  <si>
    <t>HUTY19947</t>
  </si>
  <si>
    <t>Nautika Barraca De Camping Panda Iglu Para 2 Pessoas Com Coluna D'água De 600mm Cor Azul</t>
  </si>
  <si>
    <t>YMHO94844</t>
  </si>
  <si>
    <t>Sandália Masculino Oakley Crowd Camo</t>
  </si>
  <si>
    <t>HDNB86559</t>
  </si>
  <si>
    <t>Travel System Duo, Cosco Kids, Reverse, 0 A 15kg, Preto Rajado</t>
  </si>
  <si>
    <t>SBAW57170</t>
  </si>
  <si>
    <t>Jogo De Assadeiras Alumínio 2 Peças Tramontina Bolo E Pudim</t>
  </si>
  <si>
    <t>SITE74535</t>
  </si>
  <si>
    <t>Kit 10 Calcinhas Tipo Calça Média Feminina Delrio</t>
  </si>
  <si>
    <t>EGLX48255</t>
  </si>
  <si>
    <t>Jogo C/ 6 Pratos Raso Linhas Night Sky Ø27,5cm Porto Brasil</t>
  </si>
  <si>
    <t>CQJD53694</t>
  </si>
  <si>
    <t>Tênis Masculino Reverso 2 Olympikus</t>
  </si>
  <si>
    <t>GFQI38047</t>
  </si>
  <si>
    <t>Minha Primeira Boneca - Rosa - Fisher Price - Mattel</t>
  </si>
  <si>
    <t>UUKH53214</t>
  </si>
  <si>
    <t>Sapatilha Casual Feminina Com Calce Fácil Vizzano</t>
  </si>
  <si>
    <t>HMUN41910</t>
  </si>
  <si>
    <t xml:space="preserve">Sapato Tornozeleira Salto Médio Bloco Pelica Vizzano </t>
  </si>
  <si>
    <t>MWPS29111</t>
  </si>
  <si>
    <t>Tênis Casual Club Il Com Solado De Borracha Puma</t>
  </si>
  <si>
    <t>LSAJ30776</t>
  </si>
  <si>
    <t>Meia Calça De Compressão Kendall Com Ponteira</t>
  </si>
  <si>
    <t>FPML84310</t>
  </si>
  <si>
    <t>Cadeira De Refeição Cosco Kids, Cook, Cinza</t>
  </si>
  <si>
    <t>Alimentação e Amamentação</t>
  </si>
  <si>
    <t>ZVZQ26266</t>
  </si>
  <si>
    <t>Tênis Feminino Nfx Trainer Reebok</t>
  </si>
  <si>
    <t>PNTJ71804</t>
  </si>
  <si>
    <t>Tênis Casual Masculino Barreda Com Forro Têxtil adidas</t>
  </si>
  <si>
    <t>DHQG05115</t>
  </si>
  <si>
    <t>Sapato Scarpin Feminino Slingback Vizzano</t>
  </si>
  <si>
    <t>NDRT87771</t>
  </si>
  <si>
    <t>Kit Com 10 Cuecas Slip Go Tagless Masculina Zorba</t>
  </si>
  <si>
    <t>GJSZ57798</t>
  </si>
  <si>
    <t>Whey 100% Pure Cookies 1,8kg Integralmedica - Energia E Força</t>
  </si>
  <si>
    <t>Suplementos Alimentares</t>
  </si>
  <si>
    <t>KHSA00122</t>
  </si>
  <si>
    <t>Kit 4 Cuecas Masculina Boxer Plus Size Mash</t>
  </si>
  <si>
    <t>UGHC53673</t>
  </si>
  <si>
    <t>Creme Hidratante Corporal, Para Pele Seca A Extra Seca, Com 3 Ceramidas Essenciais E Ácido Hialurônico, Hidratação Profunda E Duradoura, Tecnologia Mve, Sem Perfume, Cerave, 454g</t>
  </si>
  <si>
    <t>ELSI42900</t>
  </si>
  <si>
    <t>Grade De Porta Safety 1st, Stop Gate, White</t>
  </si>
  <si>
    <t>Segurança para Bebê</t>
  </si>
  <si>
    <t>CPSM58484</t>
  </si>
  <si>
    <t>Chuteira De Futsal Predator Club Sala adidas</t>
  </si>
  <si>
    <t>LXWG95237</t>
  </si>
  <si>
    <t>Scarpin Em Couro Usaflex Uc0101003</t>
  </si>
  <si>
    <t>FMYP30332</t>
  </si>
  <si>
    <t>Meia De Compressão Kendall 3/4 Sem Ponteira</t>
  </si>
  <si>
    <t>PKQI28190</t>
  </si>
  <si>
    <t>Calça Legging Maternidade Trifil Alta Longa</t>
  </si>
  <si>
    <t>Maternidade</t>
  </si>
  <si>
    <t>LBLU72192</t>
  </si>
  <si>
    <t>Câmera De Vídeo Wi-fi Intelbras Im3 C Microsd 32gb Branco</t>
  </si>
  <si>
    <t>MUHP92476</t>
  </si>
  <si>
    <t>Livro Le Cordon Bleu : Todas As Técnicas Culinárias, De Wright, Jeni. Editora Marco Zero, Capa Dura (2017)</t>
  </si>
  <si>
    <t>ENTERTAINMENT</t>
  </si>
  <si>
    <t>Livros, Revistas e Comics</t>
  </si>
  <si>
    <t>Livros Físicos</t>
  </si>
  <si>
    <t>QYYQ98176</t>
  </si>
  <si>
    <t>Kit 10 Cuecas Boxer Algodão Lupo</t>
  </si>
  <si>
    <t>WDFT36702</t>
  </si>
  <si>
    <t>Kit 2 Travesseiros Toque De Pluma Neo 50x70cm Camesa</t>
  </si>
  <si>
    <t>Camas, Colchões e Acessórios</t>
  </si>
  <si>
    <t>SZGU14122</t>
  </si>
  <si>
    <t>Aparelho De Jantar De Cerâmica 12 Peças Branco Frisado - Scalla Cerâmica</t>
  </si>
  <si>
    <t>DGUK25159</t>
  </si>
  <si>
    <t>Tênis Masculino Casual Vl Court Base adidas</t>
  </si>
  <si>
    <t>CZMB22708</t>
  </si>
  <si>
    <t>Secador De Cabelos 2200w Psc2300 Motor Dc Philco Cor Vermelho</t>
  </si>
  <si>
    <t>FAXR56844</t>
  </si>
  <si>
    <t>Escova Rotativa Er-10 Mondial Preto</t>
  </si>
  <si>
    <t>DGLC45412</t>
  </si>
  <si>
    <t>Umidificador De Ar Ultrassônico Allergy Free Hm G-tech</t>
  </si>
  <si>
    <t>QJRZ72354</t>
  </si>
  <si>
    <t>Tênis Chuck Taylor All Star Cano Baixo Sintético</t>
  </si>
  <si>
    <t>HGZF62174</t>
  </si>
  <si>
    <t>Tênis Infantil Rickie Classic V Ps Puma</t>
  </si>
  <si>
    <t>MRUB71165</t>
  </si>
  <si>
    <t>CBMK58631</t>
  </si>
  <si>
    <t>La Roche Posay Cicaplast Baume B5 Fps+ 50 40ml Todo Tipo De Pele Dia</t>
  </si>
  <si>
    <t>NCVD11880</t>
  </si>
  <si>
    <t>Balança Digital De Bioimpedância De Corpo Inteiro Hbf-514 Omron</t>
  </si>
  <si>
    <t>RRDR35468</t>
  </si>
  <si>
    <t>ZEBK97559</t>
  </si>
  <si>
    <t>Conjunto De Potes 6 Marinex Facilita Vap Em Vidro 750ml Cor Azul Água</t>
  </si>
  <si>
    <t>VOTR72320</t>
  </si>
  <si>
    <t>Câmera Inteligente Full Hd Im5 Sc Com Microsd 32gb Branca Intelbras</t>
  </si>
  <si>
    <t>DCVO84914</t>
  </si>
  <si>
    <t>Travel System Cosco Kids, Toffy, 0 A 15kg, Preto Absoluto</t>
  </si>
  <si>
    <t>LSAJ67445</t>
  </si>
  <si>
    <t>Burigotto Cadeira De Refeição Poke Preto Night Sky</t>
  </si>
  <si>
    <t>GEPK95285</t>
  </si>
  <si>
    <t>Avène Cleanance Intense - Gel De Limpeza Profunda 400g Tipo De Pele Oleosa</t>
  </si>
  <si>
    <t>RNIT46840</t>
  </si>
  <si>
    <t>Oxímetro Pediátrico G-tech</t>
  </si>
  <si>
    <t>Equipamento Médico</t>
  </si>
  <si>
    <t>OLDD30949</t>
  </si>
  <si>
    <t>Óculos De Sol New Caravan Unissex Ray-ban</t>
  </si>
  <si>
    <t>ACPP22662</t>
  </si>
  <si>
    <t>Livro Diario De Pilar Na Grécia (nova Edição), De Silva, Flávia Lins E. Editora Pequena Zahar, Capa Mole (2022)</t>
  </si>
  <si>
    <t>MPLC10116</t>
  </si>
  <si>
    <t>Secador De Cabelos Gama Gold Ion Profissional 2200w - Cor Preto</t>
  </si>
  <si>
    <t>VBHH00801</t>
  </si>
  <si>
    <t>Converse Chuck Taylor All Star</t>
  </si>
  <si>
    <t>VBTT96480</t>
  </si>
  <si>
    <t>Copo Térmico Beer Tumbler Happy Hour Stanley Vivid Violet | 384ml</t>
  </si>
  <si>
    <t>QVSV54577</t>
  </si>
  <si>
    <t>Sapatilha Feminina Usaflex Couro</t>
  </si>
  <si>
    <t>GLVG03176</t>
  </si>
  <si>
    <t>Escova Secadora, Mondial, 1300w - Es-50</t>
  </si>
  <si>
    <t>QZRR66116</t>
  </si>
  <si>
    <t>Assento Infantil Para Carro Potenza Galzerano Cor Preto Preto</t>
  </si>
  <si>
    <t>KKQW05232</t>
  </si>
  <si>
    <t>Antigo Testamento 2: Temas E Leituras, De Ska, Jean-louis. Editorial Editora Vozes Ltda., Capa Mole Em Português, 2018</t>
  </si>
  <si>
    <t>EZZP42512</t>
  </si>
  <si>
    <t>Kit 4 Cuecas Masculina Low Rise Trunk Algodão Calvin Klein</t>
  </si>
  <si>
    <t>EDUI61335</t>
  </si>
  <si>
    <t>Disney Pet Virtual Interativo Bitzee Sunny 3816</t>
  </si>
  <si>
    <t>Brinquedos Eletrônicos</t>
  </si>
  <si>
    <t>PNZZ64398</t>
  </si>
  <si>
    <t>Sandália Feminina Salto Baixo Tira Grossa Preto Vizzano</t>
  </si>
  <si>
    <t>AQCQ62946</t>
  </si>
  <si>
    <t>Sérum Concentrado B3 Retinol 30ml La Roche-posay</t>
  </si>
  <si>
    <t>EKJF77315</t>
  </si>
  <si>
    <t>Tênis Feminino Barreda Casual adidas</t>
  </si>
  <si>
    <t>PZOM25809</t>
  </si>
  <si>
    <t>GYTH95727</t>
  </si>
  <si>
    <t>Chuteira Masculina Futsal F50 League adidas</t>
  </si>
  <si>
    <t>JFIV24795</t>
  </si>
  <si>
    <t>DKUL73374</t>
  </si>
  <si>
    <t>Sandalia Casual Feminina Flatform Dakota</t>
  </si>
  <si>
    <t>NGMH02350</t>
  </si>
  <si>
    <t>Tênis Esportivo Tribase Reps Under Armour</t>
  </si>
  <si>
    <t>DRWU48264</t>
  </si>
  <si>
    <t>Aparelho De Jantar 20 Peças Oxford Flat Duna</t>
  </si>
  <si>
    <t>TZFH11062</t>
  </si>
  <si>
    <t>Cadeira De Praia De Aluminio Reclinavel 5 Posições Verde Botafogo Lar &amp; Lazer</t>
  </si>
  <si>
    <t>Jardim e Ar Livre</t>
  </si>
  <si>
    <t>JCZD53515</t>
  </si>
  <si>
    <t>Creme Hidratante Facial Pro Ar Calm Control Sem Cor Para Pele Sensível 50ml Cetaphil</t>
  </si>
  <si>
    <t>JJHE94837</t>
  </si>
  <si>
    <t>Jogo De Panelas Antiaderente Cerâmica Ibiza 8 Peças Casambiente</t>
  </si>
  <si>
    <t>LMKJ45579</t>
  </si>
  <si>
    <t>Cadeira De Refeição Safety 1st, Jelly, Verde</t>
  </si>
  <si>
    <t>AFOV13644</t>
  </si>
  <si>
    <t>Aparelho De Jantar 30 Peças Coup Mediterrâneo Porto Brasil</t>
  </si>
  <si>
    <t>QEGA80794</t>
  </si>
  <si>
    <t>Aquecedor De Acampamento A Gás Guepardo Horizontal Duppio Laptop Cor Cinza Inclui Maleta</t>
  </si>
  <si>
    <t>FOSR14259</t>
  </si>
  <si>
    <t>Jogo C/ 6 Xícaras De Chá Orgânico 170 Ml C/ 6 Pires Bio Mirage Porto Brasil Étnico</t>
  </si>
  <si>
    <t>YWWM04641</t>
  </si>
  <si>
    <t>Caixa Térmica Coleman 16qt Com Alça - 15,1 Litros - Azul</t>
  </si>
  <si>
    <t>DEID14360</t>
  </si>
  <si>
    <t>Jogo Com 6 Pratos Raso Orgânico Lavanda Ø26,5 Cm Coleção Romance Porto Brasil</t>
  </si>
  <si>
    <t>WISF97920</t>
  </si>
  <si>
    <t>Kit Cueca Adulto Sunga Masculina Com 10 Unidades Lupo</t>
  </si>
  <si>
    <t>UHDJ81468</t>
  </si>
  <si>
    <t>Beleza Para Viagens Britânia Secador + E Difusor</t>
  </si>
  <si>
    <t>SYTW45052</t>
  </si>
  <si>
    <t>Chuteira Futsal Masculina Dominator Club V Topper</t>
  </si>
  <si>
    <t>BLYF73240</t>
  </si>
  <si>
    <t>Tênis All Star Chuck Taylor Lift Cano Curto Converse</t>
  </si>
  <si>
    <t>CUVC52342</t>
  </si>
  <si>
    <t>HNLD50118</t>
  </si>
  <si>
    <t>Tramontina Enrolador Para Mangueira Com Braços Metálicos</t>
  </si>
  <si>
    <t>LICN67179</t>
  </si>
  <si>
    <t>Base Preta Para Cadeira Touring X Burigotto</t>
  </si>
  <si>
    <t>SXUN67961</t>
  </si>
  <si>
    <t>Vichy Homme Controle Extremo Roll On - Perfume - Unidade - 1 - 50 Ml - 50 G</t>
  </si>
  <si>
    <t>CPG</t>
  </si>
  <si>
    <t>Higiene Pessoal</t>
  </si>
  <si>
    <t>RZJN13979</t>
  </si>
  <si>
    <t>Aparelho De Jantar 30 Peças Roma Branco Porto Brasil</t>
  </si>
  <si>
    <t>QGQD75029</t>
  </si>
  <si>
    <t>Kit 12 Cuecas Masculinas Boxer Polo Wear</t>
  </si>
  <si>
    <t>COVI05638</t>
  </si>
  <si>
    <t>Manta Para Sofá Tricot 2x1,5 Gigante Grossa 100% Algodão Denver Karsten</t>
  </si>
  <si>
    <t>Têxteis de Casa e Decoração</t>
  </si>
  <si>
    <t>AMNP86101</t>
  </si>
  <si>
    <t>Kit 4 Calcinhas Biquíni 100% Algodão Lupo Feminino</t>
  </si>
  <si>
    <t>JHAY23938</t>
  </si>
  <si>
    <t>La Roche-posay Anthelios Uvmune Dermo-pediatrics Fps60 75ml</t>
  </si>
  <si>
    <t>YVEY18261</t>
  </si>
  <si>
    <t>Eucerin Creme Facial Antimanchas Noite 50ml, Anti-pigment, Clareador, Thiamidol, Noturno</t>
  </si>
  <si>
    <t>VHNQ35358</t>
  </si>
  <si>
    <t>Panela De Pressão Brinox Pressure Indução Antiad. 5,4l Preta Cor Preto</t>
  </si>
  <si>
    <t>EHHQ17689</t>
  </si>
  <si>
    <t>Mala Masculina E Feminina Duffel Média Tiro League Azul-marinho adidas</t>
  </si>
  <si>
    <t>PRJJ44257</t>
  </si>
  <si>
    <t>Berço Safety 1st, Mini Play, 0 A 15kg, Net Blue</t>
  </si>
  <si>
    <t>Quarto do Bebê</t>
  </si>
  <si>
    <t>OQUS76224</t>
  </si>
  <si>
    <t>Cadeira De Balanço Para Bebê Mastela Premium Elétrica Cinza/verde</t>
  </si>
  <si>
    <t>Brinquedos para Bebês</t>
  </si>
  <si>
    <t>DYNA39090</t>
  </si>
  <si>
    <t>AXUJ71371</t>
  </si>
  <si>
    <t>Câmera Inteligente Visão 360° Im4 C Intelbras</t>
  </si>
  <si>
    <t>FBOU89166</t>
  </si>
  <si>
    <t>Tênis Casual Masculino Advantage Base 2.0 adidas</t>
  </si>
  <si>
    <t>MFAD05896</t>
  </si>
  <si>
    <t>Copo Térmico Beer Tumbler Happy Hour Stanley Azure | 384ml</t>
  </si>
  <si>
    <t>XQVO37306</t>
  </si>
  <si>
    <t>Tênis Masculino Juvenil Olympikus Chroma Conforto</t>
  </si>
  <si>
    <t>PMGR95665</t>
  </si>
  <si>
    <t>Organizador Carrinho Multiuso 3 Prateleiras Preto Com Rodinhas</t>
  </si>
  <si>
    <t>BSRA39706</t>
  </si>
  <si>
    <t>Bota Mooncity Matelasse Cano Curto 72321 Preto</t>
  </si>
  <si>
    <t>FBKJ39752</t>
  </si>
  <si>
    <t>VXQL26672</t>
  </si>
  <si>
    <t>Conjunto Com 6 Xícaras De Café Com Pires Madeleine 72ml Branco Porto Brasil Cerâmica</t>
  </si>
  <si>
    <t>PJZU40254</t>
  </si>
  <si>
    <t>ECAC87096</t>
  </si>
  <si>
    <t>Sandália Masculina E Feminina Rakka L7 Preto E Rosa Kenner</t>
  </si>
  <si>
    <t>MCWY56918</t>
  </si>
  <si>
    <t>Chuteira Futsal Digital/ Garra/ Bravo Y-1 Penalty Adultos</t>
  </si>
  <si>
    <t>MAJT29583</t>
  </si>
  <si>
    <t>Kit 2 Pares De Meias De Compressão Kendall 3/4 Masculina</t>
  </si>
  <si>
    <t>YXIW17314</t>
  </si>
  <si>
    <t>Vídeoporteiro Residencial Módulo Interno E Externo Ivr 1070 Hs Branco E Preto Intelbras</t>
  </si>
  <si>
    <t>SNTE32758</t>
  </si>
  <si>
    <t>Câmera Inteligente Im3 C Black Intelbras</t>
  </si>
  <si>
    <t>DLGV99399</t>
  </si>
  <si>
    <t>Tênis Masculino New Balance 574v2</t>
  </si>
  <si>
    <t>SVTU29475</t>
  </si>
  <si>
    <t>Tênis Puma Darter Pro Wns</t>
  </si>
  <si>
    <t>UDVA96771</t>
  </si>
  <si>
    <t>Tênis Casual Feminino Karmen Sd Bdp Solado De Borracha Puma</t>
  </si>
  <si>
    <t>TPAZ38184</t>
  </si>
  <si>
    <t>OUWX92578</t>
  </si>
  <si>
    <t>Chuteira Masculina Futsal Artilheira Vi adidas</t>
  </si>
  <si>
    <t>AUOY34943</t>
  </si>
  <si>
    <t>Secador De Cabelos Mondial 2000w - Scn-04</t>
  </si>
  <si>
    <t>UUKH35423</t>
  </si>
  <si>
    <t>MEJP87825</t>
  </si>
  <si>
    <t>IQFZ94420</t>
  </si>
  <si>
    <t>Escada Articulada 4x4 Em Alumínio 16 Degraus 4,48m - Reisam</t>
  </si>
  <si>
    <t>BHSV57087</t>
  </si>
  <si>
    <t>Tênis Casual Feminino Courtblock Bold Forro Têxtil adidas</t>
  </si>
  <si>
    <t>QRHH48792</t>
  </si>
  <si>
    <t>Aparelho Jantar Dominique Em Porcelana 20 Peças Tramontina Branco Com Rosa Florido</t>
  </si>
  <si>
    <t>JMEQ46654</t>
  </si>
  <si>
    <t>Oculos De Sol Oakley Briza Steel / Steel Cor Cinza Escuro Armação Cinza Escuro Haste Cinza Escuro Lente Preto Desenho Espelho</t>
  </si>
  <si>
    <t>YAEM69578</t>
  </si>
  <si>
    <t>Kit Com 3 Camisetas Masculinas Básicas Slim Cor Preto Hering</t>
  </si>
  <si>
    <t>Camisas</t>
  </si>
  <si>
    <t>MDAY27925</t>
  </si>
  <si>
    <t>MFJO46631</t>
  </si>
  <si>
    <t>Umidificador Ultrassonico Allergy Free Dual Bivolt G-tech</t>
  </si>
  <si>
    <t>FWTX28671</t>
  </si>
  <si>
    <t>Tênis Casual P/ Meninos 2133-170 Cabedal Em Tecido Molekinho Cor Cinza/preto Desenho Do Tecido Lisa</t>
  </si>
  <si>
    <t>WSEI65603</t>
  </si>
  <si>
    <t>Tênis Oakley Blister Masculino Padrão</t>
  </si>
  <si>
    <t>KGJR98499</t>
  </si>
  <si>
    <t>Jogo De Toalhas 4 Pçs Fio Cardado 100% Algodão Bosco Karsten</t>
  </si>
  <si>
    <t>WGUA21271</t>
  </si>
  <si>
    <t>Tenis Run 70femininojr8587</t>
  </si>
  <si>
    <t>JABX94052</t>
  </si>
  <si>
    <t>PJEA28869</t>
  </si>
  <si>
    <t>Campainha Sem Fio E Sem Bateria Cik 200 Branca Intelbras</t>
  </si>
  <si>
    <t>DLGV92022</t>
  </si>
  <si>
    <t>Secador/modelador Shark Flexstyle Teal Edição Limitada</t>
  </si>
  <si>
    <t>JUIE86537</t>
  </si>
  <si>
    <t>Banheira De Bebê Com Trocador Burigotto Millenia + Branco</t>
  </si>
  <si>
    <t>Banho do Bebê</t>
  </si>
  <si>
    <t>LRVS65996</t>
  </si>
  <si>
    <t>Tenis Masculino Mod Graphitte Oakley</t>
  </si>
  <si>
    <t>HQNA67497</t>
  </si>
  <si>
    <t>Livro Crash Uma Breve História Da Economia De Alexandre Versignassi Editora Harpercollins Brasil Capa Cole Em Português 2019</t>
  </si>
  <si>
    <t>LSTG30036</t>
  </si>
  <si>
    <t>YIHI34943</t>
  </si>
  <si>
    <t>LZLB77447</t>
  </si>
  <si>
    <t>Sapato Scarpin Vizzano Verniz Salto Grosso Alto</t>
  </si>
  <si>
    <t>XXRX79466</t>
  </si>
  <si>
    <t>Óculos Natação Speedo Smart Adulto Antiembaçante Cor Preto/fumê</t>
  </si>
  <si>
    <t>Natação</t>
  </si>
  <si>
    <t>YVJQ13967</t>
  </si>
  <si>
    <t>Aparelho De Jantar 16 Peças Orgânico Arauco Porto Brasil</t>
  </si>
  <si>
    <t>YCEX58024</t>
  </si>
  <si>
    <t>Tênis Casual Feminino Grand Court Sintético adidas</t>
  </si>
  <si>
    <t>SAZV50847</t>
  </si>
  <si>
    <t>Sapato Feminino Scarpin Em Couro Salto Fino Dakota</t>
  </si>
  <si>
    <t>HFJR65898</t>
  </si>
  <si>
    <t>JSPL57798</t>
  </si>
  <si>
    <t>Chuteira Masculina Predator Club Society Forro Têxtil adidas</t>
  </si>
  <si>
    <t>FHDT91472</t>
  </si>
  <si>
    <t>Chuteira De Futsal Masculina Class Em Sintético Umbro</t>
  </si>
  <si>
    <t>VMWN31044</t>
  </si>
  <si>
    <t>Conjunto De 6 Xícaras Com Pires Ryo Maresia Branco Marrom 220ml Oxford</t>
  </si>
  <si>
    <t>DPPZ33463</t>
  </si>
  <si>
    <t>Conjunto Com 6 Xícaras De Café Com Pires Orgânico Preto Matte 120ml</t>
  </si>
  <si>
    <t>BZMS44675</t>
  </si>
  <si>
    <t>Banheira Cosco Kids, Fold Up, Branca E Cinza</t>
  </si>
  <si>
    <t>HHNW57831</t>
  </si>
  <si>
    <t>Quebra-cabeça Panorama Criação De Adão 1500 Peças Grow</t>
  </si>
  <si>
    <t>SFQV80177</t>
  </si>
  <si>
    <t>Disco De Equilibrio E Reabilitação 33cm T6-r Acte Sports</t>
  </si>
  <si>
    <t>Fitness e Musculação</t>
  </si>
  <si>
    <t>EPAO25401</t>
  </si>
  <si>
    <t>XVBZ45227</t>
  </si>
  <si>
    <t>Garrafa Térmica Aerolight Flip Straw 473 Ml Black Stanley</t>
  </si>
  <si>
    <t>THHY85367</t>
  </si>
  <si>
    <t>Sandália Casual Masculina New Summer Tira Em Gel Kenner</t>
  </si>
  <si>
    <t>GXGZ07453</t>
  </si>
  <si>
    <t>Boneco Marvel Vingadores Titan Hero Thor - Hasbro E7879</t>
  </si>
  <si>
    <t>VDCU96272</t>
  </si>
  <si>
    <t>Conjunto C/ 6 Pratos De Sobremesa Bio Stoneware Radial Ø21,5cm Porto Brasil</t>
  </si>
  <si>
    <t>QZCF98358</t>
  </si>
  <si>
    <t>Escova Rotativa Ceramic Íon Turbo, Mondial, 1200w - Er-09</t>
  </si>
  <si>
    <t>HIOV59281</t>
  </si>
  <si>
    <t>Tênis Casual Masculino Turnaround Sintético adidas</t>
  </si>
  <si>
    <t>HROT81410</t>
  </si>
  <si>
    <t>Chuteira Infantil Predator Club Society Forro Têxtil adidas</t>
  </si>
  <si>
    <t>XJEK99685</t>
  </si>
  <si>
    <t>Edredom Queen Blend Luxo Queen Andes Rosa Altenburg</t>
  </si>
  <si>
    <t>USVX58704</t>
  </si>
  <si>
    <t>Chuteira De Society Masculino Predator Ess. 25.5 Tf adidas</t>
  </si>
  <si>
    <t>HHNW67450</t>
  </si>
  <si>
    <t>Tênis De Corrida Masculino Response adidas</t>
  </si>
  <si>
    <t>XWEE01611</t>
  </si>
  <si>
    <t>Secador De Cabelos Britânia 2100w Bsc2150 Cor Preto</t>
  </si>
  <si>
    <t>SFQB08875</t>
  </si>
  <si>
    <t>Tênis Masculino E Feminino Club 5v5 Puma</t>
  </si>
  <si>
    <t>KGEM08305</t>
  </si>
  <si>
    <t>Sapato Scarpin Feminino Slingback Em Sintético Vizzano</t>
  </si>
  <si>
    <t>CVKH48943</t>
  </si>
  <si>
    <t>Jogo 6 Pratos Fundo Orgânico Stoneware Arauco Cor Verde Porto Brasil</t>
  </si>
  <si>
    <t>LRKS10472</t>
  </si>
  <si>
    <t>Secador De Cabelos Mondial 2000w - Scn-01</t>
  </si>
  <si>
    <t>YKUJ62126</t>
  </si>
  <si>
    <t>PSUC90638</t>
  </si>
  <si>
    <t>Sapato Feminino Peep Toe Q6697002 Salto Bloco Médio Usaflex</t>
  </si>
  <si>
    <t>XKAM64187</t>
  </si>
  <si>
    <t>Burigotto Protege Reclinável Cadeira Infantil Para Carro Color Mesclado Negro</t>
  </si>
  <si>
    <t>CQUH89774</t>
  </si>
  <si>
    <t>Tênis Feminino Casual 500v2 New Balance</t>
  </si>
  <si>
    <t>JKRM66618</t>
  </si>
  <si>
    <t>Assento Infantil Para Carro Potenza Fix Galzerano</t>
  </si>
  <si>
    <t>KEKJ86252</t>
  </si>
  <si>
    <t>Tênis Feminino Esportivo Wave Legend 4 Mizuno</t>
  </si>
  <si>
    <t>UWWH66298</t>
  </si>
  <si>
    <t>Assento Infantil Para Carro Burigotto Protege Assento Protege Liso Preto</t>
  </si>
  <si>
    <t>SRSV10429</t>
  </si>
  <si>
    <t>Jogo C/ 4 Canecas Coup Stoneware Grande Breeze 330ml Porto Brasil</t>
  </si>
  <si>
    <t>NYCE90232</t>
  </si>
  <si>
    <t>Philips Avent Pétala Scy966/02 Bico Mamadeira T6 6m+ 2 Unidades</t>
  </si>
  <si>
    <t>IGNF28381</t>
  </si>
  <si>
    <t>Meia De Compressão Kendall 3/4 Masculina</t>
  </si>
  <si>
    <t>YIHI27068</t>
  </si>
  <si>
    <t>Tênis Feminino Delta 122 Olympikus</t>
  </si>
  <si>
    <t>VIMA01941</t>
  </si>
  <si>
    <t>Secador De Cabelos Philco Psa3250 Íons Tourmaline 2100w Cor Preto</t>
  </si>
  <si>
    <t>FZBB56925</t>
  </si>
  <si>
    <t>Whey Protein Iso Triple Zero Morango 900g Integralmédica</t>
  </si>
  <si>
    <t>BVBJ23067</t>
  </si>
  <si>
    <t>Tênis Masculino Fila Precision</t>
  </si>
  <si>
    <t>IZYQ22731</t>
  </si>
  <si>
    <t>Perfume Masculino Homme Joop! Eau De Toilette 125ml</t>
  </si>
  <si>
    <t>BPLD21864</t>
  </si>
  <si>
    <t>Perfume Ck Be Edt 100ml Calvin Klein</t>
  </si>
  <si>
    <t>PMGR08997</t>
  </si>
  <si>
    <t>Hot Wheels Pista De Brinquedo Desafio Turbina De Ação</t>
  </si>
  <si>
    <t>QXZX35531</t>
  </si>
  <si>
    <t>Prancha Alisadora By Juliette Mondial 60w - P-ju-02</t>
  </si>
  <si>
    <t>FKXU55597</t>
  </si>
  <si>
    <t>Tênis Feminino Caven 2.0 Wns Bdp Puma</t>
  </si>
  <si>
    <t>FGWR93102</t>
  </si>
  <si>
    <t>Sandália Rasteira Feminina Strass Vizzano</t>
  </si>
  <si>
    <t>ZMJU15106</t>
  </si>
  <si>
    <t>Chuteira Infantil  Futsal Matis  Xxi  Penalty</t>
  </si>
  <si>
    <t>YVZG14237</t>
  </si>
  <si>
    <t>Tênis Masculino adidas Duramo Speed</t>
  </si>
  <si>
    <t>WTNN34958</t>
  </si>
  <si>
    <t>VQIK18610</t>
  </si>
  <si>
    <t>Intelbras Porteiro Residencial Ipr 1010 Preto</t>
  </si>
  <si>
    <t>ALWO97516</t>
  </si>
  <si>
    <t>VNNB50868</t>
  </si>
  <si>
    <t>Bicicleta Colli Skill Boy Freio Disco Aro 20 Cor Preto Tamanho Do Quadro 14</t>
  </si>
  <si>
    <t>Ciclismo</t>
  </si>
  <si>
    <t>OCBC20479</t>
  </si>
  <si>
    <t>All Star Pro Blaze Classic Curto Couro Sem Gênero</t>
  </si>
  <si>
    <t>ABBR23964</t>
  </si>
  <si>
    <t>Suporte Enrolador De Mangueira Tramontina 78595000 Ate 55 Metros Com Rodas</t>
  </si>
  <si>
    <t>WDFT46432</t>
  </si>
  <si>
    <t>Bola De Iniciação Penalty Tamanho 8 Xxiv Cor Amarelo</t>
  </si>
  <si>
    <t>BXBJ99103</t>
  </si>
  <si>
    <t>YIZC68094</t>
  </si>
  <si>
    <t>Câmera Residencial Infravermelho Ip Bullet Hilook By Hikvision Ipc-b121h-c(2.8mm)</t>
  </si>
  <si>
    <t>ZRVN76351</t>
  </si>
  <si>
    <t>Tênis Masculino Esportivo Base One Com Cano Baixo Mizuno</t>
  </si>
  <si>
    <t>JVUG14649</t>
  </si>
  <si>
    <t>Jogo C/ 6 Pratos Sobremesa Orgânico Lavanda Porto Brasil</t>
  </si>
  <si>
    <t>SWBA08834</t>
  </si>
  <si>
    <t>FTQR51946</t>
  </si>
  <si>
    <t>Acte Sports Mini Bike E5</t>
  </si>
  <si>
    <t>VRZA12393</t>
  </si>
  <si>
    <t>Aparelho De Jantar 20 Peças Lavanda Oxford Unni</t>
  </si>
  <si>
    <t>WAZY33376</t>
  </si>
  <si>
    <t>Cola Puzzle Quebra Cabeça Brilhante 85 Gramas Original Grow</t>
  </si>
  <si>
    <t>PDLJ48414</t>
  </si>
  <si>
    <t>Óculos De Sol Latch Standard Oakley</t>
  </si>
  <si>
    <t>JCIH03124</t>
  </si>
  <si>
    <t>Kit 10 Cuecas Boxer Seamless Infantil Zorba</t>
  </si>
  <si>
    <t>XZYN23022</t>
  </si>
  <si>
    <t>Sandália Casual Feminina Com Multitiras Anacapri</t>
  </si>
  <si>
    <t>SNTE32325</t>
  </si>
  <si>
    <t>Conjunto De 6 Pratos Sobremesa 21,5cm Ryo Maresia</t>
  </si>
  <si>
    <t>LDBL84436</t>
  </si>
  <si>
    <t>Kit Cueca Slip Básicas Com Elástico 10 Peças Mash</t>
  </si>
  <si>
    <t>XPUE22572</t>
  </si>
  <si>
    <t>Jogo De Panelas Tramontina Allegra Em Aço Inox Com Fundo Triplo 5 Peças</t>
  </si>
  <si>
    <t>EGNA39995</t>
  </si>
  <si>
    <t>Idôle Lancôme Edt - Perfume Feminino 100ml Volume Da Unidade</t>
  </si>
  <si>
    <t>LGSE89695</t>
  </si>
  <si>
    <t>Bota Casual Masculina Second Shift Bz Palmilha Em Pu Caterpillar</t>
  </si>
  <si>
    <t>TPAZ94052</t>
  </si>
  <si>
    <t>OPGH48678</t>
  </si>
  <si>
    <t>Lousa P/ Crianca 2 Em 1 Play E Learn Multikids - Br1214</t>
  </si>
  <si>
    <t>Artes e Atividades</t>
  </si>
  <si>
    <t>NFEW94317</t>
  </si>
  <si>
    <t>YYTJ83534</t>
  </si>
  <si>
    <t>Livro Pop-up O Monstro Das Cores De Llenas Anna Editora Ciranda Cultural Capa Dura Em Português 2021</t>
  </si>
  <si>
    <t>AYTG46151</t>
  </si>
  <si>
    <t>Tênis Feminino Casual Com Cano Baixo Preto Princess Reebok</t>
  </si>
  <si>
    <t>RHLZ56291</t>
  </si>
  <si>
    <t>FVNX63774</t>
  </si>
  <si>
    <t>Cafeteira Elétrica Desperta Contrast Caf338 Cadence Cor Preto</t>
  </si>
  <si>
    <t>HOME ELECTRONICS</t>
  </si>
  <si>
    <t>Antiguidades e Coleções</t>
  </si>
  <si>
    <t>Antiguidades</t>
  </si>
  <si>
    <t>YSXM42826</t>
  </si>
  <si>
    <t>DEKY85125</t>
  </si>
  <si>
    <t>Vitamina D3 K2 Vhita 60 Cáps ( 2 Meses Cada Pote) - 4 Potes</t>
  </si>
  <si>
    <t>XHOC22921</t>
  </si>
  <si>
    <t>Perfume Ck Everyone Unissex Eau De Toilette U 50ml Calvin Klein</t>
  </si>
  <si>
    <t>YETP85276</t>
  </si>
  <si>
    <t>Cadeirinha Cosco Kids, Progress, 0 A 36kg, Preto Bronze</t>
  </si>
  <si>
    <t>PHJP68714</t>
  </si>
  <si>
    <t>Mala Samsonite Bahia Lite Exp Pequena Azul</t>
  </si>
  <si>
    <t>CPDT15110</t>
  </si>
  <si>
    <t>Aparelho De Jantar 30 Peças Daily Valência - Day By Day</t>
  </si>
  <si>
    <t>MPOF17276</t>
  </si>
  <si>
    <t>Kit 12 Calcinhas Microfibra Feminina Biquíni Variadas Trifil</t>
  </si>
  <si>
    <t>BMZY21445</t>
  </si>
  <si>
    <t>Assento De Carro Infantil Isofix Fix Fit Preto Replay Kids</t>
  </si>
  <si>
    <t>BDKS23120</t>
  </si>
  <si>
    <t>Conjunto C/6 Xícaras De Chá 220ml C/pires Dalia Flora Oxford</t>
  </si>
  <si>
    <t>ENKA41780</t>
  </si>
  <si>
    <t>Cadeira De Descanso Bebê Musical Polar Bege 18kgs Maxi Baby</t>
  </si>
  <si>
    <t>MHDA83612</t>
  </si>
  <si>
    <t>Câmera De Segurança Wi-fi Interna 1080p Full Hd Tapo C100</t>
  </si>
  <si>
    <t>VYNP05686</t>
  </si>
  <si>
    <t>Escada Articulada 4x2 Alumínio 13 Posições 2,31m  Reisam</t>
  </si>
  <si>
    <t>MHIC61272</t>
  </si>
  <si>
    <t>Kit Travel De Beleza Shine Philco Compacto P/ Viagens Secador + Prancha</t>
  </si>
  <si>
    <t>SQLS04694</t>
  </si>
  <si>
    <t>Tênis Masculino E Feminino X-ray 2 Square Puma</t>
  </si>
  <si>
    <t>UZLA87582</t>
  </si>
  <si>
    <t>Kit De Construção Lego Creator Large Dinosaurs 31058</t>
  </si>
  <si>
    <t>Brinquedos de Montar</t>
  </si>
  <si>
    <t>UYLN02275</t>
  </si>
  <si>
    <t>Livro Como Evitar Preocupações E Começar A Viver, De Carnegie, Dale. Gmt Editores Ltda.,editora Sextante,editora Sextante, Capa Mole (2020)</t>
  </si>
  <si>
    <t>QSRJ66396</t>
  </si>
  <si>
    <t>Boneca Gabby De 33cm Com Tiara - Gabby's Dollhouse - 3974</t>
  </si>
  <si>
    <t>NYKC44929</t>
  </si>
  <si>
    <t>Máscara Capilar De Hidratação Intensa Anti-frizz Com Proteção Térmica Até 230ºc Para Cabelos Secos E Indisciplinados, Discipline Oléo-relax, Kérastase 200ml</t>
  </si>
  <si>
    <t>Cuidados com o Cabelo</t>
  </si>
  <si>
    <t>IGUM89113</t>
  </si>
  <si>
    <t>Kit 12 Cuecas Boxer Algodão Mash</t>
  </si>
  <si>
    <t>LNVY07699</t>
  </si>
  <si>
    <t>CBBH81764</t>
  </si>
  <si>
    <t>Tênis De Corrida Masculino Voa 2 Olympikus</t>
  </si>
  <si>
    <t>MZKM53026</t>
  </si>
  <si>
    <t>Gtech Medidor De Pressão Arterial Automatico De Braço La800 Cor Branco</t>
  </si>
  <si>
    <t>FDOU49540</t>
  </si>
  <si>
    <t>Conjunto 6 Pratos Raso Playful Flowers Scalla Cerâmica</t>
  </si>
  <si>
    <t>UVUD91377</t>
  </si>
  <si>
    <t>Calça Jeans Feminina 278023 Wide Leg Com Cintura Alta Sawary</t>
  </si>
  <si>
    <t>JFIV69385</t>
  </si>
  <si>
    <t>Bicicleta Ergométrica Kikos Kv3.0</t>
  </si>
  <si>
    <t>BFGI93932</t>
  </si>
  <si>
    <t>Escova Secadora Pes25sr 4 Em 1 Advance Philco</t>
  </si>
  <si>
    <t>QXEO43366</t>
  </si>
  <si>
    <t>Berço Portátil Infantil Cercado 0-15kg Lazy Maxibaby - Cinza</t>
  </si>
  <si>
    <t>NQUR57831</t>
  </si>
  <si>
    <t>Sérum Facial Pure Vitamin C12 Oil Control 15ml La Roche-posay</t>
  </si>
  <si>
    <t>WSVS35577</t>
  </si>
  <si>
    <t>Monitor De Pressão Arterial De Pulso Hem-6181 Omron</t>
  </si>
  <si>
    <t>PKKZ00506</t>
  </si>
  <si>
    <t>Isdin Clareador Facial Foto Ultra Active Unify Color Fps 99 - 50ml</t>
  </si>
  <si>
    <t>WTKL78439</t>
  </si>
  <si>
    <t>Óculos De Natação Vulcan Onix Fumê Tamanho Único Speedo</t>
  </si>
  <si>
    <t>EYJM88781</t>
  </si>
  <si>
    <t>Laptop Infantil Educativo Spider Man Candide</t>
  </si>
  <si>
    <t>BCNX33221</t>
  </si>
  <si>
    <t>Jogo De Pratos Sobremesa Oxford Cerâmica Folk 19cm 6 Pç Cor Branco E Preto Geométrico</t>
  </si>
  <si>
    <t>GWMS38726</t>
  </si>
  <si>
    <t>Jogo De Cama Altenburg Minimal Malha 3 Peças Queen Azul</t>
  </si>
  <si>
    <t>THSH68968</t>
  </si>
  <si>
    <t>Aparelho De Jantar 20 Peças Basic Sandy- Porto Brasil</t>
  </si>
  <si>
    <t>FMYP42679</t>
  </si>
  <si>
    <t>Bebê Conforto Para Bebê Comfort De 0 À 13kgs Preto Maxi Baby</t>
  </si>
  <si>
    <t>VEJI62103</t>
  </si>
  <si>
    <t>Tênis Skechers Menina S Lights -infinite Heart Ligh_303261l</t>
  </si>
  <si>
    <t>YGCO45258</t>
  </si>
  <si>
    <t>Tênis Masculino Reebok Bb 4000 Ii</t>
  </si>
  <si>
    <t>ANCX14534</t>
  </si>
  <si>
    <t>Jogo C/ 6 Pratos Fundo Bio Bella Porto Brasil</t>
  </si>
  <si>
    <t>PFHA49875</t>
  </si>
  <si>
    <t>Mala De Viagem Versalite Dlx Pequena Rosa Samsonite</t>
  </si>
  <si>
    <t>HQJA53845</t>
  </si>
  <si>
    <t>Tênis Masculino Break Start adidas</t>
  </si>
  <si>
    <t>VGNT20991</t>
  </si>
  <si>
    <t>Perfume Masculino Eau De Toilette, Fragrância Fresca E Amadeirada Com Notas De Bergamota, Patchouli E Almíscar, Longa Duração, Pour Homme Azzaro 100ml</t>
  </si>
  <si>
    <t>SDMD39656</t>
  </si>
  <si>
    <t>Tênis Olympikus Novo Reverso 2 Masc</t>
  </si>
  <si>
    <t>QJZS59642</t>
  </si>
  <si>
    <t>Bota Casual Ferracini 8053 Novo.</t>
  </si>
  <si>
    <t>WDTH69448</t>
  </si>
  <si>
    <t>UQOO97753</t>
  </si>
  <si>
    <t>Jogo C/ 6 Pratos De Sobremesa Roma Branco Ø20,5cm Porto Brasil</t>
  </si>
  <si>
    <t>SUYT79506</t>
  </si>
  <si>
    <t>Tênis Feminino Streettalk Casual adidas</t>
  </si>
  <si>
    <t>ZZXL99824</t>
  </si>
  <si>
    <t>Jogo C/ 4 Trav Oval Rasa Mini Orgânico Vanilla Porto Brasil Cru</t>
  </si>
  <si>
    <t>LFFU60182</t>
  </si>
  <si>
    <t>SVHV07300</t>
  </si>
  <si>
    <t>Kit Com 10 Cuecas Slip Algodão Zorba</t>
  </si>
  <si>
    <t>YXIG35622</t>
  </si>
  <si>
    <t>TIBP52199</t>
  </si>
  <si>
    <t>Jogo De Cartas De Tabuleiro Clássico One Giant Original</t>
  </si>
  <si>
    <t>TSPR94340</t>
  </si>
  <si>
    <t>LSHK69476</t>
  </si>
  <si>
    <t>YDAV10850</t>
  </si>
  <si>
    <t>Secador Cabelo Gama Italy Gold Íon Ceramic Íon Profissional Cor Preto E Dourado</t>
  </si>
  <si>
    <t>UKPN91493</t>
  </si>
  <si>
    <t>SEIC97494</t>
  </si>
  <si>
    <t>BLKX80235</t>
  </si>
  <si>
    <t>Tênis Masculino Boost Run Cadarço Preto/branco adidas</t>
  </si>
  <si>
    <t>ERLC06029</t>
  </si>
  <si>
    <t>Garrafa Térmica Stanley Flip Straw Hidratação 887ml Azul</t>
  </si>
  <si>
    <t>QCXT32387</t>
  </si>
  <si>
    <t>Jogo 6 Pratos Fundos 20,5cm Flat Chuvisco Oxford Cerâmica</t>
  </si>
  <si>
    <t>DWCK41952</t>
  </si>
  <si>
    <t>Maxi Baby Cadeira De Alimentação Portátil Bebê Honey Cinza</t>
  </si>
  <si>
    <t>NFZX98336</t>
  </si>
  <si>
    <t>Secador De Cabelos Power Shine Sc13 Black Ion Mondial</t>
  </si>
  <si>
    <t>ORGZ27624</t>
  </si>
  <si>
    <t>RRMC42793</t>
  </si>
  <si>
    <t>Relógio Feminino Analógico Mopc21jah/8p Preto Mormaii Cor Do Bisel Grafite</t>
  </si>
  <si>
    <t>Joias e Relógios</t>
  </si>
  <si>
    <t>Relógios</t>
  </si>
  <si>
    <t>LRVS82266</t>
  </si>
  <si>
    <t>Kit Com 12x1 Cuecas Masculina Boxer Microfibra Polo Wear</t>
  </si>
  <si>
    <t>ETKP75436</t>
  </si>
  <si>
    <t>Tenis Duramo Rc 2femininohq0235</t>
  </si>
  <si>
    <t>JZES67228</t>
  </si>
  <si>
    <t>Kit Com 10 Cuecas Infantis Para Meninos Boxer Algodão Mash</t>
  </si>
  <si>
    <t>BHEI76016</t>
  </si>
  <si>
    <t>Tênis Feminino Casual Calce Fácil Kolosh</t>
  </si>
  <si>
    <t>UMSK99126</t>
  </si>
  <si>
    <t>Conjunto Com 6 Xícaras De Chá Empilhável Com 6 Pires Linhas Greenery 230ml Verde Porto Brasil</t>
  </si>
  <si>
    <t>IZUU27243</t>
  </si>
  <si>
    <t>Conjunto De 6 Bowls Kya Olive Alleanza</t>
  </si>
  <si>
    <t>UXKG57459</t>
  </si>
  <si>
    <t>Whey Protein Iso Triple Zero Chocolate 900g Integralmédica</t>
  </si>
  <si>
    <t>CVVJ71986</t>
  </si>
  <si>
    <t>DKUL88641</t>
  </si>
  <si>
    <t>Laptop Da Patrulha Canina - Bilingue</t>
  </si>
  <si>
    <t>HLHP10100</t>
  </si>
  <si>
    <t>Jogo C/ 6 Pratos De Pão Bio Oceano Ø15,5x1,6cm Porto Brasil</t>
  </si>
  <si>
    <t>FHDT81130</t>
  </si>
  <si>
    <t>Sandália Rasteira Brizza Arezzo Com Tiras No Tornozelo</t>
  </si>
  <si>
    <t>XIZW36424</t>
  </si>
  <si>
    <t>LHDC11332</t>
  </si>
  <si>
    <t>Conjunto De Pratos Rasos Relevo Silver 6 Unidades - Alleanza</t>
  </si>
  <si>
    <t>YMSY64442</t>
  </si>
  <si>
    <t>Tênis Feminino Slip On Preto Kolosh</t>
  </si>
  <si>
    <t>GNYI95942</t>
  </si>
  <si>
    <t>Tênis Casual Shuffle Cabedal Em Sintético Puma</t>
  </si>
  <si>
    <t>NMHL29512</t>
  </si>
  <si>
    <t>Meia De Compressão Kendall 7/8 Com Silicone E Sem Ponteira</t>
  </si>
  <si>
    <t>RTVY10969</t>
  </si>
  <si>
    <t>Conjunto Com 6 Pratos Raso Bio Oceano Ø27,5cm Porto Brasil</t>
  </si>
  <si>
    <t>LWBV74060</t>
  </si>
  <si>
    <t>DFCK63682</t>
  </si>
  <si>
    <t>Tênis All Star Converse Player Curto Tecido Adulto</t>
  </si>
  <si>
    <t>BWRF54176</t>
  </si>
  <si>
    <t>APUX60971</t>
  </si>
  <si>
    <t>Tênis Esportivo Masculino E Feminino Pacer Under Armour</t>
  </si>
  <si>
    <t>VPRN59164</t>
  </si>
  <si>
    <t>Chuteira Infantil De Society Predator Essentials J adidas</t>
  </si>
  <si>
    <t>LPZS65898</t>
  </si>
  <si>
    <t>Intelbras Fx1500 Cor Preto Acabamento Aluminio</t>
  </si>
  <si>
    <t>OLHY74444</t>
  </si>
  <si>
    <t>Mamadeira Pétala 3.0 260ml +1m Transp 2und Philips Avent</t>
  </si>
  <si>
    <t>UITQ42362</t>
  </si>
  <si>
    <t>WTJE33798</t>
  </si>
  <si>
    <t>Bola De Campo Matis Xxiv Amarela E Roxa Penalty</t>
  </si>
  <si>
    <t>KSWF86378</t>
  </si>
  <si>
    <t>Tênis Masculino Esportivo Charged Starlight Se Under Armour</t>
  </si>
  <si>
    <t>XRGA41947</t>
  </si>
  <si>
    <t>YBJP68170</t>
  </si>
  <si>
    <t>Câmera Dome Hikvision Thc T127 Lps Microfone Visão Noturna Cor Branco</t>
  </si>
  <si>
    <t>LSZF98447</t>
  </si>
  <si>
    <t>LOJO66570</t>
  </si>
  <si>
    <t>Tênis Oakley Masculino Halftrack Mid Ii</t>
  </si>
  <si>
    <t>APOA00302</t>
  </si>
  <si>
    <t>Bicicleta Infantil Verden Paty Aro 12 Com Cesta E Rodinhas</t>
  </si>
  <si>
    <t>WMAZ27270</t>
  </si>
  <si>
    <t>Fechadura Digital De Embutir Com Maçaneta Intelbras Mfr 7000 Branca</t>
  </si>
  <si>
    <t>VLMH86805</t>
  </si>
  <si>
    <t>CIWT67413</t>
  </si>
  <si>
    <t>Aparelho De 16 Pçs C/ Caneca Vanilla Alleanza</t>
  </si>
  <si>
    <t>KMKB60888</t>
  </si>
  <si>
    <t>GSTL84587</t>
  </si>
  <si>
    <t>Booster Cosco Kids, Clippy, Até 36kg, Cinza</t>
  </si>
  <si>
    <t>KVBX91562</t>
  </si>
  <si>
    <t>Calca Jeans Sawary Wide Leg_280251</t>
  </si>
  <si>
    <t>BGQA28462</t>
  </si>
  <si>
    <t>Escova Soft Brush 1200w Philco</t>
  </si>
  <si>
    <t>PJAG14237</t>
  </si>
  <si>
    <t>Jogo C/ 6 Xícaras De Chá Coup Stoneware C/ Pires New Mediterraneo 220ml Porto Brasil 3626127901</t>
  </si>
  <si>
    <t>MGGO26686</t>
  </si>
  <si>
    <t>MFUO49749</t>
  </si>
  <si>
    <t>Mala Esportiva Masc/femi Soft Il Capacidade 20l Mizuno Cor Preto</t>
  </si>
  <si>
    <t>PGLW87609</t>
  </si>
  <si>
    <t>Cadeira De Refeição Portátil Cosco Kids, Smart, Cinza</t>
  </si>
  <si>
    <t>RHLB63291</t>
  </si>
  <si>
    <t>Escada De Alumínio Dobrável Compacta Com 3 Degraus - Botafogo - Leve E Resistente</t>
  </si>
  <si>
    <t>NHDR22712</t>
  </si>
  <si>
    <t>Calvin Klein Euphoria For Women Edt Eau De Toilette Feminino 100ml</t>
  </si>
  <si>
    <t>JCLR10618</t>
  </si>
  <si>
    <t>Secador De Cabelos, Mondial, 2000w - Scn-01</t>
  </si>
  <si>
    <t>RLJX88768</t>
  </si>
  <si>
    <t>Sunny Brinquedos 1327 Boneco De Pelúcia Marshall Patrulha Canina</t>
  </si>
  <si>
    <t>Pelúcias</t>
  </si>
  <si>
    <t>GFQI45624</t>
  </si>
  <si>
    <t>Lancôme Teint Idole Ultra Wear 335w Base Líq Luminosa 30ml</t>
  </si>
  <si>
    <t>Maquiagem</t>
  </si>
  <si>
    <t>BVET24965</t>
  </si>
  <si>
    <t>Calca Jeans Sawary Wide Leg_280652</t>
  </si>
  <si>
    <t>YHBO64305</t>
  </si>
  <si>
    <t>Escada Multifuncional De Alumínio 4x4 Com 16 Degraus Dobrável E Articulada Botafogo  Leve E Resistente</t>
  </si>
  <si>
    <t>RUPS88618</t>
  </si>
  <si>
    <t>Panela Cookware De Cerâmica Duo+ 20cm 2,5l Preto Ceraflame Preto</t>
  </si>
  <si>
    <t>QGUG67292</t>
  </si>
  <si>
    <t>Sandália Vizzano Feminina Casual Sintético</t>
  </si>
  <si>
    <t>WSLF44623</t>
  </si>
  <si>
    <t>Pipoqueira Paris Antiaderente Starflon Max 22cm 4,80 Litros Vermelho Tramontina</t>
  </si>
  <si>
    <t>EVVA26975</t>
  </si>
  <si>
    <t>Gel Creme Hidratante Corporal Para Pele Sensível Cetaphil 453g - Hidratação 48h Com Aloe Vera</t>
  </si>
  <si>
    <t>WDFT14394</t>
  </si>
  <si>
    <t>Jogo De Panelas Cerâmica Ceraflame Duo+ Smart 5 Peças Cor Preto</t>
  </si>
  <si>
    <t>VETH08156</t>
  </si>
  <si>
    <t>Sapato Scarpin Feminino Em Sintético Preto Vizzano</t>
  </si>
  <si>
    <t>RTDN98944</t>
  </si>
  <si>
    <t>Escova Secadora By Juliette, Mondial, 1300w - Es-ju-02</t>
  </si>
  <si>
    <t>GIVX08474</t>
  </si>
  <si>
    <t>QHUV86724</t>
  </si>
  <si>
    <t>Tênis Feminino Grand Court Base Suede adidas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</si>
  <si>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</si>
  <si>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</si>
  <si>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</si>
  <si>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</si>
  <si>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</si>
  <si>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</si>
  <si>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</si>
  <si>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</si>
  <si>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</si>
  <si>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</si>
  <si>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</si>
  <si>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</si>
  <si>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</si>
  <si>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</si>
  <si>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</si>
  <si>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</si>
  <si>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</si>
  <si>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</si>
  <si>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Coletar em Dezembro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</si>
  <si>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</si>
  <si>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</si>
  <si>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</si>
  <si>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</si>
  <si>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</si>
  <si>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</si>
  <si>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</si>
  <si>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</si>
  <si>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</si>
  <si>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</si>
  <si>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</si>
  <si>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</si>
  <si>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</si>
  <si>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</si>
  <si>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</si>
  <si>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</si>
  <si>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SIT_SITE_ID</t>
  </si>
  <si>
    <t>INVENTORY_ID</t>
  </si>
  <si>
    <t>CUS_CUST_ID</t>
  </si>
  <si>
    <t>CUS_NICKNAME</t>
  </si>
  <si>
    <t>SELLER_TYPE</t>
  </si>
  <si>
    <t>ITE_ITEM_ID</t>
  </si>
  <si>
    <t>INSURANCE_COST</t>
  </si>
  <si>
    <t>ITE_ITEM_CURRENT_PRICE</t>
  </si>
  <si>
    <t>ITE_ITEM_TITLE</t>
  </si>
  <si>
    <t>CAT_CATEG_ID</t>
  </si>
  <si>
    <t>CAT_CATEG_NAME_L1</t>
  </si>
  <si>
    <t>CAT_CATEG_NAME_L2</t>
  </si>
  <si>
    <t>CAT_DOMAIN_ID</t>
  </si>
  <si>
    <t>VERTICAL</t>
  </si>
  <si>
    <t>MLB</t>
  </si>
  <si>
    <t>ATFL42256</t>
  </si>
  <si>
    <t>Mercado Livre Brasil</t>
  </si>
  <si>
    <t>34.52</t>
  </si>
  <si>
    <t>Creatina Carbo Fuel Limão 300g Energia E Força Integralmedica</t>
  </si>
  <si>
    <t>MLB-SUPPLEMENTS</t>
  </si>
  <si>
    <t>OKDI03256</t>
  </si>
  <si>
    <t>137.52</t>
  </si>
  <si>
    <t>138.6</t>
  </si>
  <si>
    <t>Óleo De Limpeza Hidratante Cleansing Oil Lipikar Ap+ 400ml La Roche-posay</t>
  </si>
  <si>
    <t>MLB-FACIAL_SKIN_CARE_PRODUCTS</t>
  </si>
  <si>
    <t>WOUF55787</t>
  </si>
  <si>
    <t>Mercado Livre Casa</t>
  </si>
  <si>
    <t>223.39</t>
  </si>
  <si>
    <t>249.92</t>
  </si>
  <si>
    <t>Soprador E Aspirador Philco 275km/h 16000rpm 830w Psa1000 127v</t>
  </si>
  <si>
    <t>Ferramentas</t>
  </si>
  <si>
    <t>Ferramentas para Jardim</t>
  </si>
  <si>
    <t>MLB-ELECTRIC_BLOWERS</t>
  </si>
  <si>
    <t>OQUS47673</t>
  </si>
  <si>
    <t>258.33</t>
  </si>
  <si>
    <t>258.34</t>
  </si>
  <si>
    <t>Aparelho De Jantar De Cerâmica 12 Peças Princess Verde Celadon Scalla Cerâmica</t>
  </si>
  <si>
    <t>MLB-TABLEWARE_KITS</t>
  </si>
  <si>
    <t>EADY25602</t>
  </si>
  <si>
    <t>65.15</t>
  </si>
  <si>
    <t>Protetor Solar Facial Antioleosidade Fps80 Controle De Oleosidade Efeito Matte Cobertura Uniforme Toque Seco Sem Cor Anthelios Airlicium La Roche-posay 40g</t>
  </si>
  <si>
    <t>MLB-SUNSCREENS</t>
  </si>
  <si>
    <t>UYWQ58872</t>
  </si>
  <si>
    <t>56.41</t>
  </si>
  <si>
    <t>56.73</t>
  </si>
  <si>
    <t>Snack Proteico Chocowheyfer 6g Proteina +mu Proteínas Sabor Chocolate Branco Display 12 Unidades</t>
  </si>
  <si>
    <t>Suplementos e Shakers</t>
  </si>
  <si>
    <t>LEJZ38317</t>
  </si>
  <si>
    <t>40.97</t>
  </si>
  <si>
    <t>Jogo De Cartas Uno No Mercy Mattel</t>
  </si>
  <si>
    <t>MLB-BOARD_AND_CARD_GAMES</t>
  </si>
  <si>
    <t>NQMT16963</t>
  </si>
  <si>
    <t>79.9</t>
  </si>
  <si>
    <t>Isdin Protetor Solar Facial Fusion Water Magic Color Fps 50  Cor Clara - 50ml</t>
  </si>
  <si>
    <t>GRGO09728</t>
  </si>
  <si>
    <t>125.58</t>
  </si>
  <si>
    <t>126.31</t>
  </si>
  <si>
    <t>Escova Tangle Teezer Easy Dry &amp; Go Vented Light Pink</t>
  </si>
  <si>
    <t>Artigos para Cabeleireiros</t>
  </si>
  <si>
    <t>MLB-HAIR_BRUSHES</t>
  </si>
  <si>
    <t>HJOY54410</t>
  </si>
  <si>
    <t>65.63</t>
  </si>
  <si>
    <t>89.9</t>
  </si>
  <si>
    <t>Gel De Limpeza Facial Effaclar Para Peles Oleosas E Sensíveis Com 300ml La Roche-posay</t>
  </si>
  <si>
    <t>DBBL57376</t>
  </si>
  <si>
    <t>56.72</t>
  </si>
  <si>
    <t>57.04</t>
  </si>
  <si>
    <t>Chocowheyfer Proteico Sabor Chocolate Display Com 12 Unidades +mu</t>
  </si>
  <si>
    <t>Alimentos e Bebidas</t>
  </si>
  <si>
    <t>Mercearia</t>
  </si>
  <si>
    <t>MLB-CEREAL_BARS</t>
  </si>
  <si>
    <t>ZELJ65091</t>
  </si>
  <si>
    <t>26.58</t>
  </si>
  <si>
    <t>26.59</t>
  </si>
  <si>
    <t>Hidratante Facial Antiacne Toque Seco Com Ácido Salicílico, Uniformiza A Pele, Reduz Imperfeições E Controla A Oleosidade Por 8 Horas, Garnier, 85g</t>
  </si>
  <si>
    <t>WVOJ05588</t>
  </si>
  <si>
    <t>69.9</t>
  </si>
  <si>
    <t>Eucerin Protetor Solar Facial Oil Control Fps 60 50ml, Antioleosidade, Rosto, Proteção Uva, Uvb E Luz Visível</t>
  </si>
  <si>
    <t>GKFY55509</t>
  </si>
  <si>
    <t>109.91</t>
  </si>
  <si>
    <t>Colageno Hidrolisado E Proteína Collagen Pro Neutro 450g Nutrify</t>
  </si>
  <si>
    <t>IOBM42481</t>
  </si>
  <si>
    <t>40.59</t>
  </si>
  <si>
    <t>47.58</t>
  </si>
  <si>
    <t>Creatina Hardcore 100% Pura 300g Integralmédica</t>
  </si>
  <si>
    <t>FMRQ09763</t>
  </si>
  <si>
    <t>696.75</t>
  </si>
  <si>
    <t>Fechadura Digital Embutir Cartão Senha Fr 320 Intelbras</t>
  </si>
  <si>
    <t>MLB-ELECTRIC_LOCKS</t>
  </si>
  <si>
    <t>KEAH13709</t>
  </si>
  <si>
    <t>179.08</t>
  </si>
  <si>
    <t>204.12</t>
  </si>
  <si>
    <t>Jogo Com 6 Pratos Raso 27,5cm Bio Birdy Porto Brasil</t>
  </si>
  <si>
    <t>MLB-DISHES_PLATES</t>
  </si>
  <si>
    <t>KCGT46677</t>
  </si>
  <si>
    <t>Mercado Livre Eletronicos</t>
  </si>
  <si>
    <t>40.79</t>
  </si>
  <si>
    <t>46.62</t>
  </si>
  <si>
    <t>Kit Medidor De Glicemia Completo Para G-tech Free</t>
  </si>
  <si>
    <t>MLB-BLOOD_GLUCOSE_METERS</t>
  </si>
  <si>
    <t>EKVC39907</t>
  </si>
  <si>
    <t>Mercado Livre Moda</t>
  </si>
  <si>
    <t>157.9</t>
  </si>
  <si>
    <t>Kit 6 Cuecas Boxer Zorba Com Abertura</t>
  </si>
  <si>
    <t>MLB-UNDERPANTS</t>
  </si>
  <si>
    <t>ZRSF92344</t>
  </si>
  <si>
    <t>66.7</t>
  </si>
  <si>
    <t>Darrow Nutriol Creme Intensivo 400ml, Hidratante Para Pele Seca</t>
  </si>
  <si>
    <t>MLB-BODY_SKIN_CARE_PRODUCTS</t>
  </si>
  <si>
    <t>MLYM26041</t>
  </si>
  <si>
    <t>Protetor Solar Facial Episol Sec Oc Sem Cor - Fps60 - 60g</t>
  </si>
  <si>
    <t>WXAY33041</t>
  </si>
  <si>
    <t>119.9</t>
  </si>
  <si>
    <t>127.9</t>
  </si>
  <si>
    <t>Kit 6 Cuecas Slip Zorba Linea</t>
  </si>
  <si>
    <t>114.9</t>
  </si>
  <si>
    <t>LWBV70372</t>
  </si>
  <si>
    <t>299.89</t>
  </si>
  <si>
    <t>299.9</t>
  </si>
  <si>
    <t>Tênis Masculino Skechers Ultra Flex 2.0</t>
  </si>
  <si>
    <t>MLB-SNEAKERS</t>
  </si>
  <si>
    <t>UGRD76586</t>
  </si>
  <si>
    <t>69.98</t>
  </si>
  <si>
    <t>69.99</t>
  </si>
  <si>
    <t>Jogo Detetive Com Aplicativo Estrela Sar2879968 Em Portugues</t>
  </si>
  <si>
    <t>NAJY71430</t>
  </si>
  <si>
    <t>103.88</t>
  </si>
  <si>
    <t>149.91</t>
  </si>
  <si>
    <t>Prato Para Bolo Grande Com Pé De Cristal Deli Diamond 30,5x14,5cm Lyor Transparente</t>
  </si>
  <si>
    <t>MLB-CAKE_AND_CUPCAKE_STANDS</t>
  </si>
  <si>
    <t>GGYP69827</t>
  </si>
  <si>
    <t>73.27</t>
  </si>
  <si>
    <t>Protetor Solar Fps80 Anthelios Cor 1.0 40g La Roche-posay</t>
  </si>
  <si>
    <t>KEKJ63844</t>
  </si>
  <si>
    <t>92.16</t>
  </si>
  <si>
    <t>Perfume adidas Vibes Chill Zone Eau De Parfum 100ml</t>
  </si>
  <si>
    <t>MLB-PERFUMES</t>
  </si>
  <si>
    <t>XMTE16410</t>
  </si>
  <si>
    <t>465.25</t>
  </si>
  <si>
    <t>Lavadora De Alta Pressão 1400w 1300psi 300l/h Wap Ágil 1800</t>
  </si>
  <si>
    <t>Ferramentas Elétricas</t>
  </si>
  <si>
    <t>MLB-ELECTRIC_PRESSURE_WASHERS</t>
  </si>
  <si>
    <t>VOLD60084</t>
  </si>
  <si>
    <t>57.7</t>
  </si>
  <si>
    <t>Chocowheyfer Snack Proteico Sabor Baunilha 6g Proteina - Display 12 Unidades 25g +mu</t>
  </si>
  <si>
    <t>EVIU48856</t>
  </si>
  <si>
    <t>211.96</t>
  </si>
  <si>
    <t>Conjunto 6 Bowl Orgânico Latte 558 Ml Porto Brasil</t>
  </si>
  <si>
    <t>MLB-KITCHEN_BOWLS</t>
  </si>
  <si>
    <t>VLLT32285</t>
  </si>
  <si>
    <t>646.19</t>
  </si>
  <si>
    <t>Óculos De Sol Masculino E Feminino Wayfarer Bio Based Ray-ban</t>
  </si>
  <si>
    <t>MLB-SUNGLASSES</t>
  </si>
  <si>
    <t>QKHT53493</t>
  </si>
  <si>
    <t>73.03</t>
  </si>
  <si>
    <t>Gel De Limpeza Facial Effaclar Concentrado 300g La Roche Posay</t>
  </si>
  <si>
    <t>VDMA69328</t>
  </si>
  <si>
    <t>86.01</t>
  </si>
  <si>
    <t>Protetor Solar Facial Uv-pigment Control 2.0 Fps60 40g Vichy</t>
  </si>
  <si>
    <t>MVJC28055</t>
  </si>
  <si>
    <t>63.61</t>
  </si>
  <si>
    <t>Protetor Solar Facial Athelios Ultra Cover Fps60 Para Todos Os Tipos De Pele Cor 3.0 Com 30g La Roche Posay</t>
  </si>
  <si>
    <t>JRFD19779</t>
  </si>
  <si>
    <t>269.99</t>
  </si>
  <si>
    <t>Perfume Masculino Eau De Toilette, Fragrância Fresca E Energética Com Notas Cítricas Aquáticas Menta Gengibre Sândalo E Almíscar, Polo Sport Ralph Lauren, Frasco Com 125ml</t>
  </si>
  <si>
    <t>SMNX70941</t>
  </si>
  <si>
    <t>56.34</t>
  </si>
  <si>
    <t>Jogo Copo Viena Haus Concept Vidro Brinox 360ml Kit 6 Peças</t>
  </si>
  <si>
    <t>MLB-DRINKING_GLASSES</t>
  </si>
  <si>
    <t>NRXD00704</t>
  </si>
  <si>
    <t>208.9</t>
  </si>
  <si>
    <t>212.9</t>
  </si>
  <si>
    <t>Hidratante Intensivo Absorção Rápida Anti Coceira Lipikar Baume Ap M Light 400ml La Roche-posay</t>
  </si>
  <si>
    <t>GLPU27885</t>
  </si>
  <si>
    <t>67.67</t>
  </si>
  <si>
    <t>Protetor Solar Facial Fps60 Anthelios Cor 4.0 La Roche-posay</t>
  </si>
  <si>
    <t>HRRQ32394</t>
  </si>
  <si>
    <t>112.1</t>
  </si>
  <si>
    <t>129.52</t>
  </si>
  <si>
    <t>Shampoo Estimulante Tratamento Antiqueda Para Cabelos Fracos E Quebradiços, Fortalece Os Fios Com Aminexil, Niacinamida E Vitamina E, Energy+ Dercos Vichy 400g</t>
  </si>
  <si>
    <t>MLB-HAIR_SHAMPOOS_AND_CONDITIONERS</t>
  </si>
  <si>
    <t>BBCP91781</t>
  </si>
  <si>
    <t>616.57</t>
  </si>
  <si>
    <t>Lavadora De Alta Pressão 1200w Master 1500 Psi Amarelo E Preto Tramontina</t>
  </si>
  <si>
    <t>HSXK96361</t>
  </si>
  <si>
    <t>82.25</t>
  </si>
  <si>
    <t>82.9</t>
  </si>
  <si>
    <t>Bastão Antioleosidade 15g Sallve Com Niacinamida</t>
  </si>
  <si>
    <t>RLSS01546</t>
  </si>
  <si>
    <t>53.25</t>
  </si>
  <si>
    <t>Isdin Acniben Espuma De Limpeza Facial Antioleosidade - 150ml</t>
  </si>
  <si>
    <t>WAZU24711</t>
  </si>
  <si>
    <t>72.73</t>
  </si>
  <si>
    <t>72.74</t>
  </si>
  <si>
    <t>Protetor Solar Episol Sec Oc Fps 60 Médio 60ml Mantecorp</t>
  </si>
  <si>
    <t>LQBE01150</t>
  </si>
  <si>
    <t>139.99</t>
  </si>
  <si>
    <t>145.99</t>
  </si>
  <si>
    <t>Tênis Esportivo Masculino Delta Com Cabedal Em Têxtil Olympikus</t>
  </si>
  <si>
    <t>VWVL48989</t>
  </si>
  <si>
    <t>519.88</t>
  </si>
  <si>
    <t>Tênis Battle Masculino Oakley</t>
  </si>
  <si>
    <t>XUNA08224</t>
  </si>
  <si>
    <t>110.99</t>
  </si>
  <si>
    <t>122.99</t>
  </si>
  <si>
    <t>MLB-HEELS_AND_WEDGES</t>
  </si>
  <si>
    <t>WOAQ34147</t>
  </si>
  <si>
    <t>62.57</t>
  </si>
  <si>
    <t>Base Líquida Protetor Solar Fps 50 Com Vitamina C, Efeito Glow Natural, Controla Oleosidade E Uniformiza A Pele, Cor 04, Fit Me Fresh Tint Maybelline Ny 30ml</t>
  </si>
  <si>
    <t>MLB-FOUNDATIONS</t>
  </si>
  <si>
    <t>CVCN45075</t>
  </si>
  <si>
    <t>51.14</t>
  </si>
  <si>
    <t>Faqueiro Ipanema Aço Inox E Cabo 24 Peças Preto Tramontina</t>
  </si>
  <si>
    <t>MLB-FLATWARE_KITS</t>
  </si>
  <si>
    <t>GDYV70052</t>
  </si>
  <si>
    <t>Protetor Solar Facial Anthelios Airlicium+ 80fps Antioleosidade Com Cor 3.0 Em Gel Creme 40ml La Roche-posay</t>
  </si>
  <si>
    <t>JGRR99347</t>
  </si>
  <si>
    <t>43.22</t>
  </si>
  <si>
    <t>Cortador De Cabelos Hair Stylo, Mondial, 10w - Cr-02</t>
  </si>
  <si>
    <t>MLB-HAIR_CLIPPERS_ELECTRIC_SHAVERS_AND_HAIR_TRIMMERS</t>
  </si>
  <si>
    <t>EVJL89703</t>
  </si>
  <si>
    <t>86.99</t>
  </si>
  <si>
    <t>Chuteira Society Juvenil Orbit Jr Em Sintético Umbro</t>
  </si>
  <si>
    <t>MLB-FOOTBALL_SHOES</t>
  </si>
  <si>
    <t>JABX35218</t>
  </si>
  <si>
    <t>Endurance Gel Banana 12 Sachês Vitafor</t>
  </si>
  <si>
    <t>ULLZ96958</t>
  </si>
  <si>
    <t>56.9</t>
  </si>
  <si>
    <t>Conjunto De Prato Blanc Fundo 6 Peças Opaline Nadir</t>
  </si>
  <si>
    <t>OXKN31564</t>
  </si>
  <si>
    <t>Aparelho De Jantar Chá E Café 42 Pçs Oxford Flamingo White Cor Branco</t>
  </si>
  <si>
    <t>LHJC30441</t>
  </si>
  <si>
    <t>100.9</t>
  </si>
  <si>
    <t>149.9</t>
  </si>
  <si>
    <t>Aparelho De Jantar Pétala Opaline 16 Peças Duralex Nadir Cor Branco Liso</t>
  </si>
  <si>
    <t>TRZC70215</t>
  </si>
  <si>
    <t>248.96</t>
  </si>
  <si>
    <t>251.92</t>
  </si>
  <si>
    <t>Creme Antirrugas Pure Vitamin C Com Ácido Hialurônico 40ml La Roche-posay</t>
  </si>
  <si>
    <t>RZJN70178</t>
  </si>
  <si>
    <t>54.9</t>
  </si>
  <si>
    <t>72.9</t>
  </si>
  <si>
    <t>Conjunto De Tigelas Copo Americano Com Tampa De Plástico Vermelha - 10 Peças</t>
  </si>
  <si>
    <t>MLB-FOOD_STORAGE_CONTAINERS</t>
  </si>
  <si>
    <t>PYZD56364</t>
  </si>
  <si>
    <t>Creme Concentrado Antirrugas Pure Vitamin C Olhos Com Ácido Hialurônico 15ml La Roche-posay</t>
  </si>
  <si>
    <t>FXUI10144</t>
  </si>
  <si>
    <t>104.55</t>
  </si>
  <si>
    <t>Conjunto Com 4 Copos Neo Stoneware Night Sky Porto Brasil</t>
  </si>
  <si>
    <t>JLTY03336</t>
  </si>
  <si>
    <t>158.99</t>
  </si>
  <si>
    <t>Chuteira Infantil Futsal Rabisco adidas</t>
  </si>
  <si>
    <t>PUZQ30138</t>
  </si>
  <si>
    <t>57.9</t>
  </si>
  <si>
    <t>Meia De Compressão Kendall 3/4 Com Ponteira</t>
  </si>
  <si>
    <t>MLB-SOCKS</t>
  </si>
  <si>
    <t>ETOQ21053</t>
  </si>
  <si>
    <t>71.9</t>
  </si>
  <si>
    <t>Cetaphil Loção Hidratante Corporal E Facial 473ml | Pele Sensível, Normal A Seca | Hidratação 48h | Niacinamida E Pantenol (pró-vitamina B5)</t>
  </si>
  <si>
    <t>YSIG23219</t>
  </si>
  <si>
    <t>62.87</t>
  </si>
  <si>
    <t>Mangueira Flex Para Jardim Tramontina Verde Em Pvc 3 Camadas 20 M Com Engate Rosqueado, Esguicho E Suporte Mural</t>
  </si>
  <si>
    <t>MLB-WATER_HOSES</t>
  </si>
  <si>
    <t>HIFU33416</t>
  </si>
  <si>
    <t>170.67</t>
  </si>
  <si>
    <t>210.55</t>
  </si>
  <si>
    <t>Jogo Com 6 Pratos Rasos Orgânico Preto Matte Ø26,5cm Porto Brasil</t>
  </si>
  <si>
    <t>WSOW94215</t>
  </si>
  <si>
    <t>70.8</t>
  </si>
  <si>
    <t>Doctar Plus Shampoo Anti Caspa 120ml</t>
  </si>
  <si>
    <t>UBWQ45113</t>
  </si>
  <si>
    <t>Chocowheyfer Proteico Sabor Chocolate Com Coco Display Com 12 Unidades 25g +mu</t>
  </si>
  <si>
    <t>JPJQ30563</t>
  </si>
  <si>
    <t>99.9</t>
  </si>
  <si>
    <t>ZQIZ11397</t>
  </si>
  <si>
    <t>44.64</t>
  </si>
  <si>
    <t>B12 Drops Metilcobalamina 20ml Sabor Frutas Vermelhas Puravida</t>
  </si>
  <si>
    <t>VZWK46510</t>
  </si>
  <si>
    <t>77.5</t>
  </si>
  <si>
    <t>Nebulizador E Inalador Super Flow Compact Dc1 G-tech</t>
  </si>
  <si>
    <t>MLB-NEBULIZERS</t>
  </si>
  <si>
    <t>LNAV85295</t>
  </si>
  <si>
    <t>21.99</t>
  </si>
  <si>
    <t>Elseve Shampoo Pure Hialurônico 400ml</t>
  </si>
  <si>
    <t>MSCE97724</t>
  </si>
  <si>
    <t>Sandália Masculina Kivah Cushy Solado Tratorado Kenner</t>
  </si>
  <si>
    <t>MLB-SANDALS_AND_CLOGS</t>
  </si>
  <si>
    <t>TANG38892</t>
  </si>
  <si>
    <t>107.9</t>
  </si>
  <si>
    <t>Kit 6 Cuecas Slip Zorba Plus</t>
  </si>
  <si>
    <t>PAIT42667</t>
  </si>
  <si>
    <t>26.14</t>
  </si>
  <si>
    <t>Máscara De Tratamento Intensivo Reparação Molecular Com Ácido Cítrico E Glicina Reconstrói Ligações Devolve Força Aos Cabelos Danificados Elseve Bond Repair L'oréal Paris 200g</t>
  </si>
  <si>
    <t>MLB-HAIR_TREATMENTS</t>
  </si>
  <si>
    <t>FEQM33733</t>
  </si>
  <si>
    <t>Kit 25 Sacos Para Armazenar E Congelar Leite Materno - Buba</t>
  </si>
  <si>
    <t>Higiene e Cuidados com o Bebê</t>
  </si>
  <si>
    <t>MLB-BABY_SUPPLIES</t>
  </si>
  <si>
    <t>KOQF00341</t>
  </si>
  <si>
    <t>259.9</t>
  </si>
  <si>
    <t>Bicicleta Infantil Verden Hero Boy Aro 12 Garrafa E Rodinhas</t>
  </si>
  <si>
    <t>MLB-BICYCLES</t>
  </si>
  <si>
    <t>RLNL16273</t>
  </si>
  <si>
    <t>93.26</t>
  </si>
  <si>
    <t>Proteína Vegetal Isofort Plant Cacau 450g Vitafor</t>
  </si>
  <si>
    <t>RNZC30460</t>
  </si>
  <si>
    <t>175.9</t>
  </si>
  <si>
    <t>173.9</t>
  </si>
  <si>
    <t>QFXU42793</t>
  </si>
  <si>
    <t>109.24</t>
  </si>
  <si>
    <t>Whey 100% Pure Pote 900g Baunilha Integralmédica Baunilha</t>
  </si>
  <si>
    <t>AHRX56742</t>
  </si>
  <si>
    <t>34.56</t>
  </si>
  <si>
    <t>Viver Em Paz Para Morrer Em Paz, De Cortella, Mario Sergio. Editorial Editora Planeta Do Brasil Ltda., Capa Mole Em Português, 2017</t>
  </si>
  <si>
    <t>MLB-BOOKS</t>
  </si>
  <si>
    <t>IZQH78366</t>
  </si>
  <si>
    <t>204.9</t>
  </si>
  <si>
    <t>228.01</t>
  </si>
  <si>
    <t>Conjunto De Pratos Rasos Durban Alleanza - 6 Unidades</t>
  </si>
  <si>
    <t>PDLJ39035</t>
  </si>
  <si>
    <t>77.98</t>
  </si>
  <si>
    <t>77.99</t>
  </si>
  <si>
    <t>Chuteira Society Líder Y-5 Penalty Unissex</t>
  </si>
  <si>
    <t>VEJI14105</t>
  </si>
  <si>
    <t>398.99</t>
  </si>
  <si>
    <t>499.99</t>
  </si>
  <si>
    <t>Tenis Feminino adidas Response</t>
  </si>
  <si>
    <t>RCHD69411</t>
  </si>
  <si>
    <t>148.5</t>
  </si>
  <si>
    <t>Eucerin Sérum Facial Antivermelhidão Com Cor Fps 30 50ml, Anti-redness, Peles Sensíveis</t>
  </si>
  <si>
    <t>HQKJ42755</t>
  </si>
  <si>
    <t>392.99</t>
  </si>
  <si>
    <t>Tênis Masculino Feminino Tribase Reps Esportivo Under Armour</t>
  </si>
  <si>
    <t>PSQD69261</t>
  </si>
  <si>
    <t>56.65</t>
  </si>
  <si>
    <t>70.11</t>
  </si>
  <si>
    <t>Pote Térmico Wolff Dupla Parede De Aço Inox Com Colher</t>
  </si>
  <si>
    <t>IQQL38892</t>
  </si>
  <si>
    <t>122.12</t>
  </si>
  <si>
    <t>MLB-BLOOD_PRESSURE_MONITORS</t>
  </si>
  <si>
    <t>WINA70270</t>
  </si>
  <si>
    <t>Parafusadeira E Furadeira De Impacto Wap Wf 700fe Mandril De 3/8'' 700w Cinza E Amarela</t>
  </si>
  <si>
    <t>MLB-ELECTRIC_SCREWDRIVERS_AND_IMPACT_WRENCHES</t>
  </si>
  <si>
    <t>FCNG64564</t>
  </si>
  <si>
    <t>698.28</t>
  </si>
  <si>
    <t>Medidor De Distância A Laser 60 Metros 43151360 Tramontina</t>
  </si>
  <si>
    <t>Medições e Instrumentação</t>
  </si>
  <si>
    <t>MLB-LASER_METERS</t>
  </si>
  <si>
    <t>XEIO88558</t>
  </si>
  <si>
    <t>79.98</t>
  </si>
  <si>
    <t>79.99</t>
  </si>
  <si>
    <t>Boneco Bane De Batman: O Cavaleiro Das Trevas 4017 Sunny</t>
  </si>
  <si>
    <t>MLB-ACTION_FIGURES</t>
  </si>
  <si>
    <t>XUJQ44183</t>
  </si>
  <si>
    <t>50.2</t>
  </si>
  <si>
    <t>52.01</t>
  </si>
  <si>
    <t>Jogo De Pratos Rasos Duralex Vidro Nadir Opalino Kit 6 Unid</t>
  </si>
  <si>
    <t>DKPE05655</t>
  </si>
  <si>
    <t>156.9</t>
  </si>
  <si>
    <t>203.68</t>
  </si>
  <si>
    <t>6 Taças Wolff Alex De Vinho De Cristal Ecológico 400ml</t>
  </si>
  <si>
    <t>DGNQ26640</t>
  </si>
  <si>
    <t>219.9</t>
  </si>
  <si>
    <t>Sérum Redutor De Oleosidade Oil-correction Dercos 50ml Vichy</t>
  </si>
  <si>
    <t>GVRF25673</t>
  </si>
  <si>
    <t>69.11</t>
  </si>
  <si>
    <t>Mantecorp Protetor Solar Facial Episol Fps 70 Tom 2 Claro</t>
  </si>
  <si>
    <t>NKIE51375</t>
  </si>
  <si>
    <t>182.23</t>
  </si>
  <si>
    <t>Whey 100% Pure Pouch 1,8kg Baunilha Integralmédica</t>
  </si>
  <si>
    <t>NKWC99404</t>
  </si>
  <si>
    <t>69.93</t>
  </si>
  <si>
    <t>Conjunto Spidey Malwee Kids</t>
  </si>
  <si>
    <t>Roupas de Bebê</t>
  </si>
  <si>
    <t>MLB-BABY_CLOTHING_SETS</t>
  </si>
  <si>
    <t>BCNX16583</t>
  </si>
  <si>
    <t>104.99</t>
  </si>
  <si>
    <t>113.99</t>
  </si>
  <si>
    <t>Chuteira Infantil Society Matis Xxi Penalty</t>
  </si>
  <si>
    <t>KMEZ89023</t>
  </si>
  <si>
    <t>Conforto Na Escuridao: O Poder Do Jiu-jitsu Invisivel, De Rickson Gracie. Editorial Harper Collins (br), Capa Mole, Edição 1 Em Português, 2024</t>
  </si>
  <si>
    <t>LQQM48446</t>
  </si>
  <si>
    <t>187.95</t>
  </si>
  <si>
    <t>Aparelho De Jantar Tramontina Artemis 20 Peças</t>
  </si>
  <si>
    <t>NDZZ64670</t>
  </si>
  <si>
    <t>31.06</t>
  </si>
  <si>
    <t>V-mol 1,5lt. Shampoo Desengraxante Lavagem Automotiva Vonixx</t>
  </si>
  <si>
    <t>Acessórios para Veículos</t>
  </si>
  <si>
    <t>Limpeza Automotiva</t>
  </si>
  <si>
    <t>MLB-VEHICLE_SHAMPOOS</t>
  </si>
  <si>
    <t>VEHICLE PARTS &amp; ACCESSORIES</t>
  </si>
  <si>
    <t>CTGV47694</t>
  </si>
  <si>
    <t>231.61</t>
  </si>
  <si>
    <t>Jogo De Jantar E Chá 20 Peças Unni Brisa Oxford Aw20-5903</t>
  </si>
  <si>
    <t>SWZF74574</t>
  </si>
  <si>
    <t>11.59</t>
  </si>
  <si>
    <t>Spray Morte Súbita Reparação Total 250ml Lola Cosmetics</t>
  </si>
  <si>
    <t>KGEM11977</t>
  </si>
  <si>
    <t>118.03</t>
  </si>
  <si>
    <t>Conjunto De 6 Pratos Fundos 22,5cm Ryo Maresia</t>
  </si>
  <si>
    <t>PPPM16793</t>
  </si>
  <si>
    <t>34.9</t>
  </si>
  <si>
    <t>Suplemento De Melatonina 20ml Vitafor</t>
  </si>
  <si>
    <t>115.9</t>
  </si>
  <si>
    <t>MLB-ELECTRIC_HAIR_BRUSHES</t>
  </si>
  <si>
    <t>VPKP84306</t>
  </si>
  <si>
    <t>48.3</t>
  </si>
  <si>
    <t>57.93</t>
  </si>
  <si>
    <t>MLB-BATH_TOWELS</t>
  </si>
  <si>
    <t>SISC73374</t>
  </si>
  <si>
    <t>66.9</t>
  </si>
  <si>
    <t>Cerave Gel De Limpeza Facial Control De Acne Com Ácido Salicílico E Niacinamida Para Pele Oleosa 340g</t>
  </si>
  <si>
    <t>GMTS97559</t>
  </si>
  <si>
    <t>110.55</t>
  </si>
  <si>
    <t>115.23</t>
  </si>
  <si>
    <t>Escova Tangle Teezer The Ultimate Detangler Fine &amp; Fragile</t>
  </si>
  <si>
    <t>UDDP36578</t>
  </si>
  <si>
    <t>83.43</t>
  </si>
  <si>
    <t>Bola Suíça Vollo Para Pilates E Yoga Gym Ball 75cm Com Bomba Suporta Até 300kg Anti Estouro Superfície Antiderrapante Ginástica Fitness Fortalecimento Cinza</t>
  </si>
  <si>
    <t>MLB-PILATES_BALLS</t>
  </si>
  <si>
    <t>VLKF64398</t>
  </si>
  <si>
    <t>85.9</t>
  </si>
  <si>
    <t>Kit Perfume Gabriela Sabatini Eau De Toilette 60ml + Nécessaire</t>
  </si>
  <si>
    <t>IGZR50881</t>
  </si>
  <si>
    <t>129.9</t>
  </si>
  <si>
    <t>Eucerin Sérum Corporal Antimanchas Áreas Sensíveis 75ml, Anti-pigment, Clareador Axilas E Virilha, Thiamidol</t>
  </si>
  <si>
    <t>FDDB29916</t>
  </si>
  <si>
    <t>33.93</t>
  </si>
  <si>
    <t>36.74</t>
  </si>
  <si>
    <t>Creme Reparador Cicaplast Baume B5+ 20ml La Roche-posay</t>
  </si>
  <si>
    <t>UPUH30439</t>
  </si>
  <si>
    <t>24.68</t>
  </si>
  <si>
    <t>24.99</t>
  </si>
  <si>
    <t>Quebra Cabeça 500 Peças Vermeer Moça Com Brinco Toyster</t>
  </si>
  <si>
    <t>MLB-PUZZLES</t>
  </si>
  <si>
    <t>LBQN16423</t>
  </si>
  <si>
    <t>Suplemento Alimentar Whey Fort 3w Baunilha 900g Vitafor</t>
  </si>
  <si>
    <t>UNZO08796</t>
  </si>
  <si>
    <t>23.75</t>
  </si>
  <si>
    <t>Spray Rapunzel Tônico Capilar 250ml Lola</t>
  </si>
  <si>
    <t>MLB-BEAUTY_AND_PERSONAL_CARE_SUPPLIES</t>
  </si>
  <si>
    <t>VEGG93731</t>
  </si>
  <si>
    <t>LYCQ26896</t>
  </si>
  <si>
    <t>Conjunto Com 6 Pratos Fundo Neo Night Sky Diâmetro De 19,5cm 630ml Porto Brasil</t>
  </si>
  <si>
    <t>ZGQW53799</t>
  </si>
  <si>
    <t>71.41</t>
  </si>
  <si>
    <t>Protetor Solar Facial Fps 60 Gel Creme Oil-free Com Ação Hidratante E Antioxidante Uva/uvb Para Peles Oleosas Sem Cor Anthelios Xl Protect La Roche-posay 40g</t>
  </si>
  <si>
    <t>KORB45006</t>
  </si>
  <si>
    <t>191.99</t>
  </si>
  <si>
    <t>Máscara Kérastase Résistance Masque Thérapiste Reparação De 200ml 200g</t>
  </si>
  <si>
    <t>BWAT81888</t>
  </si>
  <si>
    <t>205.99</t>
  </si>
  <si>
    <t>219.99</t>
  </si>
  <si>
    <t>LLZA00318</t>
  </si>
  <si>
    <t>301.74</t>
  </si>
  <si>
    <t>343.69</t>
  </si>
  <si>
    <t>Jogo Panelas 12 Peças Antiaderente Alumínio Turim Tramontina Cor Vermelho</t>
  </si>
  <si>
    <t>MLB-KITCHEN_COOKWARE_KITS</t>
  </si>
  <si>
    <t>UQXE80804</t>
  </si>
  <si>
    <t>23.42</t>
  </si>
  <si>
    <t>Shampoo Super Alinhador Com Queratina Vegetal E Aha, Controle De Frizz, Liso De Longa Duração E Barreira Anti-umidade, Elseve Liso Dos Sonhos L'oréal Paris 400ml</t>
  </si>
  <si>
    <t>WJMZ63364</t>
  </si>
  <si>
    <t>177.04</t>
  </si>
  <si>
    <t>Caixa De Ferramentas Sanfonada Tramontina 7 Gavetas Azul</t>
  </si>
  <si>
    <t>Caixas e Organizadores</t>
  </si>
  <si>
    <t>MLB-TOOL_BOXES</t>
  </si>
  <si>
    <t>DDJW69407</t>
  </si>
  <si>
    <t>Eucerin Protetor Solar Fluido Facial Cor Média Fps70 50ml</t>
  </si>
  <si>
    <t>BQKC68087</t>
  </si>
  <si>
    <t>166.95</t>
  </si>
  <si>
    <t>329.88</t>
  </si>
  <si>
    <t>Aparelho De Jantar Tramontina Griz Porcelana Decorada 20 Peças</t>
  </si>
  <si>
    <t>ZXUW49662</t>
  </si>
  <si>
    <t>148.99</t>
  </si>
  <si>
    <t>224.63</t>
  </si>
  <si>
    <t>Conjunto Com 6 Pratos Raso Bio Stoneware Campestre 27,5cm Porto Brasil</t>
  </si>
  <si>
    <t>AEES49092</t>
  </si>
  <si>
    <t>182.99</t>
  </si>
  <si>
    <t>Jogo 6 Pratos Rasos Orgânico Arauco Ø 26,5 Cm Porto Brasil</t>
  </si>
  <si>
    <t>AUSC05952</t>
  </si>
  <si>
    <t>135.9</t>
  </si>
  <si>
    <t>Cetaphil Loção Hidratante Corporal E Facial Para Pele Sensível, Normal A Seca 1 Litro - Hidratação 48h Com Niacinamida E Pantenol (pró-vitamina B5)</t>
  </si>
  <si>
    <t>BLYF99853</t>
  </si>
  <si>
    <t>212.06</t>
  </si>
  <si>
    <t>Conjunto De Pratos Rasos Vanilla 6 Unidades - Alleanza</t>
  </si>
  <si>
    <t>AGDL79114</t>
  </si>
  <si>
    <t>Leave-in Tratamento Plástica Capilar 10 Em 1, Reparação Instantânea, Anti-frizz E Proteção Térmica, Cicatri Renov Reparação Total 5 Elseve L'oréal Paris, 50ml</t>
  </si>
  <si>
    <t>YCEX43619</t>
  </si>
  <si>
    <t>33.25</t>
  </si>
  <si>
    <t>Livro O Acidente, De Freida Mcfadden. Editora Record, Capa Mole, Em Português, 2025</t>
  </si>
  <si>
    <t>RVHU30559</t>
  </si>
  <si>
    <t>Creme Multirreparador Calmante Cicaplast Baume B5+ Para Todos Os Tipos De Pele Com 40ml La Roche Posay</t>
  </si>
  <si>
    <t>CZMU30210</t>
  </si>
  <si>
    <t>AUFR10214</t>
  </si>
  <si>
    <t>109.99</t>
  </si>
  <si>
    <t>Conj C/4 Travessas Oval Rasa Mini Orgânico Litchi 16,5x8cm Cor Rosa-claro</t>
  </si>
  <si>
    <t>MLB-KITCHEN_BAKING_DISHES_AND_SHEETS</t>
  </si>
  <si>
    <t>PICX15613</t>
  </si>
  <si>
    <t>71.47</t>
  </si>
  <si>
    <t>Kit C/ 4 Bowls Orgânico Em 4 Cores 558ml</t>
  </si>
  <si>
    <t>100.67</t>
  </si>
  <si>
    <t>MLB-HAIR_DRYERS</t>
  </si>
  <si>
    <t>OLHY17457</t>
  </si>
  <si>
    <t>128.79</t>
  </si>
  <si>
    <t>Tênis Feminino Casual Padrão Vizzano</t>
  </si>
  <si>
    <t>QUNY70197</t>
  </si>
  <si>
    <t>216.47</t>
  </si>
  <si>
    <t>231.64</t>
  </si>
  <si>
    <t>Fechadura Digital De Sobrepor Com Senha Fr 10 Preto Intelbras</t>
  </si>
  <si>
    <t>GPAM04809</t>
  </si>
  <si>
    <t>170.8</t>
  </si>
  <si>
    <t>Suplemento Alimentar Omegafor Plus Epa E Dha 240 Cápsulas Vitafor</t>
  </si>
  <si>
    <t>209.99</t>
  </si>
  <si>
    <t>MIFD16273</t>
  </si>
  <si>
    <t>75.59</t>
  </si>
  <si>
    <t>Tênis Feminino Slip On Básico Vizzano</t>
  </si>
  <si>
    <t>104.9</t>
  </si>
  <si>
    <t>UEVJ50044</t>
  </si>
  <si>
    <t>117.9</t>
  </si>
  <si>
    <t>Aparelho De Jantar E Taças Duralex Opaline Pétala Branco 16 Peças</t>
  </si>
  <si>
    <t>UVJQ22966</t>
  </si>
  <si>
    <t>101.9</t>
  </si>
  <si>
    <t>Base De Maquiagem Líquida Maybelline Super Stay Active Wear Base De Maquiagem Tom 112 Natural Ivory - 30ml 30g</t>
  </si>
  <si>
    <t>YWME73915</t>
  </si>
  <si>
    <t>222.12</t>
  </si>
  <si>
    <t>Philips Avent Pétala Scd838/27 Kit Triplo Mamadeiras Cor Transparente</t>
  </si>
  <si>
    <t>MLB-BABY_BOTTLES</t>
  </si>
  <si>
    <t>VZNO97603</t>
  </si>
  <si>
    <t>222.99</t>
  </si>
  <si>
    <t>249.9</t>
  </si>
  <si>
    <t>UKMK48217</t>
  </si>
  <si>
    <t>229.43</t>
  </si>
  <si>
    <t>Jogo Com 6 Pratos Rasos Bio Breeze 27,5cm Porto Brasil</t>
  </si>
  <si>
    <t>SZBE49643</t>
  </si>
  <si>
    <t>Glutamine L-glutamina Isolada 100% Sem Sabor 300g Integralmédica</t>
  </si>
  <si>
    <t>RULH28692</t>
  </si>
  <si>
    <t>75.9</t>
  </si>
  <si>
    <t>79.38</t>
  </si>
  <si>
    <t>Escova De Cabelo The Original Fine &amp; Fragile Tangle Teezer</t>
  </si>
  <si>
    <t>CEGO95394</t>
  </si>
  <si>
    <t>91.17</t>
  </si>
  <si>
    <t>Darrow Suavié Sabonete Líquido Para Pele Sensível 400ml</t>
  </si>
  <si>
    <t>TRGL58180</t>
  </si>
  <si>
    <t>200.47</t>
  </si>
  <si>
    <t>Plego® Minecraft®  A Emboscada No Portal Do Nether, Brinquedo De Montar, Ideias De Presente De Aniversário, Nether Minecraft, Jogos Interativos, Brinquedo Para Criança De 8 Anos 21255/p</t>
  </si>
  <si>
    <t>MLB-TOY_BUILDING_SETS</t>
  </si>
  <si>
    <t>BBBX55495</t>
  </si>
  <si>
    <t>145.65</t>
  </si>
  <si>
    <t>252.7</t>
  </si>
  <si>
    <t>Soprador E Aspirador Philco 275km/h 16000rpm 830w Psa1000 220v</t>
  </si>
  <si>
    <t>UDNU28980</t>
  </si>
  <si>
    <t>65.28</t>
  </si>
  <si>
    <t>66.97</t>
  </si>
  <si>
    <t>La Roche-posay Anthelios Ultra Cover Protetor Solar Facial Fps60 Cor 2.0 30 Ml</t>
  </si>
  <si>
    <t>JHES24015</t>
  </si>
  <si>
    <t>314.99</t>
  </si>
  <si>
    <t>299.99</t>
  </si>
  <si>
    <t>Tenis Usaflex Ao15002001003</t>
  </si>
  <si>
    <t>LLZA55165</t>
  </si>
  <si>
    <t>Escova Secadora Britânia Bes24p Compact Preto 1300w</t>
  </si>
  <si>
    <t>GCYF29888</t>
  </si>
  <si>
    <t>49.9</t>
  </si>
  <si>
    <t>Marinex Conjunto De Assadeiras Oval Opaline 3 Peças Branco</t>
  </si>
  <si>
    <t>CBNX13830</t>
  </si>
  <si>
    <t>1529.1</t>
  </si>
  <si>
    <t>Conjunto De Panelas Cerâmica 5 Peças Twist Ceraflame Cor Pomodoro</t>
  </si>
  <si>
    <t>LNES53233</t>
  </si>
  <si>
    <t>74.9</t>
  </si>
  <si>
    <t>Loção Hidratante Sem Perfume 473ml Cerave</t>
  </si>
  <si>
    <t>KKBI28436</t>
  </si>
  <si>
    <t>112.35</t>
  </si>
  <si>
    <t>128.9</t>
  </si>
  <si>
    <t>Tangle Teezer The Ultimate Styler Lilac - Escova De Cabelo Cor Lilás</t>
  </si>
  <si>
    <t>BHND32665</t>
  </si>
  <si>
    <t>132.97</t>
  </si>
  <si>
    <t>181.78</t>
  </si>
  <si>
    <t>Jogo De 6 Pratos Rasos 27,5cm Oxford Ryo Maresia Cor Branco E Marrom</t>
  </si>
  <si>
    <t>NFZG84671</t>
  </si>
  <si>
    <t>Sapato Scarpin Feminino 1456-305 Com Calce Fácil Vizzano</t>
  </si>
  <si>
    <t>GYWK21095</t>
  </si>
  <si>
    <t>70.9</t>
  </si>
  <si>
    <t>Creme Hidratante Cetaphil Sem Fragrância Para Pele Sensível Ou Muito Seca 453g</t>
  </si>
  <si>
    <t>ZBMX27695</t>
  </si>
  <si>
    <t>88.34</t>
  </si>
  <si>
    <t>Kit Potes Herméticos Electrolux Com 10 Unidades</t>
  </si>
  <si>
    <t>EKVC39911</t>
  </si>
  <si>
    <t>DTDU32318</t>
  </si>
  <si>
    <t>163.98</t>
  </si>
  <si>
    <t>Conjunto 6 Pratos Rasos Ryo Pink Sand 77357 27,5cm Rosa Claro Oxford</t>
  </si>
  <si>
    <t>77.65</t>
  </si>
  <si>
    <t>XUQV68170</t>
  </si>
  <si>
    <t>33.97</t>
  </si>
  <si>
    <t>Lavitan Super Formula 50+ Mulher Com 60 Cápsulas Revestidos</t>
  </si>
  <si>
    <t>WJMZ97724</t>
  </si>
  <si>
    <t>252.61</t>
  </si>
  <si>
    <t>268.73</t>
  </si>
  <si>
    <t>Jogo Com 4 Travessas Retangular Média Orgânico Litchi 33x13cm Porto Brasil</t>
  </si>
  <si>
    <t>464.02</t>
  </si>
  <si>
    <t>MLB-BODYWEIGHT_SCALES</t>
  </si>
  <si>
    <t>HFJR77888</t>
  </si>
  <si>
    <t>142.24</t>
  </si>
  <si>
    <t>Vaso Decorativo Wolff 1-27982-u Incolor 25cm X 20cm</t>
  </si>
  <si>
    <t>Enfeites e Decoração da Casa</t>
  </si>
  <si>
    <t>MLB-DECORATIVE_AND_FLOWER_VASES</t>
  </si>
  <si>
    <t>OJQT74485</t>
  </si>
  <si>
    <t>SCPP62853</t>
  </si>
  <si>
    <t>Kit 10 Calcinhas Biquini Infantil Menina Cotton Miss Delrio</t>
  </si>
  <si>
    <t>MLB-PANTIES</t>
  </si>
  <si>
    <t>AXDG58259</t>
  </si>
  <si>
    <t>210.52</t>
  </si>
  <si>
    <t>349.88</t>
  </si>
  <si>
    <t>Tênis Casual Masculino Urban Court adidas</t>
  </si>
  <si>
    <t>JUET86776</t>
  </si>
  <si>
    <t>77.9</t>
  </si>
  <si>
    <t>Kit 4 Cuecas Boxer S/costura Algodão</t>
  </si>
  <si>
    <t>LYSO89227</t>
  </si>
  <si>
    <t>41.47</t>
  </si>
  <si>
    <t>Bico Mamadeira Anti Colic Fluxo Inicial Com 2 Unidades Avent</t>
  </si>
  <si>
    <t>MLB-BABY_BOTTLE_NIPPLES</t>
  </si>
  <si>
    <t>MARS55513</t>
  </si>
  <si>
    <t>84.99</t>
  </si>
  <si>
    <t>Sapato Scarpin Vizzano Feminino Cabedal Sintético</t>
  </si>
  <si>
    <t>299.88</t>
  </si>
  <si>
    <t>PNGJ39799</t>
  </si>
  <si>
    <t>113.37</t>
  </si>
  <si>
    <t>200.46</t>
  </si>
  <si>
    <t>Figura De Ação Homem Aranha Ultimate Spider-man 520 De Mimo Marvel</t>
  </si>
  <si>
    <t>UFFM58903</t>
  </si>
  <si>
    <t>46.55</t>
  </si>
  <si>
    <t>Tônico 7% Ácido Lático + 1% Ácido Salicílico Skincare Al - 7 Com 120ml Principia</t>
  </si>
  <si>
    <t>THFG43711</t>
  </si>
  <si>
    <t>281.62</t>
  </si>
  <si>
    <t>Máscara Capilar Kérastase Specifique Réhydratant 200ml</t>
  </si>
  <si>
    <t>HQNK02193</t>
  </si>
  <si>
    <t>211.9</t>
  </si>
  <si>
    <t>Sérum Antimanchas Clareador Facial Reduz Melasma E Manchas Solares Uniformiza O Tom Com Tecnologia Melasyl Niacinamida B3 Ácido Tranexâmico Liftactiv Pigment Specialist Vichy 30ml</t>
  </si>
  <si>
    <t>XZBN32974</t>
  </si>
  <si>
    <t>MWXW45742</t>
  </si>
  <si>
    <t>83.54</t>
  </si>
  <si>
    <t>Oxímetro Digital Portátil De Dedo Oled Graph G-tech</t>
  </si>
  <si>
    <t>MLB-OXIMETERS</t>
  </si>
  <si>
    <t>EEHT06905</t>
  </si>
  <si>
    <t>312.54</t>
  </si>
  <si>
    <t>Boneco Figura Transformers Tartaruga Ninja Party Wallop Hasbro</t>
  </si>
  <si>
    <t>XXFQ14886</t>
  </si>
  <si>
    <t>76.83</t>
  </si>
  <si>
    <t>Base Superstay Active Wear Golden 30ml Maybelline Ny</t>
  </si>
  <si>
    <t>ZWDF99766</t>
  </si>
  <si>
    <t>89.89</t>
  </si>
  <si>
    <t>Aparador De Pelos Super Groom 06, Mondial, 6w - Bg-04</t>
  </si>
  <si>
    <t>ZQIZ33039</t>
  </si>
  <si>
    <t>WTKM40811</t>
  </si>
  <si>
    <t>QJAH55513</t>
  </si>
  <si>
    <t>40.99</t>
  </si>
  <si>
    <t>139.9</t>
  </si>
  <si>
    <t>Tênis Feminino Casual Com Brilho Moleca</t>
  </si>
  <si>
    <t>MFAD86795</t>
  </si>
  <si>
    <t>59.19</t>
  </si>
  <si>
    <t>72.75</t>
  </si>
  <si>
    <t>Bandeja Woodart De Madeira Pinus Natural 30cm X 17cm X 4,5cm</t>
  </si>
  <si>
    <t>MLB-SERVING_AND_HOME_TRAYS</t>
  </si>
  <si>
    <t>115.65</t>
  </si>
  <si>
    <t>BRCH26250</t>
  </si>
  <si>
    <t>258.2</t>
  </si>
  <si>
    <t>270.38</t>
  </si>
  <si>
    <t>Copo Térmico Quencher Creme Lua Stanley | 887ml</t>
  </si>
  <si>
    <t>MLB-THERMAL_CUPS_AND_TUMBLERS</t>
  </si>
  <si>
    <t>KKEF57245</t>
  </si>
  <si>
    <t>39.14</t>
  </si>
  <si>
    <t>Protetor Solar Facial Fps 60 Com Ativo Hialurônico Que Previne Rugas, Manchas Solares, Hidrata E Tem Toque Seco, Sem Perfume, Solar Expertise Antirrugas L'oréal Paris 40g</t>
  </si>
  <si>
    <t>USVX12178</t>
  </si>
  <si>
    <t>137.16</t>
  </si>
  <si>
    <t>159.9</t>
  </si>
  <si>
    <t>Jogo 6 Pratos Fundos Rustico Brisa 20,5cm Oxford Porcelanas</t>
  </si>
  <si>
    <t>ARGL27412</t>
  </si>
  <si>
    <t>Protetor Solar Photoderm Antioleosidade Fps70 40g Bioderma</t>
  </si>
  <si>
    <t>CELH10832</t>
  </si>
  <si>
    <t>90.85</t>
  </si>
  <si>
    <t>Aparelho De Jantar 12 Peças Victtorian Alleanza Cerâmica</t>
  </si>
  <si>
    <t>125.27</t>
  </si>
  <si>
    <t>ARDM09728</t>
  </si>
  <si>
    <t>310.38</t>
  </si>
  <si>
    <t>341.57</t>
  </si>
  <si>
    <t>Kérastase Óleo Chroma Absolu Huile De Parfum Refilável, Para Cabelos Coloridos, Com Proteção Uv E Protetor Térmico Até 230ºc, Brilho, Hidratação, Proteção De Cor, 75ml</t>
  </si>
  <si>
    <t>WYDT27340</t>
  </si>
  <si>
    <t>203.87</t>
  </si>
  <si>
    <t>266.85</t>
  </si>
  <si>
    <t>Jogo Com 6 Pratos Raso Coup Stoneware Vit Porto Brasil</t>
  </si>
  <si>
    <t>UVZU48609</t>
  </si>
  <si>
    <t>156.58</t>
  </si>
  <si>
    <t>227.2</t>
  </si>
  <si>
    <t>Conjunto 6 Bowl Orgânico Cerâmica Clay Off-white 558ml Porto Brasil</t>
  </si>
  <si>
    <t>ZMJU97657</t>
  </si>
  <si>
    <t>Secador De Cabelos Mondial 2000w - Scn-11</t>
  </si>
  <si>
    <t>HSDO27918</t>
  </si>
  <si>
    <t>102.37</t>
  </si>
  <si>
    <t>Conjunto 4 Potes Herméticos De Vidro Tampa Inox Electrolux</t>
  </si>
  <si>
    <t>AAMR92203</t>
  </si>
  <si>
    <t>199.9</t>
  </si>
  <si>
    <t>204.05</t>
  </si>
  <si>
    <t>Eucerin 3d Sérum Facial Anti-idade Firmador 30ml, Elasticity, Pele Madura, Hyaluron-filler, Ácido Hialurônico, Antirrugas</t>
  </si>
  <si>
    <t>NLJF00356</t>
  </si>
  <si>
    <t>310.9</t>
  </si>
  <si>
    <t>Refil Óleo Capilar Elixir Ultime 75ml Kérastase</t>
  </si>
  <si>
    <t>AUTS63735</t>
  </si>
  <si>
    <t>88.89</t>
  </si>
  <si>
    <t>Lego Super Heroes 76276 Armadura Mech Venom Vs Miles Morales Quantidade De Peças 134 Versão Do Personagem Marvel Spider-man</t>
  </si>
  <si>
    <t>QPFD04137</t>
  </si>
  <si>
    <t>100.99</t>
  </si>
  <si>
    <t>137.9</t>
  </si>
  <si>
    <t>Sandália Salto Grosso Médio Preta Feminina Vizzano</t>
  </si>
  <si>
    <t>NAMX57968</t>
  </si>
  <si>
    <t>25.82</t>
  </si>
  <si>
    <t>Jogo Facas Tramontina Kit Conjunto Faca Cozinha Churrasco 4p</t>
  </si>
  <si>
    <t>MLB-KITCHEN_KNIVES</t>
  </si>
  <si>
    <t>165.89</t>
  </si>
  <si>
    <t>MLB-KITCHEN_POTS</t>
  </si>
  <si>
    <t>LUYM95133</t>
  </si>
  <si>
    <t>47.61</t>
  </si>
  <si>
    <t>Darrow Actine Gel De Limpeza Facial Refil 300g, Gel Antiacne</t>
  </si>
  <si>
    <t>XUDN86164</t>
  </si>
  <si>
    <t>104.98</t>
  </si>
  <si>
    <t>Jogo De Cama Bullet Casal Marinho Camesa</t>
  </si>
  <si>
    <t>MLB-QUILTS_AND_COVERLETS</t>
  </si>
  <si>
    <t>MLB-BABY_HIGH_CHAIRS</t>
  </si>
  <si>
    <t>XYON09433</t>
  </si>
  <si>
    <t>15.65</t>
  </si>
  <si>
    <t>Óleo Reparador Lola From Rio Danos Vorazes Restauração De 50ml</t>
  </si>
  <si>
    <t>CYGP95432</t>
  </si>
  <si>
    <t>135.27</t>
  </si>
  <si>
    <t>Bola Vôlei Praia Mikasa Bv552c Padrão Fivb Antiga Vxl30 Cor Azul/branco/amarelo</t>
  </si>
  <si>
    <t>Vôlei</t>
  </si>
  <si>
    <t>MLB-VOLLEYBALL_BALLS</t>
  </si>
  <si>
    <t>JEIE03614</t>
  </si>
  <si>
    <t>110.06</t>
  </si>
  <si>
    <t>110.46</t>
  </si>
  <si>
    <t>Aparador De Pelos Super Groom 10 Mondial 6w Bivolt Bg-03</t>
  </si>
  <si>
    <t>YIQM47331</t>
  </si>
  <si>
    <t>159.55</t>
  </si>
  <si>
    <t>Jogo De 6 Xícaras De Chá 200ml Com Pires Oxford Dunna</t>
  </si>
  <si>
    <t>MLB-MUGS</t>
  </si>
  <si>
    <t>SZCM42772</t>
  </si>
  <si>
    <t>Colágeno Hidrolisado Collagen Renew Morango 300g Nutrify</t>
  </si>
  <si>
    <t>YMIL88472</t>
  </si>
  <si>
    <t>115.36</t>
  </si>
  <si>
    <t>Jogo Rummikub - Grow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</si>
  <si>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</si>
  <si>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</si>
  <si>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</si>
  <si>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</si>
  <si>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</si>
  <si>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</si>
  <si>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</si>
  <si>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</si>
  <si>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</si>
  <si>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</si>
  <si>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</si>
  <si>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</si>
  <si>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196.0</t>
  </si>
  <si>
    <t>NOT_SUPPORTED</t>
  </si>
  <si>
    <t>RETURN_PROBLEM</t>
  </si>
  <si>
    <t>550.0</t>
  </si>
  <si>
    <t>$ 36,73</t>
  </si>
  <si>
    <t>249.99</t>
  </si>
  <si>
    <t>860.0</t>
  </si>
  <si>
    <t>$ 46,85</t>
  </si>
  <si>
    <t>200.99</t>
  </si>
  <si>
    <t>600.0</t>
  </si>
  <si>
    <t>$ 37,67</t>
  </si>
  <si>
    <t>177.9</t>
  </si>
  <si>
    <t>490.0</t>
  </si>
  <si>
    <t>$ 33,34</t>
  </si>
  <si>
    <t>160.0</t>
  </si>
  <si>
    <t>$ 29,80</t>
  </si>
  <si>
    <t>339.15</t>
  </si>
  <si>
    <t>3010.0</t>
  </si>
  <si>
    <t>$ 63,56</t>
  </si>
  <si>
    <t>194.75</t>
  </si>
  <si>
    <t>30.0</t>
  </si>
  <si>
    <t>$ 36,50</t>
  </si>
  <si>
    <t>383.92</t>
  </si>
  <si>
    <t>730.0</t>
  </si>
  <si>
    <t>$ 71,95</t>
  </si>
  <si>
    <t>125.18</t>
  </si>
  <si>
    <t>380.0</t>
  </si>
  <si>
    <t>$ 23,46</t>
  </si>
  <si>
    <t>204.89</t>
  </si>
  <si>
    <t>950.0</t>
  </si>
  <si>
    <t>$ 38,40</t>
  </si>
  <si>
    <t>250.0</t>
  </si>
  <si>
    <t>1010.0</t>
  </si>
  <si>
    <t>84.2</t>
  </si>
  <si>
    <t>650.0</t>
  </si>
  <si>
    <t>$ 15,78</t>
  </si>
  <si>
    <t>449.9</t>
  </si>
  <si>
    <t>4080.0</t>
  </si>
  <si>
    <t>$ 84,31</t>
  </si>
  <si>
    <t>2060.0</t>
  </si>
  <si>
    <t>$ 31,09</t>
  </si>
  <si>
    <t>181.8</t>
  </si>
  <si>
    <t>830.0</t>
  </si>
  <si>
    <t>$ 34,07</t>
  </si>
  <si>
    <t>235.47</t>
  </si>
  <si>
    <t>2040.0</t>
  </si>
  <si>
    <t>$ 44,13</t>
  </si>
  <si>
    <t>237.93</t>
  </si>
  <si>
    <t>1740.0</t>
  </si>
  <si>
    <t>$ 44,59</t>
  </si>
  <si>
    <t>252.02</t>
  </si>
  <si>
    <t>740.0</t>
  </si>
  <si>
    <t>$ 47,23</t>
  </si>
  <si>
    <t>654.95</t>
  </si>
  <si>
    <t>3910.0</t>
  </si>
  <si>
    <t>$ 122,74</t>
  </si>
  <si>
    <t>119.56</t>
  </si>
  <si>
    <t>1490.0</t>
  </si>
  <si>
    <t>$ 22,41</t>
  </si>
  <si>
    <t>539.1</t>
  </si>
  <si>
    <t>7920.0</t>
  </si>
  <si>
    <t>$ 101,03</t>
  </si>
  <si>
    <t>770.0</t>
  </si>
  <si>
    <t>$ 74,77</t>
  </si>
  <si>
    <t>148.0</t>
  </si>
  <si>
    <t>1760.0</t>
  </si>
  <si>
    <t>$ 27,74</t>
  </si>
  <si>
    <t>349.0</t>
  </si>
  <si>
    <t>4020.0</t>
  </si>
  <si>
    <t>$ 65,40</t>
  </si>
  <si>
    <t>519.24</t>
  </si>
  <si>
    <t>4470.0</t>
  </si>
  <si>
    <t>$ 97,31</t>
  </si>
  <si>
    <t>427.71</t>
  </si>
  <si>
    <t>790.0</t>
  </si>
  <si>
    <t>$ 80,15</t>
  </si>
  <si>
    <t>543.49</t>
  </si>
  <si>
    <t>7110.0</t>
  </si>
  <si>
    <t>$ 101,85</t>
  </si>
  <si>
    <t>508.86</t>
  </si>
  <si>
    <t>6880.0</t>
  </si>
  <si>
    <t>$ 95,36</t>
  </si>
  <si>
    <t>399.99</t>
  </si>
  <si>
    <t>780.0</t>
  </si>
  <si>
    <t>$ 74,96</t>
  </si>
  <si>
    <t>349.99</t>
  </si>
  <si>
    <t>820.0</t>
  </si>
  <si>
    <t>$ 65,59</t>
  </si>
  <si>
    <t>337.14</t>
  </si>
  <si>
    <t>1180.0</t>
  </si>
  <si>
    <t>$ 63,18</t>
  </si>
  <si>
    <t>305.25</t>
  </si>
  <si>
    <t>900.0</t>
  </si>
  <si>
    <t>$ 57,20</t>
  </si>
  <si>
    <t>109.94</t>
  </si>
  <si>
    <t>700.0</t>
  </si>
  <si>
    <t>$ 20,60</t>
  </si>
  <si>
    <t>496.82</t>
  </si>
  <si>
    <t>130.0</t>
  </si>
  <si>
    <t>$ 93,11</t>
  </si>
  <si>
    <t>670.0</t>
  </si>
  <si>
    <t>$ 39,35</t>
  </si>
  <si>
    <t>129.99</t>
  </si>
  <si>
    <t>520.0</t>
  </si>
  <si>
    <t>$ 24,36</t>
  </si>
  <si>
    <t>128.47</t>
  </si>
  <si>
    <t>680.0</t>
  </si>
  <si>
    <t>$ 24,08</t>
  </si>
  <si>
    <t>179.07</t>
  </si>
  <si>
    <t>910.0</t>
  </si>
  <si>
    <t>$ 33,56</t>
  </si>
  <si>
    <t>181.9</t>
  </si>
  <si>
    <t>800.0</t>
  </si>
  <si>
    <t>$ 34,09</t>
  </si>
  <si>
    <t>470.0</t>
  </si>
  <si>
    <t>$ 18,93</t>
  </si>
  <si>
    <t>454.13</t>
  </si>
  <si>
    <t>14470.0</t>
  </si>
  <si>
    <t>$ 85,11</t>
  </si>
  <si>
    <t>321.23</t>
  </si>
  <si>
    <t>3650.0</t>
  </si>
  <si>
    <t>$ 60,20</t>
  </si>
  <si>
    <t>579.99</t>
  </si>
  <si>
    <t>$ 108,69</t>
  </si>
  <si>
    <t>199.92</t>
  </si>
  <si>
    <t>1070.0</t>
  </si>
  <si>
    <t>$ 37,47</t>
  </si>
  <si>
    <t>296.9</t>
  </si>
  <si>
    <t>4130.0</t>
  </si>
  <si>
    <t>$ 55,64</t>
  </si>
  <si>
    <t>660.0</t>
  </si>
  <si>
    <t>$ 32,59</t>
  </si>
  <si>
    <t>296.99</t>
  </si>
  <si>
    <t>640.0</t>
  </si>
  <si>
    <t>$ 55,66</t>
  </si>
  <si>
    <t>223.0</t>
  </si>
  <si>
    <t>2740.0</t>
  </si>
  <si>
    <t>$ 41,79</t>
  </si>
  <si>
    <t>$ 4,24</t>
  </si>
  <si>
    <t>507.3</t>
  </si>
  <si>
    <t>4460.0</t>
  </si>
  <si>
    <t>$ 95,07</t>
  </si>
  <si>
    <t>286.29</t>
  </si>
  <si>
    <t>460.0</t>
  </si>
  <si>
    <t>$ 53,65</t>
  </si>
  <si>
    <t>117.0</t>
  </si>
  <si>
    <t>630.0</t>
  </si>
  <si>
    <t>$ 21,93</t>
  </si>
  <si>
    <t>$ 48,71</t>
  </si>
  <si>
    <t>52.69</t>
  </si>
  <si>
    <t>710.0</t>
  </si>
  <si>
    <t>$ 9,87</t>
  </si>
  <si>
    <t>109.0</t>
  </si>
  <si>
    <t>$ 20,43</t>
  </si>
  <si>
    <t>239.9</t>
  </si>
  <si>
    <t>390.0</t>
  </si>
  <si>
    <t>$ 44,96</t>
  </si>
  <si>
    <t>166.53</t>
  </si>
  <si>
    <t>450.0</t>
  </si>
  <si>
    <t>$ 31,21</t>
  </si>
  <si>
    <t>244.44</t>
  </si>
  <si>
    <t>4480.0</t>
  </si>
  <si>
    <t>$ 45,81</t>
  </si>
  <si>
    <t>83.99</t>
  </si>
  <si>
    <t>$ 15,74</t>
  </si>
  <si>
    <t>119.0</t>
  </si>
  <si>
    <t>$ 22,30</t>
  </si>
  <si>
    <t>413.99</t>
  </si>
  <si>
    <t>930.0</t>
  </si>
  <si>
    <t>$ 77,58</t>
  </si>
  <si>
    <t>199.49</t>
  </si>
  <si>
    <t>$ 37,38</t>
  </si>
  <si>
    <t>103.64</t>
  </si>
  <si>
    <t>$ 19,42</t>
  </si>
  <si>
    <t>118.62</t>
  </si>
  <si>
    <t>$ 22,23</t>
  </si>
  <si>
    <t>136.51</t>
  </si>
  <si>
    <t>$ 25,58</t>
  </si>
  <si>
    <t>646.45</t>
  </si>
  <si>
    <t>2890.0</t>
  </si>
  <si>
    <t>$ 121,15</t>
  </si>
  <si>
    <t>176.9</t>
  </si>
  <si>
    <t>$ 33,15</t>
  </si>
  <si>
    <t>399.0</t>
  </si>
  <si>
    <t>8670.0</t>
  </si>
  <si>
    <t>200.12</t>
  </si>
  <si>
    <t>50.0</t>
  </si>
  <si>
    <t>$ 37,50</t>
  </si>
  <si>
    <t>108.99</t>
  </si>
  <si>
    <t>750.0</t>
  </si>
  <si>
    <t>152.53</t>
  </si>
  <si>
    <t>1330.0</t>
  </si>
  <si>
    <t>$ 28,58</t>
  </si>
  <si>
    <t>124.0</t>
  </si>
  <si>
    <t>$ 23,24</t>
  </si>
  <si>
    <t>688.09</t>
  </si>
  <si>
    <t>15540.0</t>
  </si>
  <si>
    <t>$ 128,95</t>
  </si>
  <si>
    <t>$ 14,22</t>
  </si>
  <si>
    <t>350.0</t>
  </si>
  <si>
    <t>$ 26,22</t>
  </si>
  <si>
    <t>209.22</t>
  </si>
  <si>
    <t>5370.0</t>
  </si>
  <si>
    <t>$ 39,21</t>
  </si>
  <si>
    <t>359.9</t>
  </si>
  <si>
    <t>960.0</t>
  </si>
  <si>
    <t>$ 67,45</t>
  </si>
  <si>
    <t>118.99</t>
  </si>
  <si>
    <t>240.0</t>
  </si>
  <si>
    <t>54.99</t>
  </si>
  <si>
    <t>410.0</t>
  </si>
  <si>
    <t>$ 10,31</t>
  </si>
  <si>
    <t>271.36</t>
  </si>
  <si>
    <t>920.0</t>
  </si>
  <si>
    <t>$ 50,85</t>
  </si>
  <si>
    <t>90.0</t>
  </si>
  <si>
    <t>$ 24,16</t>
  </si>
  <si>
    <t>264.9</t>
  </si>
  <si>
    <t>3820.0</t>
  </si>
  <si>
    <t>$ 49,64</t>
  </si>
  <si>
    <t>508.99</t>
  </si>
  <si>
    <t>$ 95,39</t>
  </si>
  <si>
    <t>198.99</t>
  </si>
  <si>
    <t>990.0</t>
  </si>
  <si>
    <t>$ 37,29</t>
  </si>
  <si>
    <t>94.41</t>
  </si>
  <si>
    <t>580.0</t>
  </si>
  <si>
    <t>$ 17,69</t>
  </si>
  <si>
    <t>$ 25,84</t>
  </si>
  <si>
    <t>182.48</t>
  </si>
  <si>
    <t>1980.0</t>
  </si>
  <si>
    <t>$ 34,20</t>
  </si>
  <si>
    <t>370.0</t>
  </si>
  <si>
    <t>$ 18,72</t>
  </si>
  <si>
    <t>81.63</t>
  </si>
  <si>
    <t>$ 15,30</t>
  </si>
  <si>
    <t>251.89</t>
  </si>
  <si>
    <t>4300.0</t>
  </si>
  <si>
    <t>$ 47,20</t>
  </si>
  <si>
    <t>289.99</t>
  </si>
  <si>
    <t>760.0</t>
  </si>
  <si>
    <t>$ 54,34</t>
  </si>
  <si>
    <t>123.99</t>
  </si>
  <si>
    <t>59.9</t>
  </si>
  <si>
    <t>$ 11,23</t>
  </si>
  <si>
    <t>62.9</t>
  </si>
  <si>
    <t>260.0</t>
  </si>
  <si>
    <t>$ 11,79</t>
  </si>
  <si>
    <t>254.35</t>
  </si>
  <si>
    <t>330.0</t>
  </si>
  <si>
    <t>$ 47,67</t>
  </si>
  <si>
    <t>161.94</t>
  </si>
  <si>
    <t>1960.0</t>
  </si>
  <si>
    <t>$ 30,35</t>
  </si>
  <si>
    <t>168.42</t>
  </si>
  <si>
    <t>$ 31,56</t>
  </si>
  <si>
    <t>154.8</t>
  </si>
  <si>
    <t>1160.0</t>
  </si>
  <si>
    <t>$ 29,01</t>
  </si>
  <si>
    <t>220.69</t>
  </si>
  <si>
    <t>7350.0</t>
  </si>
  <si>
    <t>$ 41,36</t>
  </si>
  <si>
    <t>319.9</t>
  </si>
  <si>
    <t>$ 59,95</t>
  </si>
  <si>
    <t>129.0</t>
  </si>
  <si>
    <t>$ 24,17</t>
  </si>
  <si>
    <t>283.79</t>
  </si>
  <si>
    <t>1080.0</t>
  </si>
  <si>
    <t>$ 53,18</t>
  </si>
  <si>
    <t>126.8</t>
  </si>
  <si>
    <t>1110.0</t>
  </si>
  <si>
    <t>$ 23,76</t>
  </si>
  <si>
    <t>181.77</t>
  </si>
  <si>
    <t>$ 34,06</t>
  </si>
  <si>
    <t>125.9</t>
  </si>
  <si>
    <t>60.0</t>
  </si>
  <si>
    <t>$ 23,59</t>
  </si>
  <si>
    <t>468.71</t>
  </si>
  <si>
    <t>2470.0</t>
  </si>
  <si>
    <t>$ 87,84</t>
  </si>
  <si>
    <t>160.47</t>
  </si>
  <si>
    <t>$ 30,07</t>
  </si>
  <si>
    <t>379.28</t>
  </si>
  <si>
    <t>690.0</t>
  </si>
  <si>
    <t>$ 71,08</t>
  </si>
  <si>
    <t>741.54</t>
  </si>
  <si>
    <t>12510.0</t>
  </si>
  <si>
    <t>$ 138,97</t>
  </si>
  <si>
    <t>208.8</t>
  </si>
  <si>
    <t>4800.0</t>
  </si>
  <si>
    <t>$ 39,13</t>
  </si>
  <si>
    <t>87.21</t>
  </si>
  <si>
    <t>$ 16,34</t>
  </si>
  <si>
    <t>115.3</t>
  </si>
  <si>
    <t>$ 21,61</t>
  </si>
  <si>
    <t>613.0</t>
  </si>
  <si>
    <t>$ 114,88</t>
  </si>
  <si>
    <t>39.81</t>
  </si>
  <si>
    <t>$ 7,46</t>
  </si>
  <si>
    <t>194.54</t>
  </si>
  <si>
    <t>$ 36,46</t>
  </si>
  <si>
    <t>232.99</t>
  </si>
  <si>
    <t>$ 43,66</t>
  </si>
  <si>
    <t>88.61</t>
  </si>
  <si>
    <t>$ 16,61</t>
  </si>
  <si>
    <t>$ 50,60</t>
  </si>
  <si>
    <t>132.0</t>
  </si>
  <si>
    <t>620.0</t>
  </si>
  <si>
    <t>$ 24,74</t>
  </si>
  <si>
    <t>160.9</t>
  </si>
  <si>
    <t>2490.0</t>
  </si>
  <si>
    <t>$ 30,15</t>
  </si>
  <si>
    <t>67.08</t>
  </si>
  <si>
    <t>$ 12,57</t>
  </si>
  <si>
    <t>$ 86,96</t>
  </si>
  <si>
    <t>224.9</t>
  </si>
  <si>
    <t>360.0</t>
  </si>
  <si>
    <t>$ 42,15</t>
  </si>
  <si>
    <t>399.9</t>
  </si>
  <si>
    <t>280.0</t>
  </si>
  <si>
    <t>$ 74,94</t>
  </si>
  <si>
    <t>89.99</t>
  </si>
  <si>
    <t>590.0</t>
  </si>
  <si>
    <t>$ 16,86</t>
  </si>
  <si>
    <t>227.62</t>
  </si>
  <si>
    <t>120.0</t>
  </si>
  <si>
    <t>$ 42,66</t>
  </si>
  <si>
    <t>$ 399,99</t>
  </si>
  <si>
    <t>329.99</t>
  </si>
  <si>
    <t>720.0</t>
  </si>
  <si>
    <t>$ 61,84</t>
  </si>
  <si>
    <t>810.0</t>
  </si>
  <si>
    <t>102.99</t>
  </si>
  <si>
    <t>$ 19,30</t>
  </si>
  <si>
    <t>339.9</t>
  </si>
  <si>
    <t>$ 63,70</t>
  </si>
  <si>
    <t>353.17</t>
  </si>
  <si>
    <t>10280.0</t>
  </si>
  <si>
    <t>$ 66,19</t>
  </si>
  <si>
    <t>2660.0</t>
  </si>
  <si>
    <t>80.0</t>
  </si>
  <si>
    <t>$ 19,66</t>
  </si>
  <si>
    <t>499.0</t>
  </si>
  <si>
    <t>5740.0</t>
  </si>
  <si>
    <t>$ 93,51</t>
  </si>
  <si>
    <t>165.9</t>
  </si>
  <si>
    <t>633.48</t>
  </si>
  <si>
    <t>6350.0</t>
  </si>
  <si>
    <t>$ 118,72</t>
  </si>
  <si>
    <t>923.36</t>
  </si>
  <si>
    <t>12540.0</t>
  </si>
  <si>
    <t>$ 173,04</t>
  </si>
  <si>
    <t>138.9</t>
  </si>
  <si>
    <t>1900.0</t>
  </si>
  <si>
    <t>$ 26,03</t>
  </si>
  <si>
    <t>282.6</t>
  </si>
  <si>
    <t>3190.0</t>
  </si>
  <si>
    <t>$ 52,96</t>
  </si>
  <si>
    <t>135.71</t>
  </si>
  <si>
    <t>3290.0</t>
  </si>
  <si>
    <t>$ 25,43</t>
  </si>
  <si>
    <t>255.99</t>
  </si>
  <si>
    <t>4810.0</t>
  </si>
  <si>
    <t>$ 47,97</t>
  </si>
  <si>
    <t>530.0</t>
  </si>
  <si>
    <t>$ 37,46</t>
  </si>
  <si>
    <t>144.9</t>
  </si>
  <si>
    <t>$ 27,15</t>
  </si>
  <si>
    <t>229.99</t>
  </si>
  <si>
    <t>$ 43,10</t>
  </si>
  <si>
    <t>$ 23,48</t>
  </si>
  <si>
    <t>980.0</t>
  </si>
  <si>
    <t>106.82</t>
  </si>
  <si>
    <t>$ 20,02</t>
  </si>
  <si>
    <t>2750.0</t>
  </si>
  <si>
    <t>184.9</t>
  </si>
  <si>
    <t>40.0</t>
  </si>
  <si>
    <t>$ 34,65</t>
  </si>
  <si>
    <t>724.2</t>
  </si>
  <si>
    <t>14080.0</t>
  </si>
  <si>
    <t>$ 135,72</t>
  </si>
  <si>
    <t>123.9</t>
  </si>
  <si>
    <t>$ 23,22</t>
  </si>
  <si>
    <t>1040.0</t>
  </si>
  <si>
    <t>93.0</t>
  </si>
  <si>
    <t>$ 17,43</t>
  </si>
  <si>
    <t>200.29</t>
  </si>
  <si>
    <t>100.0</t>
  </si>
  <si>
    <t>$ 37,53</t>
  </si>
  <si>
    <t>239.99</t>
  </si>
  <si>
    <t>2250.0</t>
  </si>
  <si>
    <t>$ 44,97</t>
  </si>
  <si>
    <t>529.91</t>
  </si>
  <si>
    <t>7120.0</t>
  </si>
  <si>
    <t>$ 99,31</t>
  </si>
  <si>
    <t>934.8</t>
  </si>
  <si>
    <t>5700.0</t>
  </si>
  <si>
    <t>$ 175,18</t>
  </si>
  <si>
    <t>$ 35,98</t>
  </si>
  <si>
    <t>164.9</t>
  </si>
  <si>
    <t>$ 30,90</t>
  </si>
  <si>
    <t>99.0</t>
  </si>
  <si>
    <t>2670.0</t>
  </si>
  <si>
    <t>$ 18,55</t>
  </si>
  <si>
    <t>107.04</t>
  </si>
  <si>
    <t>$ 20,06</t>
  </si>
  <si>
    <t>98.99</t>
  </si>
  <si>
    <t>1440.0</t>
  </si>
  <si>
    <t>211.1</t>
  </si>
  <si>
    <t>$ 39,56</t>
  </si>
  <si>
    <t>143.99</t>
  </si>
  <si>
    <t>$ 26,98</t>
  </si>
  <si>
    <t>110.0</t>
  </si>
  <si>
    <t>$ 32,96</t>
  </si>
  <si>
    <t>703.39</t>
  </si>
  <si>
    <t>1000.0</t>
  </si>
  <si>
    <t>$ 131,82</t>
  </si>
  <si>
    <t>208.18</t>
  </si>
  <si>
    <t>300.0</t>
  </si>
  <si>
    <t>$ 39,01</t>
  </si>
  <si>
    <t>505.25</t>
  </si>
  <si>
    <t>$ 94,69</t>
  </si>
  <si>
    <t>357.11</t>
  </si>
  <si>
    <t>1060.0</t>
  </si>
  <si>
    <t>$ 66,92</t>
  </si>
  <si>
    <t>$ 56,22</t>
  </si>
  <si>
    <t>133.68</t>
  </si>
  <si>
    <t>$ 25,05</t>
  </si>
  <si>
    <t>549.9</t>
  </si>
  <si>
    <t>11520.0</t>
  </si>
  <si>
    <t>$ 103,05</t>
  </si>
  <si>
    <t>318.99</t>
  </si>
  <si>
    <t>$ 59,78</t>
  </si>
  <si>
    <t>9100.0</t>
  </si>
  <si>
    <t>594.17</t>
  </si>
  <si>
    <t>70.0</t>
  </si>
  <si>
    <t>$ 111,35</t>
  </si>
  <si>
    <t>76.99</t>
  </si>
  <si>
    <t>$ 14,43</t>
  </si>
  <si>
    <t>120.9</t>
  </si>
  <si>
    <t>$ 22,66</t>
  </si>
  <si>
    <t>151.9</t>
  </si>
  <si>
    <t>1220.0</t>
  </si>
  <si>
    <t>$ 28,47</t>
  </si>
  <si>
    <t>59.99</t>
  </si>
  <si>
    <t>$ 11,24</t>
  </si>
  <si>
    <t>419.9</t>
  </si>
  <si>
    <t>1090.0</t>
  </si>
  <si>
    <t>$ 78,69</t>
  </si>
  <si>
    <t>131.82</t>
  </si>
  <si>
    <t>$ 24,70</t>
  </si>
  <si>
    <t>338.99</t>
  </si>
  <si>
    <t>$ 63,53</t>
  </si>
  <si>
    <t>87.91</t>
  </si>
  <si>
    <t>200.0</t>
  </si>
  <si>
    <t>$ 16,47</t>
  </si>
  <si>
    <t>2699.0</t>
  </si>
  <si>
    <t>2300.0</t>
  </si>
  <si>
    <t>$ 505,80</t>
  </si>
  <si>
    <t>368.1</t>
  </si>
  <si>
    <t>8970.0</t>
  </si>
  <si>
    <t>$ 68,98</t>
  </si>
  <si>
    <t>179.0</t>
  </si>
  <si>
    <t>$ 33,55</t>
  </si>
  <si>
    <t>30.77</t>
  </si>
  <si>
    <t>$ 5,77</t>
  </si>
  <si>
    <t>105.9</t>
  </si>
  <si>
    <t>$ 19,85</t>
  </si>
  <si>
    <t>126.99</t>
  </si>
  <si>
    <t>$ 23,80</t>
  </si>
  <si>
    <t>39.63</t>
  </si>
  <si>
    <t>$ 7,43</t>
  </si>
  <si>
    <t>608.0</t>
  </si>
  <si>
    <t>8500.0</t>
  </si>
  <si>
    <t>$ 113,94</t>
  </si>
  <si>
    <t>261.99</t>
  </si>
  <si>
    <t>840.0</t>
  </si>
  <si>
    <t>$ 49,10</t>
  </si>
  <si>
    <t>471.9</t>
  </si>
  <si>
    <t>$ 88,44</t>
  </si>
  <si>
    <t>$ 29,97</t>
  </si>
  <si>
    <t>250.08</t>
  </si>
  <si>
    <t>$ 46,87</t>
  </si>
  <si>
    <t>133.99</t>
  </si>
  <si>
    <t>$ 25,11</t>
  </si>
  <si>
    <t>182.0</t>
  </si>
  <si>
    <t>3500.0</t>
  </si>
  <si>
    <t>$ 34,11</t>
  </si>
  <si>
    <t>195.9</t>
  </si>
  <si>
    <t>2150.0</t>
  </si>
  <si>
    <t>$ 36,71</t>
  </si>
  <si>
    <t>1640.0</t>
  </si>
  <si>
    <t>$ 14,97</t>
  </si>
  <si>
    <t>74.0</t>
  </si>
  <si>
    <t>$ 13,87</t>
  </si>
  <si>
    <t>103.0</t>
  </si>
  <si>
    <t>243.99</t>
  </si>
  <si>
    <t>$ 45,72</t>
  </si>
  <si>
    <t>188.3</t>
  </si>
  <si>
    <t>$ 35,29</t>
  </si>
  <si>
    <t>100.28</t>
  </si>
  <si>
    <t>$ 18,79</t>
  </si>
  <si>
    <t>2130.0</t>
  </si>
  <si>
    <t>150.26</t>
  </si>
  <si>
    <t>3340.0</t>
  </si>
  <si>
    <t>$ 28,16</t>
  </si>
  <si>
    <t>194.04</t>
  </si>
  <si>
    <t>1050.0</t>
  </si>
  <si>
    <t>$ 36,36</t>
  </si>
  <si>
    <t>279.99</t>
  </si>
  <si>
    <t>540.0</t>
  </si>
  <si>
    <t>$ 52,47</t>
  </si>
  <si>
    <t>189.9</t>
  </si>
  <si>
    <t>1400.0</t>
  </si>
  <si>
    <t>$ 35,59</t>
  </si>
  <si>
    <t>469.9</t>
  </si>
  <si>
    <t>$ 88,06</t>
  </si>
  <si>
    <t>$ 21,67</t>
  </si>
  <si>
    <t>$ 46,83</t>
  </si>
  <si>
    <t>$ 20,80</t>
  </si>
  <si>
    <t>149.31</t>
  </si>
  <si>
    <t>$ 27,98</t>
  </si>
  <si>
    <t>3330.0</t>
  </si>
  <si>
    <t>$ 34,29</t>
  </si>
  <si>
    <t>$ 18,87</t>
  </si>
  <si>
    <t>179.82</t>
  </si>
  <si>
    <t>500.0</t>
  </si>
  <si>
    <t>$ 33,70</t>
  </si>
  <si>
    <t>284.2</t>
  </si>
  <si>
    <t>4620.0</t>
  </si>
  <si>
    <t>$ 53,26</t>
  </si>
  <si>
    <t>319.0</t>
  </si>
  <si>
    <t>288.38</t>
  </si>
  <si>
    <t>3640.0</t>
  </si>
  <si>
    <t>$ 54,04</t>
  </si>
  <si>
    <t>479.99</t>
  </si>
  <si>
    <t>$ 89,95</t>
  </si>
  <si>
    <t>133.85</t>
  </si>
  <si>
    <t>2340.0</t>
  </si>
  <si>
    <t>$ 25,08</t>
  </si>
  <si>
    <t>145.12</t>
  </si>
  <si>
    <t>1620.0</t>
  </si>
  <si>
    <t>$ 27,20</t>
  </si>
  <si>
    <t>56.99</t>
  </si>
  <si>
    <t>$ 10,68</t>
  </si>
  <si>
    <t>103.9</t>
  </si>
  <si>
    <t>$ 19,47</t>
  </si>
  <si>
    <t>199.99</t>
  </si>
  <si>
    <t>510.0</t>
  </si>
  <si>
    <t>$ 37,48</t>
  </si>
  <si>
    <t>139.0</t>
  </si>
  <si>
    <t>$ 26,05</t>
  </si>
  <si>
    <t>229.9</t>
  </si>
  <si>
    <t>$ 43,08</t>
  </si>
  <si>
    <t>204.57</t>
  </si>
  <si>
    <t>$ 38,34</t>
  </si>
  <si>
    <t>222.0</t>
  </si>
  <si>
    <t>$ 41,60</t>
  </si>
  <si>
    <t>201.89</t>
  </si>
  <si>
    <t>$ 37,83</t>
  </si>
  <si>
    <t>185.9</t>
  </si>
  <si>
    <t>1240.0</t>
  </si>
  <si>
    <t>$ 34,84</t>
  </si>
  <si>
    <t>138.55</t>
  </si>
  <si>
    <t>$ 25,96</t>
  </si>
  <si>
    <t>95.9</t>
  </si>
  <si>
    <t>$ 17,97</t>
  </si>
  <si>
    <t>120.99</t>
  </si>
  <si>
    <t>$ 22,67</t>
  </si>
  <si>
    <t>379.99</t>
  </si>
  <si>
    <t>$ 71,21</t>
  </si>
  <si>
    <t>890.0</t>
  </si>
  <si>
    <t>178.94</t>
  </si>
  <si>
    <t>480.0</t>
  </si>
  <si>
    <t>$ 33,53</t>
  </si>
  <si>
    <t>689.0</t>
  </si>
  <si>
    <t>$ 129,12</t>
  </si>
  <si>
    <t>691.26</t>
  </si>
  <si>
    <t>12880.0</t>
  </si>
  <si>
    <t>$ 129,54</t>
  </si>
  <si>
    <t>175.27</t>
  </si>
  <si>
    <t>3440.0</t>
  </si>
  <si>
    <t>$ 32,85</t>
  </si>
  <si>
    <t>$ 9,35</t>
  </si>
  <si>
    <t>182.32</t>
  </si>
  <si>
    <t>230.0</t>
  </si>
  <si>
    <t>$ 34,17</t>
  </si>
  <si>
    <t>429.9</t>
  </si>
  <si>
    <t>$ 80,56</t>
  </si>
  <si>
    <t>222.01</t>
  </si>
  <si>
    <t>2620.0</t>
  </si>
  <si>
    <t>$ 41,61</t>
  </si>
  <si>
    <t>225.0</t>
  </si>
  <si>
    <t>5000.0</t>
  </si>
  <si>
    <t>$ 42,17</t>
  </si>
  <si>
    <t>126.07</t>
  </si>
  <si>
    <t>$ 23,63</t>
  </si>
  <si>
    <t>354.12</t>
  </si>
  <si>
    <t>9630.0</t>
  </si>
  <si>
    <t>$ 66,36</t>
  </si>
  <si>
    <t>140.0</t>
  </si>
  <si>
    <t>$ 4,14</t>
  </si>
  <si>
    <t>199.91</t>
  </si>
  <si>
    <t>599.9</t>
  </si>
  <si>
    <t>$ 112,42</t>
  </si>
  <si>
    <t>$ 21,72</t>
  </si>
  <si>
    <t>440.0</t>
  </si>
  <si>
    <t>2810.0</t>
  </si>
  <si>
    <t>$ 25,47</t>
  </si>
  <si>
    <t>115.49</t>
  </si>
  <si>
    <t>$ 21,64</t>
  </si>
  <si>
    <t>430.37</t>
  </si>
  <si>
    <t>3610.0</t>
  </si>
  <si>
    <t>$ 80,65</t>
  </si>
  <si>
    <t>549.99</t>
  </si>
  <si>
    <t>$ 103,07</t>
  </si>
  <si>
    <t>1930.0</t>
  </si>
  <si>
    <t>227.88</t>
  </si>
  <si>
    <t>1360.0</t>
  </si>
  <si>
    <t>$ 42,71</t>
  </si>
  <si>
    <t>63.96</t>
  </si>
  <si>
    <t>$ 11,99</t>
  </si>
  <si>
    <t>449.99</t>
  </si>
  <si>
    <t>570.0</t>
  </si>
  <si>
    <t>$ 84,33</t>
  </si>
  <si>
    <t>111.09</t>
  </si>
  <si>
    <t>1100.0</t>
  </si>
  <si>
    <t>$ 20,82</t>
  </si>
  <si>
    <t>245.21</t>
  </si>
  <si>
    <t>$ 45,95</t>
  </si>
  <si>
    <t>233.9</t>
  </si>
  <si>
    <t>$ 43,83</t>
  </si>
  <si>
    <t>7160.0</t>
  </si>
  <si>
    <t>599.99</t>
  </si>
  <si>
    <t>2820.0</t>
  </si>
  <si>
    <t>$ 112,44</t>
  </si>
  <si>
    <t>856.0</t>
  </si>
  <si>
    <t>11810.0</t>
  </si>
  <si>
    <t>$ 160,42</t>
  </si>
  <si>
    <t>124.79</t>
  </si>
  <si>
    <t>310.0</t>
  </si>
  <si>
    <t>$ 23,39</t>
  </si>
  <si>
    <t>159.0</t>
  </si>
  <si>
    <t>243.19</t>
  </si>
  <si>
    <t>2920.0</t>
  </si>
  <si>
    <t>$ 45,57</t>
  </si>
  <si>
    <t>233.1</t>
  </si>
  <si>
    <t>2930.0</t>
  </si>
  <si>
    <t>$ 43,68</t>
  </si>
  <si>
    <t>158.0</t>
  </si>
  <si>
    <t>$ 29,61</t>
  </si>
  <si>
    <t>334.63</t>
  </si>
  <si>
    <t>$ 62,71</t>
  </si>
  <si>
    <t>146.9</t>
  </si>
  <si>
    <t>$ 27,53</t>
  </si>
  <si>
    <t>47.32</t>
  </si>
  <si>
    <t>$ 8,87</t>
  </si>
  <si>
    <t>165.99</t>
  </si>
  <si>
    <t>$ 31,11</t>
  </si>
  <si>
    <t>309.0</t>
  </si>
  <si>
    <t>$ 57,91</t>
  </si>
  <si>
    <t>182.9</t>
  </si>
  <si>
    <t>$ 34,28</t>
  </si>
  <si>
    <t>197.39</t>
  </si>
  <si>
    <t>$ 36,99</t>
  </si>
  <si>
    <t>138.17</t>
  </si>
  <si>
    <t>$ 25,89</t>
  </si>
  <si>
    <t>244.42</t>
  </si>
  <si>
    <t>5020.0</t>
  </si>
  <si>
    <t>$ 45,80</t>
  </si>
  <si>
    <t>$ 69</t>
  </si>
  <si>
    <t>$ 12,93</t>
  </si>
  <si>
    <t>1839.11</t>
  </si>
  <si>
    <t>18110.0</t>
  </si>
  <si>
    <t>$ 344,65</t>
  </si>
  <si>
    <t>135.42</t>
  </si>
  <si>
    <t>$ 25,38</t>
  </si>
  <si>
    <t>449.0</t>
  </si>
  <si>
    <t>8170.0</t>
  </si>
  <si>
    <t>$ 84,14</t>
  </si>
  <si>
    <t>161.0</t>
  </si>
  <si>
    <t>$ 30,17</t>
  </si>
  <si>
    <t>85.81</t>
  </si>
  <si>
    <t>$ 16,08</t>
  </si>
  <si>
    <t>93.23</t>
  </si>
  <si>
    <t>$ 17,47</t>
  </si>
  <si>
    <t>79.13</t>
  </si>
  <si>
    <t>$ 14,83</t>
  </si>
  <si>
    <t>69.37</t>
  </si>
  <si>
    <t>290.0</t>
  </si>
  <si>
    <t>$ 13,00</t>
  </si>
  <si>
    <t>92.77</t>
  </si>
  <si>
    <t>2330.0</t>
  </si>
  <si>
    <t>$ 17,39</t>
  </si>
  <si>
    <t>193.4</t>
  </si>
  <si>
    <t>1190.0</t>
  </si>
  <si>
    <t>$ 36,24</t>
  </si>
  <si>
    <t>$ 391,08</t>
  </si>
  <si>
    <t>8060.0</t>
  </si>
  <si>
    <t>$ 73,29</t>
  </si>
  <si>
    <t>262.99</t>
  </si>
  <si>
    <t>420.0</t>
  </si>
  <si>
    <t>$ 49,29</t>
  </si>
  <si>
    <t>799.99</t>
  </si>
  <si>
    <t>$ 149,92</t>
  </si>
  <si>
    <t>233.42</t>
  </si>
  <si>
    <t>3970.0</t>
  </si>
  <si>
    <t>$ 43,74</t>
  </si>
  <si>
    <t>645.0</t>
  </si>
  <si>
    <t>3600.0</t>
  </si>
  <si>
    <t>$ 120,87</t>
  </si>
  <si>
    <t>264.41</t>
  </si>
  <si>
    <t>$ 49,55</t>
  </si>
  <si>
    <t>302.99</t>
  </si>
  <si>
    <t>$ 56,78</t>
  </si>
  <si>
    <t>223.9</t>
  </si>
  <si>
    <t>$ 41,96</t>
  </si>
  <si>
    <t>148.51</t>
  </si>
  <si>
    <t>2720.0</t>
  </si>
  <si>
    <t>$ 27,83</t>
  </si>
  <si>
    <t>970.0</t>
  </si>
  <si>
    <t>154.43</t>
  </si>
  <si>
    <t>$ 28,94</t>
  </si>
  <si>
    <t>202.43</t>
  </si>
  <si>
    <t>$ 37,94</t>
  </si>
  <si>
    <t>109.9</t>
  </si>
  <si>
    <t>268.0</t>
  </si>
  <si>
    <t>1420.0</t>
  </si>
  <si>
    <t>$ 50,22</t>
  </si>
  <si>
    <t>164.38</t>
  </si>
  <si>
    <t>$ 30,81</t>
  </si>
  <si>
    <t>870.0</t>
  </si>
  <si>
    <t>178.86</t>
  </si>
  <si>
    <t>$ 33,52</t>
  </si>
  <si>
    <t>213.43</t>
  </si>
  <si>
    <t>$ 40,00</t>
  </si>
  <si>
    <t>169.06</t>
  </si>
  <si>
    <t>$ 31,68</t>
  </si>
  <si>
    <t>367.99</t>
  </si>
  <si>
    <t>6040.0</t>
  </si>
  <si>
    <t>$ 68,96</t>
  </si>
  <si>
    <t>168.99</t>
  </si>
  <si>
    <t>$ 31,67</t>
  </si>
  <si>
    <t>$ 22,09</t>
  </si>
  <si>
    <t>400.0</t>
  </si>
  <si>
    <t>$ 19,68</t>
  </si>
  <si>
    <t>241.02</t>
  </si>
  <si>
    <t>3370.0</t>
  </si>
  <si>
    <t>$ 45,17</t>
  </si>
  <si>
    <t>163.66</t>
  </si>
  <si>
    <t>1830.0</t>
  </si>
  <si>
    <t>$ 30,67</t>
  </si>
  <si>
    <t>228.34</t>
  </si>
  <si>
    <t>$ 42,79</t>
  </si>
  <si>
    <t>269.9</t>
  </si>
  <si>
    <t>$ 50,58</t>
  </si>
  <si>
    <t>68.5</t>
  </si>
  <si>
    <t>$ 12,84</t>
  </si>
  <si>
    <t>231.0</t>
  </si>
  <si>
    <t>1690.0</t>
  </si>
  <si>
    <t>$ 43,29</t>
  </si>
  <si>
    <t>70.99</t>
  </si>
  <si>
    <t>$ 13,30</t>
  </si>
  <si>
    <t>511.5</t>
  </si>
  <si>
    <t>4980.0</t>
  </si>
  <si>
    <t>$ 95,86</t>
  </si>
  <si>
    <t>183.9</t>
  </si>
  <si>
    <t>$ 34,46</t>
  </si>
  <si>
    <t>231.57</t>
  </si>
  <si>
    <t>$ 43,40</t>
  </si>
  <si>
    <t>151.94</t>
  </si>
  <si>
    <t>5280.0</t>
  </si>
  <si>
    <t>279.9</t>
  </si>
  <si>
    <t>$ 52,45</t>
  </si>
  <si>
    <t>252.67</t>
  </si>
  <si>
    <t>$ 47,35</t>
  </si>
  <si>
    <t>240.64</t>
  </si>
  <si>
    <t>$ 45,10</t>
  </si>
  <si>
    <t>180.99</t>
  </si>
  <si>
    <t>430.0</t>
  </si>
  <si>
    <t>$ 33,92</t>
  </si>
  <si>
    <t>144.19</t>
  </si>
  <si>
    <t>$ 27,02</t>
  </si>
  <si>
    <t>145.6</t>
  </si>
  <si>
    <t>$ 27,29</t>
  </si>
  <si>
    <t>142.06</t>
  </si>
  <si>
    <t>$ 26,62</t>
  </si>
  <si>
    <t>226.99</t>
  </si>
  <si>
    <t>$ 42,54</t>
  </si>
  <si>
    <t>126.95</t>
  </si>
  <si>
    <t>180.0</t>
  </si>
  <si>
    <t>$ 23,79</t>
  </si>
  <si>
    <t>386.99</t>
  </si>
  <si>
    <t>$ 72,52</t>
  </si>
  <si>
    <t>204.14</t>
  </si>
  <si>
    <t>4250.0</t>
  </si>
  <si>
    <t>$ 38,26</t>
  </si>
  <si>
    <t>1153.61</t>
  </si>
  <si>
    <t>2700.0</t>
  </si>
  <si>
    <t>$ 216,19</t>
  </si>
  <si>
    <t>250.23</t>
  </si>
  <si>
    <t>9890.0</t>
  </si>
  <si>
    <t>$ 46,89</t>
  </si>
  <si>
    <t>581.9</t>
  </si>
  <si>
    <t>$ 109,05</t>
  </si>
  <si>
    <t>215.9</t>
  </si>
  <si>
    <t>$ 40,46</t>
  </si>
  <si>
    <t>272.13</t>
  </si>
  <si>
    <t>2990.0</t>
  </si>
  <si>
    <t>$ 51,00</t>
  </si>
  <si>
    <t>560.0</t>
  </si>
  <si>
    <t>$ 27,92</t>
  </si>
  <si>
    <t>189.46</t>
  </si>
  <si>
    <t>$ 35,51</t>
  </si>
  <si>
    <t>2870.0</t>
  </si>
  <si>
    <t>$ 28,09</t>
  </si>
  <si>
    <t>133.36</t>
  </si>
  <si>
    <t>2280.0</t>
  </si>
  <si>
    <t>$ 24,99</t>
  </si>
  <si>
    <t>365.09</t>
  </si>
  <si>
    <t>$ 68,42</t>
  </si>
  <si>
    <t>122.9</t>
  </si>
  <si>
    <t>$ 23,03</t>
  </si>
  <si>
    <t>111.98</t>
  </si>
  <si>
    <t>$ 20,99</t>
  </si>
  <si>
    <t>322.14</t>
  </si>
  <si>
    <t>$ 60,37</t>
  </si>
  <si>
    <t>574.36</t>
  </si>
  <si>
    <t>12820.0</t>
  </si>
  <si>
    <t>$ 107,64</t>
  </si>
  <si>
    <t>$ 67,47</t>
  </si>
  <si>
    <t>188.28</t>
  </si>
  <si>
    <t>1670.0</t>
  </si>
  <si>
    <t>$ 35,28</t>
  </si>
  <si>
    <t>61.5</t>
  </si>
  <si>
    <t>$ 11,53</t>
  </si>
  <si>
    <t>1093.58</t>
  </si>
  <si>
    <t>7000.0</t>
  </si>
  <si>
    <t>$ 204,94</t>
  </si>
  <si>
    <t>91.69</t>
  </si>
  <si>
    <t>$ 17,18</t>
  </si>
  <si>
    <t>165.77</t>
  </si>
  <si>
    <t>$ 31,07</t>
  </si>
  <si>
    <t>254.99</t>
  </si>
  <si>
    <t>1020.0</t>
  </si>
  <si>
    <t>$ 47,79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</si>
</sst>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d.m"/>
    <numFmt numFmtId="171" formatCode="yyyy.m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color theme="1"/>
      <name val="Arial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22" fillId="0" fontId="5" numFmtId="0" xfId="0" applyAlignment="1" applyBorder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0" fillId="0" fontId="9" numFmtId="166" xfId="0" applyAlignment="1" applyFont="1" applyNumberFormat="1">
      <alignment horizontal="left" vertical="center"/>
    </xf>
    <xf borderId="0" fillId="0" fontId="8" numFmtId="165" xfId="0" applyAlignment="1" applyFont="1" applyNumberFormat="1">
      <alignment horizontal="center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5" fontId="12" numFmtId="0" xfId="0" applyAlignment="1" applyFont="1">
      <alignment horizontal="center" readingOrder="0" vertical="center"/>
    </xf>
    <xf borderId="0" fillId="0" fontId="8" numFmtId="168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4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4" numFmtId="164" xfId="0" applyAlignment="1" applyFont="1" applyNumberFormat="1">
      <alignment horizontal="center" vertical="center"/>
    </xf>
    <xf borderId="0" fillId="5" fontId="17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8" numFmtId="0" xfId="0" applyFont="1"/>
    <xf borderId="0" fillId="0" fontId="8" numFmtId="170" xfId="0" applyFont="1" applyNumberFormat="1"/>
    <xf borderId="0" fillId="0" fontId="8" numFmtId="171" xfId="0" applyFont="1" applyNumberFormat="1"/>
    <xf borderId="0" fillId="0" fontId="9" numFmtId="0" xfId="0" applyAlignment="1" applyFont="1">
      <alignment readingOrder="0"/>
    </xf>
    <xf borderId="0" fillId="0" fontId="9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pivotCacheDefinition" Target="pivotCache/pivotCacheDefinition2.xml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9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614306.0"/>
      </sharedItems>
    </cacheField>
    <cacheField name="Código ML" numFmtId="0">
      <sharedItems>
        <s v="GBSC18929"/>
        <s v="YYED87860"/>
        <s v="CZMB91251"/>
        <s v="JMAH25618"/>
        <s v="SZCM29389"/>
        <s v="HRTN62876"/>
        <s v="UITT55407"/>
        <s v="FSPE12034"/>
        <s v="AKTM52272"/>
        <s v="WYQP87264"/>
        <s v="UCPQ53163"/>
        <s v="TRZF24206"/>
        <s v="HFNW25589"/>
        <s v="FEOH71843"/>
        <s v="BQVC86117"/>
        <s v="GEQW49282"/>
        <s v="ULEP03596"/>
        <s v="QRHH39279"/>
        <s v="RMHU90311"/>
        <s v="UXVP63408"/>
        <s v="PZJI41877"/>
        <s v="JUET38243"/>
        <s v="QWOU47192"/>
        <s v="EQHO90981"/>
        <s v="DBIQ60740"/>
        <s v="ELGX38607"/>
        <s v="NPUY84951"/>
        <s v="WROO48123"/>
        <s v="DEBU05073"/>
        <s v="ANKE67302"/>
        <s v="XXKF50538"/>
        <s v="DKAB71891"/>
        <s v="UUKH61991"/>
        <s v="KNAO32011"/>
        <s v="IZYO42202"/>
        <s v="HAQM01301"/>
        <s v="NIOF23257"/>
        <s v="EEEC78036"/>
        <s v="XATV07300"/>
        <s v="MWPS08295"/>
        <s v="AZAP36371"/>
        <s v="NQYA26245"/>
        <s v="VYZO30603"/>
        <s v="USAY75347"/>
        <s v="SYTW60596"/>
        <s v="GUHD59674"/>
        <s v="CWIW04320"/>
        <s v="EYUH10349"/>
        <s v="GXFL27885"/>
        <s v="USVX62644"/>
        <s v="GVIJ76173"/>
        <s v="JVUG94052"/>
        <s v="DRWU73199"/>
        <s v="BWRX83817"/>
        <s v="RMGO83244"/>
        <s v="PHKW06518"/>
        <s v="OKFW73357"/>
        <s v="UDVA29130"/>
        <s v="ZMRD25246"/>
        <s v="RAUN09716"/>
        <s v="RUPS41376"/>
        <s v="OFMW62830"/>
        <s v="STUW59559"/>
        <s v="GIVX38533"/>
        <s v="YNPQ18940"/>
        <s v="DEHW46855"/>
        <s v="XOCS35651"/>
        <s v="GEDR12788"/>
        <s v="LJIH23794"/>
        <s v="OBNV28824"/>
        <s v="LYSO49662"/>
        <s v="AFOV60176"/>
        <s v="FAXR33060"/>
        <s v="HUTY19947"/>
        <s v="YMHO94844"/>
        <s v="HDNB86559"/>
        <s v="SBAW57170"/>
        <s v="SITE74535"/>
        <s v="EGLX48255"/>
        <s v="CQJD53694"/>
        <s v="GFQI38047"/>
        <s v="UUKH53214"/>
        <s v="HMUN41910"/>
        <s v="MWPS29111"/>
        <s v="LSAJ30776"/>
        <s v="FPML84310"/>
        <s v="ZVZQ26266"/>
        <s v="PNTJ71804"/>
        <s v="DHQG05115"/>
        <s v="NDRT87771"/>
        <s v="GJSZ57798"/>
        <s v="KHSA00122"/>
        <s v="UGHC53673"/>
        <s v="ELSI42900"/>
        <s v="CPSM58484"/>
        <s v="LXWG95237"/>
        <s v="FMYP30332"/>
        <s v="PKQI28190"/>
        <s v="LBLU72192"/>
        <s v="MUHP92476"/>
        <s v="QYYQ98176"/>
        <s v="WDFT36702"/>
        <s v="SZGU14122"/>
        <s v="DGUK25159"/>
        <s v="CZMB22708"/>
        <s v="FAXR56844"/>
        <s v="DGLC45412"/>
        <s v="QJRZ72354"/>
        <s v="HGZF62174"/>
        <s v="MRUB71165"/>
        <s v="CBMK58631"/>
        <s v="NCVD11880"/>
        <s v="RRDR35468"/>
        <s v="ZEBK97559"/>
        <s v="VOTR72320"/>
        <s v="DCVO84914"/>
        <s v="LSAJ67445"/>
        <s v="GEPK95285"/>
        <s v="RNIT46840"/>
        <s v="OLDD30949"/>
        <s v="ACPP22662"/>
        <s v="MPLC10116"/>
        <s v="VBHH00801"/>
        <s v="VBTT96480"/>
        <s v="QVSV54577"/>
        <s v="GLVG03176"/>
        <s v="QZRR66116"/>
        <s v="KKQW05232"/>
        <s v="EZZP42512"/>
        <s v="EDUI61335"/>
        <s v="PNZZ64398"/>
        <s v="AQCQ62946"/>
        <s v="EKJF77315"/>
        <s v="PZOM25809"/>
        <s v="GYTH95727"/>
        <s v="JFIV24795"/>
        <s v="DKUL73374"/>
        <s v="NGMH02350"/>
        <s v="DRWU48264"/>
        <s v="TZFH11062"/>
        <s v="JCZD53515"/>
        <s v="JJHE94837"/>
        <s v="LMKJ45579"/>
        <s v="AFOV13644"/>
        <s v="QEGA80794"/>
        <s v="FOSR14259"/>
        <s v="YWWM04641"/>
        <s v="DEID14360"/>
        <s v="WISF97920"/>
        <s v="UHDJ81468"/>
        <s v="SYTW45052"/>
        <s v="BLYF73240"/>
        <s v="CUVC52342"/>
        <s v="HNLD50118"/>
        <s v="LICN67179"/>
        <s v="SXUN67961"/>
        <s v="RZJN13979"/>
        <s v="QGQD75029"/>
        <s v="COVI05638"/>
        <s v="AMNP86101"/>
        <s v="JHAY23938"/>
        <s v="YVEY18261"/>
        <s v="VHNQ35358"/>
        <s v="EHHQ17689"/>
        <s v="PRJJ44257"/>
        <s v="OQUS76224"/>
        <s v="DYNA39090"/>
        <s v="AXUJ71371"/>
        <s v="FBOU89166"/>
        <s v="MFAD05896"/>
        <s v="XQVO37306"/>
        <s v="PMGR95665"/>
        <s v="BSRA39706"/>
        <s v="FBKJ39752"/>
        <s v="VXQL26672"/>
        <s v="PJZU40254"/>
        <s v="ECAC87096"/>
        <s v="MCWY56918"/>
        <s v="MAJT29583"/>
        <s v="YXIW17314"/>
        <s v="SNTE32758"/>
        <s v="DLGV99399"/>
        <s v="SVTU29475"/>
        <s v="UDVA96771"/>
        <s v="TPAZ38184"/>
        <s v="OUWX92578"/>
        <s v="AUOY34943"/>
        <s v="UUKH35423"/>
        <s v="MEJP87825"/>
        <s v="IQFZ94420"/>
        <s v="BHSV57087"/>
        <s v="QRHH48792"/>
        <s v="JMEQ46654"/>
        <s v="YAEM69578"/>
        <s v="MDAY27925"/>
        <s v="MFJO46631"/>
        <s v="FWTX28671"/>
        <s v="WSEI65603"/>
        <s v="KGJR98499"/>
        <s v="WGUA21271"/>
        <s v="JABX94052"/>
        <s v="PJEA28869"/>
        <s v="DLGV92022"/>
        <s v="JUIE86537"/>
        <s v="LRVS65996"/>
        <s v="HQNA67497"/>
        <s v="LSTG30036"/>
        <s v="YIHI34943"/>
        <s v="LZLB77447"/>
        <s v="XXRX79466"/>
        <s v="YVJQ13967"/>
        <s v="YCEX58024"/>
        <s v="SAZV50847"/>
        <s v="HFJR65898"/>
        <s v="JSPL57798"/>
        <s v="FHDT91472"/>
        <s v="VMWN31044"/>
        <s v="DPPZ33463"/>
        <s v="BZMS44675"/>
        <s v="HHNW57831"/>
        <s v="SFQV80177"/>
        <s v="EPAO25401"/>
        <s v="XVBZ45227"/>
        <s v="THHY85367"/>
        <s v="GXGZ07453"/>
        <s v="VDCU96272"/>
        <s v="QZCF98358"/>
        <s v="HIOV59281"/>
        <s v="HROT81410"/>
        <s v="XJEK99685"/>
        <s v="USVX58704"/>
        <s v="HHNW67450"/>
        <s v="XWEE01611"/>
        <s v="SFQB08875"/>
        <s v="KGEM08305"/>
        <s v="CVKH48943"/>
        <s v="LRKS10472"/>
        <s v="YKUJ62126"/>
        <s v="PSUC90638"/>
        <s v="XKAM64187"/>
        <s v="CQUH89774"/>
        <s v="JKRM66618"/>
        <s v="KEKJ86252"/>
        <s v="UWWH66298"/>
        <s v="SRSV10429"/>
        <s v="NYCE90232"/>
        <s v="IGNF28381"/>
        <s v="YIHI27068"/>
        <s v="VIMA01941"/>
        <s v="FZBB56925"/>
        <s v="BVBJ23067"/>
        <s v="IZYQ22731"/>
        <s v="BPLD21864"/>
        <s v="PMGR08997"/>
        <s v="QXZX35531"/>
        <s v="FKXU55597"/>
        <s v="FGWR93102"/>
        <s v="ZMJU15106"/>
        <s v="YVZG14237"/>
        <s v="WTNN34958"/>
        <s v="VQIK18610"/>
        <s v="ALWO97516"/>
        <s v="VNNB50868"/>
        <s v="OCBC20479"/>
        <s v="ABBR23964"/>
        <s v="WDFT46432"/>
        <s v="BXBJ99103"/>
        <s v="YIZC68094"/>
        <s v="ZRVN76351"/>
        <s v="JVUG14649"/>
        <s v="SWBA08834"/>
        <s v="FTQR51946"/>
        <s v="VRZA12393"/>
        <s v="WAZY33376"/>
        <s v="PDLJ48414"/>
        <s v="JCIH03124"/>
        <s v="XZYN23022"/>
        <s v="SNTE32325"/>
        <s v="LDBL84436"/>
        <s v="XPUE22572"/>
        <s v="EGNA39995"/>
        <s v="LGSE89695"/>
        <s v="TPAZ94052"/>
        <s v="OPGH48678"/>
        <s v="NFEW94317"/>
        <s v="YYTJ83534"/>
        <s v="AYTG46151"/>
        <s v="RHLZ56291"/>
        <s v="FVNX63774"/>
        <s v="YSXM42826"/>
        <s v="DEKY85125"/>
        <s v="XHOC22921"/>
        <s v="YETP85276"/>
        <s v="PHJP68714"/>
        <s v="CPDT15110"/>
        <s v="MPOF17276"/>
        <s v="BMZY21445"/>
        <s v="BDKS23120"/>
        <s v="ENKA41780"/>
        <s v="MHDA83612"/>
        <s v="VYNP05686"/>
        <s v="MHIC61272"/>
        <s v="SQLS04694"/>
        <s v="UZLA87582"/>
        <s v="UYLN02275"/>
        <s v="QSRJ66396"/>
        <s v="NYKC44929"/>
        <s v="IGUM89113"/>
        <s v="LNVY07699"/>
        <s v="CBBH81764"/>
        <s v="MZKM53026"/>
        <s v="FDOU49540"/>
        <s v="UVUD91377"/>
        <s v="JFIV69385"/>
        <s v="BFGI93932"/>
        <s v="QXEO43366"/>
        <s v="NQUR57831"/>
        <s v="WSVS35577"/>
        <s v="PKKZ00506"/>
        <s v="WTKL78439"/>
        <s v="EYJM88781"/>
        <s v="BCNX33221"/>
        <s v="GWMS38726"/>
        <s v="THSH68968"/>
        <s v="FMYP42679"/>
        <s v="VEJI62103"/>
        <s v="YGCO45258"/>
        <s v="ANCX14534"/>
        <s v="PFHA49875"/>
        <s v="HQJA53845"/>
        <s v="VGNT20991"/>
        <s v="SDMD39656"/>
        <s v="QJZS59642"/>
        <s v="WDTH69448"/>
        <s v="UQOO97753"/>
        <s v="SUYT79506"/>
        <s v="ZZXL99824"/>
        <s v="LFFU60182"/>
        <s v="SVHV07300"/>
        <s v="YXIG35622"/>
        <s v="TIBP52199"/>
        <s v="TSPR94340"/>
        <s v="LSHK69476"/>
        <s v="YDAV10850"/>
        <s v="UKPN91493"/>
        <s v="SEIC97494"/>
        <s v="BLKX80235"/>
        <s v="ERLC06029"/>
        <s v="QCXT32387"/>
        <s v="DWCK41952"/>
        <s v="NFZX98336"/>
        <s v="ORGZ27624"/>
        <s v="RRMC42793"/>
        <s v="LRVS82266"/>
        <s v="ETKP75436"/>
        <s v="JZES67228"/>
        <s v="BHEI76016"/>
        <s v="UMSK99126"/>
        <s v="IZUU27243"/>
        <s v="UXKG57459"/>
        <s v="CVVJ71986"/>
        <s v="DKUL88641"/>
        <s v="HLHP10100"/>
        <s v="FHDT81130"/>
        <s v="XIZW36424"/>
        <s v="LHDC11332"/>
        <s v="YMSY64442"/>
        <s v="GNYI95942"/>
        <s v="NMHL29512"/>
        <s v="RTVY10969"/>
        <s v="LWBV74060"/>
        <s v="DFCK63682"/>
        <s v="BWRF54176"/>
        <s v="APUX60971"/>
        <s v="VPRN59164"/>
        <s v="LPZS65898"/>
        <s v="OLHY74444"/>
        <s v="UITQ42362"/>
        <s v="WTJE33798"/>
        <s v="KSWF86378"/>
        <s v="XRGA41947"/>
        <s v="YBJP68170"/>
        <s v="LSZF98447"/>
        <s v="LOJO66570"/>
        <s v="APOA00302"/>
        <s v="WMAZ27270"/>
        <s v="VLMH86805"/>
        <s v="CIWT67413"/>
        <s v="KMKB60888"/>
        <s v="GSTL84587"/>
        <s v="KVBX91562"/>
        <s v="BGQA28462"/>
        <s v="PJAG14237"/>
        <s v="MGGO26686"/>
        <s v="MFUO49749"/>
        <s v="PGLW87609"/>
        <s v="RHLB63291"/>
        <s v="NHDR22712"/>
        <s v="JCLR10618"/>
        <s v="RLJX88768"/>
        <s v="GFQI45624"/>
        <s v="BVET24965"/>
        <s v="YHBO64305"/>
        <s v="RUPS88618"/>
        <s v="QGUG67292"/>
        <s v="WSLF44623"/>
        <s v="EVVA26975"/>
        <s v="WDFT14394"/>
        <s v="VETH08156"/>
        <s v="RTDN98944"/>
        <s v="GIVX08474"/>
        <s v="QHUV86724"/>
      </sharedItems>
    </cacheField>
    <cacheField name="Código RZ" numFmtId="0">
      <sharedItems containsBlank="1">
        <s v="RZ-638773"/>
        <s v="RZ-638783"/>
        <s v="RZ-638777"/>
        <s v="RZ-688013"/>
        <s v="RZ-638785"/>
        <s v="RZ-638781"/>
        <s v="RZ-638779"/>
        <s v="RZ-688045"/>
        <m/>
      </sharedItems>
    </cacheField>
    <cacheField name="Qtd" numFmtId="0">
      <sharedItems containsSemiMixedTypes="0" containsString="0" containsNumber="1" containsInteger="1">
        <n v="2.0"/>
        <n v="1.0"/>
        <n v="3.0"/>
        <n v="9.0"/>
        <n v="5.0"/>
        <n v="4.0"/>
        <n v="6.0"/>
        <n v="0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Porteiro Residencial Ipr 8010 Preto/branco Intelbras"/>
        <s v="Tênis Masculino Skechers Go Walk"/>
        <s v="Calça Jeans Wide Leg Sawary"/>
        <s v="Calça Jeans Feminina Boot Cut Sawary"/>
        <s v="Camiseta Osklen Algodão Masculina Brasão"/>
        <s v="Nautika Barraca Camping Blackout Onix 4 Pessoas"/>
        <s v="Creme Anti Idade Hyalu B5 Olhos 15ml La Roche Posay Tipo De Pele Todos Os Tipos De Pele"/>
        <s v="Tênis Esportivo Masculino Fresh Foam New Balance"/>
        <s v="Conjunto De Brinquedo Chelsea Piloto De Avião - Barbie"/>
        <s v="Kit Com 10 Cuecas Boxer Com Elástico Masculina Zorba Oferta"/>
        <s v="Tênis Casual Masculino Court Com Cabedal Sintético adidas"/>
        <s v="Tênis Feminino Urbano Vizzano "/>
        <s v="Mala De Viagem Cosmopolita"/>
        <s v="Panela De Pressão Vancouver 20582620 Em Alumínio Com Revestimento Interno E Externo Antiaderente Grafite Tramontina"/>
        <s v="Veículo Controle Remoto Sonic Master Pilot 7 Funções Candide"/>
        <s v="Bbr Toys Patinete Infantil 3 Rodas Com Cestinha Led E Som Disney Frozen"/>
        <s v="Boneco Gigante Indominus Rex Jurassic World Com Som Mimo Toys"/>
        <s v="Tênis De Corrida Masculino Charged Skyline 4 Under Armour"/>
        <s v="Panela De Pressão Aço Inox 4,5l 22cm Solar Tramontina"/>
        <s v="Banco Escada Banqueta Em Alumínio Dobrável 43cm 2 Degraus Cor Prateado Botafogo Lar &amp; Lazer"/>
        <s v="Cadeira De Carro Infantil 0 A 36kg Elite 4 Em 1 - Maxi Baby - Preto"/>
        <s v="Tênis Feminino adidas Amplimove Trainer W"/>
        <s v="Nebulizador Compressor G-tech Nebdog Rosa"/>
        <s v="Cadeira Para Automóvel 9 A 36kg Grafite E Preto Styll Baby"/>
        <s v="Jogo Panelas Indução 4 Peças Berlin Branca Casambiente"/>
        <s v="Cadeirinha Cosco Kids, Progress, 0 A 36kg, Preto"/>
        <s v="Aparelho De Jantar Flávia Em Porcelana 20 Peças Tramontina"/>
        <s v="Tenis New Balance 460 V4 Fem1"/>
        <s v="Tênis Masculino Barreda Casual adidas"/>
        <s v="Tênis Masculino Caven 2.0 Puma"/>
        <s v="Tênis Casual Masculino Solado De Borracha New Balance"/>
        <s v="Escova Rotativa philco Per02 1300w bivolt"/>
        <s v="Óculos De Sol Ray-ban Justin Classic Rb4165 Negro"/>
        <s v="Tênis Masculino E Feminino Casual Up Puma"/>
        <s v="Chuteira Infantil Futsal Matis Xxi Penalty"/>
        <s v="Secador De Cabelos Bsc2250 2100w Britânia Preto"/>
        <s v="Jogo Super Banco Imobiliário Estrela Sar3043994"/>
        <s v="Stanley Thermo Stanley Classic Lava Thermo | 950 Ml De Cor Vermelha"/>
        <s v="Calça Jeans Feminina Plus Size 279352 Sawary"/>
        <s v="Aparelho De Jantar 30 Peças Ryo Maresia Oxford"/>
        <s v="Cadeira De Praia Dobrável Com Encosto De Cabeça Verão Ntk"/>
        <s v="Perfume Masculino Eau De Toilette Fragrância Chipre Amadeirada Com Notas Herbáceas Refrescantes E Especiadas, Polo Green Ralph Lauren, Frasco Com 200ml"/>
        <s v="Tênis Casual Feminino Preview Verão 2599201 Ramarim"/>
        <s v="Andador Infantil Musical Para Bebê La Bamba - Maxi Baby - Rosa"/>
        <s v="Kit Com 10 Cuecas Boxer Masculinas 781 Sem Costura Zorba"/>
        <s v="Tênis De Corrida Masculino Duramo Rc2 M C/ Cano Baixo adidas"/>
        <s v="Conjunto Com 6 Cumbucas Orgânico Breeze 520ml Azul Porto Brasil"/>
        <s v="Buba, Kit 2 Prendedores De Chupetas - Coala Azul"/>
        <s v="Jogo Panelas Indução 4 Pecas Berlin Laranja Casambiente"/>
        <s v="Câmera Inteligente Interna Im4 C + Micro-sd 32 Gb Intelbras"/>
        <s v="Sandalia Masculino Oakley Killer Point Ii"/>
        <s v="Tênis Chuck Taylor Cano Curto Tecido All Star"/>
        <s v="Jogo De Toalha Banho E Rosto 4 Algodão Decor Camesa"/>
        <s v="Chinelo Casual Masculino Crowd Com Solado Em Eva Oakley"/>
        <s v="Câmera De Vídeo Segurança Intelbras Ime 360º C Wi-fi Full Hd Cor Branco"/>
        <s v="Tênis Infantil Meninos Microspec Accelerate Marinho Skechers"/>
        <s v="Kit Com 4 Pratos De Massa Orgânico Litchi 450ml Porto Brasil Litchi Graneado"/>
        <s v="Calça Sarja Feminina 279199 Wide Leg Com Cintura Alta Sawary"/>
        <s v="Calca Jeans Sawary Feminina Reta Cropped - 278353"/>
        <s v="Câmera Ip Tp-link Tapo C200 Panorâmica Wifi 360 Branca"/>
        <s v="Aparelho Medidor De Pressão Digital De Braço Bsp11 G-tech"/>
        <s v="Aparelho De Pressão Arterial De Braço Hem-7142 Omron"/>
        <s v="Sapato Mocassim Feminino 1453-102 Com Calce Fácil Vizzano"/>
        <s v="Jogo De Panelas Inox Fundo Triplo Allegra 4 Peças Tramontina"/>
        <s v="Kit 10 Cuecas Boxer Masculina Lupo"/>
        <s v="Aparelho De Jantar Grid Em Porcelana Decorada 20 Peças Tramontina 96589032"/>
        <s v="Clareador Facial Mantecorp Skincare Blancy 8 30ml"/>
        <s v="Sandália Casual Feminina 2586305 Salto Anabela Comfortflex"/>
        <s v="Nautika Barraca De Camping Panda Iglu Para 2 Pessoas Com Coluna D'água De 600mm Cor Azul"/>
        <s v="Sandália Masculino Oakley Crowd Camo"/>
        <s v="Travel System Duo, Cosco Kids, Reverse, 0 A 15kg, Preto Rajado"/>
        <s v="Jogo De Assadeiras Alumínio 2 Peças Tramontina Bolo E Pudim"/>
        <s v="Kit 10 Calcinhas Tipo Calça Média Feminina Delrio"/>
        <s v="Jogo C/ 6 Pratos Raso Linhas Night Sky Ø27,5cm Porto Brasil"/>
        <s v="Tênis Masculino Reverso 2 Olympikus"/>
        <s v="Minha Primeira Boneca - Rosa - Fisher Price - Mattel"/>
        <s v="Sapatilha Casual Feminina Com Calce Fácil Vizzano"/>
        <s v="Sapato Tornozeleira Salto Médio Bloco Pelica Vizzano "/>
        <s v="Tênis Casual Club Il Com Solado De Borracha Puma"/>
        <s v="Meia Calça De Compressão Kendall Com Ponteira"/>
        <s v="Cadeira De Refeição Cosco Kids, Cook, Cinza"/>
        <s v="Tênis Feminino Nfx Trainer Reebok"/>
        <s v="Tênis Casual Masculino Barreda Com Forro Têxtil adidas"/>
        <s v="Sapato Scarpin Feminino Slingback Vizzano"/>
        <s v="Kit Com 10 Cuecas Slip Go Tagless Masculina Zorba"/>
        <s v="Whey 100% Pure Cookies 1,8kg Integralmedica - Energia E Força"/>
        <s v="Kit 4 Cuecas Masculina Boxer Plus Size Mash"/>
        <s v="Creme Hidratante Corporal, Para Pele Seca A Extra Seca, Com 3 Ceramidas Essenciais E Ácido Hialurônico, Hidratação Profunda E Duradoura, Tecnologia Mve, Sem Perfume, Cerave, 454g"/>
        <s v="Grade De Porta Safety 1st, Stop Gate, White"/>
        <s v="Chuteira De Futsal Predator Club Sala adidas"/>
        <s v="Scarpin Em Couro Usaflex Uc0101003"/>
        <s v="Meia De Compressão Kendall 3/4 Sem Ponteira"/>
        <s v="Calça Legging Maternidade Trifil Alta Longa"/>
        <s v="Câmera De Vídeo Wi-fi Intelbras Im3 C Microsd 32gb Branco"/>
        <s v="Livro Le Cordon Bleu : Todas As Técnicas Culinárias, De Wright, Jeni. Editora Marco Zero, Capa Dura (2017)"/>
        <s v="Kit 10 Cuecas Boxer Algodão Lupo"/>
        <s v="Kit 2 Travesseiros Toque De Pluma Neo 50x70cm Camesa"/>
        <s v="Aparelho De Jantar De Cerâmica 12 Peças Branco Frisado - Scalla Cerâmica"/>
        <s v="Tênis Masculino Casual Vl Court Base adidas"/>
        <s v="Secador De Cabelos 2200w Psc2300 Motor Dc Philco Cor Vermelho"/>
        <s v="Escova Rotativa Er-10 Mondial Preto"/>
        <s v="Umidificador De Ar Ultrassônico Allergy Free Hm G-tech"/>
        <s v="Tênis Chuck Taylor All Star Cano Baixo Sintético"/>
        <s v="Tênis Infantil Rickie Classic V Ps Puma"/>
        <s v="La Roche Posay Cicaplast Baume B5 Fps+ 50 40ml Todo Tipo De Pele Dia"/>
        <s v="Balança Digital De Bioimpedância De Corpo Inteiro Hbf-514 Omron"/>
        <s v="Conjunto De Potes 6 Marinex Facilita Vap Em Vidro 750ml Cor Azul Água"/>
        <s v="Câmera Inteligente Full Hd Im5 Sc Com Microsd 32gb Branca Intelbras"/>
        <s v="Travel System Cosco Kids, Toffy, 0 A 15kg, Preto Absoluto"/>
        <s v="Burigotto Cadeira De Refeição Poke Preto Night Sky"/>
        <s v="Avène Cleanance Intense - Gel De Limpeza Profunda 400g Tipo De Pele Oleosa"/>
        <s v="Oxímetro Pediátrico G-tech"/>
        <s v="Óculos De Sol New Caravan Unissex Ray-ban"/>
        <s v="Livro Diario De Pilar Na Grécia (nova Edição), De Silva, Flávia Lins E. Editora Pequena Zahar, Capa Mole (2022)"/>
        <s v="Secador De Cabelos Gama Gold Ion Profissional 2200w - Cor Preto"/>
        <s v="Converse Chuck Taylor All Star"/>
        <s v="Copo Térmico Beer Tumbler Happy Hour Stanley Vivid Violet | 384ml"/>
        <s v="Sapatilha Feminina Usaflex Couro"/>
        <s v="Escova Secadora, Mondial, 1300w - Es-50"/>
        <s v="Assento Infantil Para Carro Potenza Galzerano Cor Preto Preto"/>
        <s v="Antigo Testamento 2: Temas E Leituras, De Ska, Jean-louis. Editorial Editora Vozes Ltda., Capa Mole Em Português, 2018"/>
        <s v="Kit 4 Cuecas Masculina Low Rise Trunk Algodão Calvin Klein"/>
        <s v="Disney Pet Virtual Interativo Bitzee Sunny 3816"/>
        <s v="Sandália Feminina Salto Baixo Tira Grossa Preto Vizzano"/>
        <s v="Sérum Concentrado B3 Retinol 30ml La Roche-posay"/>
        <s v="Tênis Feminino Barreda Casual adidas"/>
        <s v="Chuteira Masculina Futsal F50 League adidas"/>
        <s v="Sandalia Casual Feminina Flatform Dakota"/>
        <s v="Tênis Esportivo Tribase Reps Under Armour"/>
        <s v="Aparelho De Jantar 20 Peças Oxford Flat Duna"/>
        <s v="Cadeira De Praia De Aluminio Reclinavel 5 Posições Verde Botafogo Lar &amp; Lazer"/>
        <s v="Creme Hidratante Facial Pro Ar Calm Control Sem Cor Para Pele Sensível 50ml Cetaphil"/>
        <s v="Jogo De Panelas Antiaderente Cerâmica Ibiza 8 Peças Casambiente"/>
        <s v="Cadeira De Refeição Safety 1st, Jelly, Verde"/>
        <s v="Aparelho De Jantar 30 Peças Coup Mediterrâneo Porto Brasil"/>
        <s v="Aquecedor De Acampamento A Gás Guepardo Horizontal Duppio Laptop Cor Cinza Inclui Maleta"/>
        <s v="Jogo C/ 6 Xícaras De Chá Orgânico 170 Ml C/ 6 Pires Bio Mirage Porto Brasil Étnico"/>
        <s v="Caixa Térmica Coleman 16qt Com Alça - 15,1 Litros - Azul"/>
        <s v="Jogo Com 6 Pratos Raso Orgânico Lavanda Ø26,5 Cm Coleção Romance Porto Brasil"/>
        <s v="Kit Cueca Adulto Sunga Masculina Com 10 Unidades Lupo"/>
        <s v="Beleza Para Viagens Britânia Secador + E Difusor"/>
        <s v="Chuteira Futsal Masculina Dominator Club V Topper"/>
        <s v="Tênis All Star Chuck Taylor Lift Cano Curto Converse"/>
        <s v="Tramontina Enrolador Para Mangueira Com Braços Metálicos"/>
        <s v="Base Preta Para Cadeira Touring X Burigotto"/>
        <s v="Vichy Homme Controle Extremo Roll On - Perfume - Unidade - 1 - 50 Ml - 50 G"/>
        <s v="Aparelho De Jantar 30 Peças Roma Branco Porto Brasil"/>
        <s v="Kit 12 Cuecas Masculinas Boxer Polo Wear"/>
        <s v="Manta Para Sofá Tricot 2x1,5 Gigante Grossa 100% Algodão Denver Karsten"/>
        <s v="Kit 4 Calcinhas Biquíni 100% Algodão Lupo Feminino"/>
        <s v="La Roche-posay Anthelios Uvmune Dermo-pediatrics Fps60 75ml"/>
        <s v="Eucerin Creme Facial Antimanchas Noite 50ml, Anti-pigment, Clareador, Thiamidol, Noturno"/>
        <s v="Panela De Pressão Brinox Pressure Indução Antiad. 5,4l Preta Cor Preto"/>
        <s v="Mala Masculina E Feminina Duffel Média Tiro League Azul-marinho adidas"/>
        <s v="Berço Safety 1st, Mini Play, 0 A 15kg, Net Blue"/>
        <s v="Cadeira De Balanço Para Bebê Mastela Premium Elétrica Cinza/verde"/>
        <s v="Câmera Inteligente Visão 360° Im4 C Intelbras"/>
        <s v="Tênis Casual Masculino Advantage Base 2.0 adidas"/>
        <s v="Copo Térmico Beer Tumbler Happy Hour Stanley Azure | 384ml"/>
        <s v="Tênis Masculino Juvenil Olympikus Chroma Conforto"/>
        <s v="Organizador Carrinho Multiuso 3 Prateleiras Preto Com Rodinhas"/>
        <s v="Bota Mooncity Matelasse Cano Curto 72321 Preto"/>
        <s v="Conjunto Com 6 Xícaras De Café Com Pires Madeleine 72ml Branco Porto Brasil Cerâmica"/>
        <s v="Sandália Masculina E Feminina Rakka L7 Preto E Rosa Kenner"/>
        <s v="Chuteira Futsal Digital/ Garra/ Bravo Y-1 Penalty Adultos"/>
        <s v="Kit 2 Pares De Meias De Compressão Kendall 3/4 Masculina"/>
        <s v="Vídeoporteiro Residencial Módulo Interno E Externo Ivr 1070 Hs Branco E Preto Intelbras"/>
        <s v="Câmera Inteligente Im3 C Black Intelbras"/>
        <s v="Tênis Masculino New Balance 574v2"/>
        <s v="Tênis Puma Darter Pro Wns"/>
        <s v="Tênis Casual Feminino Karmen Sd Bdp Solado De Borracha Puma"/>
        <s v="Chuteira Masculina Futsal Artilheira Vi adidas"/>
        <s v="Secador De Cabelos Mondial 2000w - Scn-04"/>
        <s v="Escada Articulada 4x4 Em Alumínio 16 Degraus 4,48m - Reisam"/>
        <s v="Tênis Casual Feminino Courtblock Bold Forro Têxtil adidas"/>
        <s v="Aparelho Jantar Dominique Em Porcelana 20 Peças Tramontina Branco Com Rosa Florido"/>
        <s v="Oculos De Sol Oakley Briza Steel / Steel Cor Cinza Escuro Armação Cinza Escuro Haste Cinza Escuro Lente Preto Desenho Espelho"/>
        <s v="Kit Com 3 Camisetas Masculinas Básicas Slim Cor Preto Hering"/>
        <s v="Umidificador Ultrassonico Allergy Free Dual Bivolt G-tech"/>
        <s v="Tênis Casual P/ Meninos 2133-170 Cabedal Em Tecido Molekinho Cor Cinza/preto Desenho Do Tecido Lisa"/>
        <s v="Tênis Oakley Blister Masculino Padrão"/>
        <s v="Jogo De Toalhas 4 Pçs Fio Cardado 100% Algodão Bosco Karsten"/>
        <s v="Tenis Run 70femininojr8587"/>
        <s v="Campainha Sem Fio E Sem Bateria Cik 200 Branca Intelbras"/>
        <s v="Secador/modelador Shark Flexstyle Teal Edição Limitada"/>
        <s v="Banheira De Bebê Com Trocador Burigotto Millenia + Branco"/>
        <s v="Tenis Masculino Mod Graphitte Oakley"/>
        <s v="Livro Crash Uma Breve História Da Economia De Alexandre Versignassi Editora Harpercollins Brasil Capa Cole Em Português 2019"/>
        <s v="Sapato Scarpin Vizzano Verniz Salto Grosso Alto"/>
        <s v="Óculos Natação Speedo Smart Adulto Antiembaçante Cor Preto/fumê"/>
        <s v="Aparelho De Jantar 16 Peças Orgânico Arauco Porto Brasil"/>
        <s v="Tênis Casual Feminino Grand Court Sintético adidas"/>
        <s v="Sapato Feminino Scarpin Em Couro Salto Fino Dakota"/>
        <s v="Chuteira Masculina Predator Club Society Forro Têxtil adidas"/>
        <s v="Chuteira De Futsal Masculina Class Em Sintético Umbro"/>
        <s v="Conjunto De 6 Xícaras Com Pires Ryo Maresia Branco Marrom 220ml Oxford"/>
        <s v="Conjunto Com 6 Xícaras De Café Com Pires Orgânico Preto Matte 120ml"/>
        <s v="Banheira Cosco Kids, Fold Up, Branca E Cinza"/>
        <s v="Quebra-cabeça Panorama Criação De Adão 1500 Peças Grow"/>
        <s v="Disco De Equilibrio E Reabilitação 33cm T6-r Acte Sports"/>
        <s v="Garrafa Térmica Aerolight Flip Straw 473 Ml Black Stanley"/>
        <s v="Sandália Casual Masculina New Summer Tira Em Gel Kenner"/>
        <s v="Boneco Marvel Vingadores Titan Hero Thor - Hasbro E7879"/>
        <s v="Conjunto C/ 6 Pratos De Sobremesa Bio Stoneware Radial Ø21,5cm Porto Brasil"/>
        <s v="Escova Rotativa Ceramic Íon Turbo, Mondial, 1200w - Er-09"/>
        <s v="Tênis Casual Masculino Turnaround Sintético adidas"/>
        <s v="Chuteira Infantil Predator Club Society Forro Têxtil adidas"/>
        <s v="Edredom Queen Blend Luxo Queen Andes Rosa Altenburg"/>
        <s v="Chuteira De Society Masculino Predator Ess. 25.5 Tf adidas"/>
        <s v="Tênis De Corrida Masculino Response adidas"/>
        <s v="Secador De Cabelos Britânia 2100w Bsc2150 Cor Preto"/>
        <s v="Tênis Masculino E Feminino Club 5v5 Puma"/>
        <s v="Sapato Scarpin Feminino Slingback Em Sintético Vizzano"/>
        <s v="Jogo 6 Pratos Fundo Orgânico Stoneware Arauco Cor Verde Porto Brasil"/>
        <s v="Secador De Cabelos Mondial 2000w - Scn-01"/>
        <s v="Sapato Feminino Peep Toe Q6697002 Salto Bloco Médio Usaflex"/>
        <s v="Burigotto Protege Reclinável Cadeira Infantil Para Carro Color Mesclado Negro"/>
        <s v="Tênis Feminino Casual 500v2 New Balance"/>
        <s v="Assento Infantil Para Carro Potenza Fix Galzerano"/>
        <s v="Tênis Feminino Esportivo Wave Legend 4 Mizuno"/>
        <s v="Assento Infantil Para Carro Burigotto Protege Assento Protege Liso Preto"/>
        <s v="Jogo C/ 4 Canecas Coup Stoneware Grande Breeze 330ml Porto Brasil"/>
        <s v="Philips Avent Pétala Scy966/02 Bico Mamadeira T6 6m+ 2 Unidades"/>
        <s v="Meia De Compressão Kendall 3/4 Masculina"/>
        <s v="Tênis Feminino Delta 122 Olympikus"/>
        <s v="Secador De Cabelos Philco Psa3250 Íons Tourmaline 2100w Cor Preto"/>
        <s v="Whey Protein Iso Triple Zero Morango 900g Integralmédica"/>
        <s v="Tênis Masculino Fila Precision"/>
        <s v="Perfume Masculino Homme Joop! Eau De Toilette 125ml"/>
        <s v="Perfume Ck Be Edt 100ml Calvin Klein"/>
        <s v="Hot Wheels Pista De Brinquedo Desafio Turbina De Ação"/>
        <s v="Prancha Alisadora By Juliette Mondial 60w - P-ju-02"/>
        <s v="Tênis Feminino Caven 2.0 Wns Bdp Puma"/>
        <s v="Sandália Rasteira Feminina Strass Vizzano"/>
        <s v="Chuteira Infantil  Futsal Matis  Xxi  Penalty"/>
        <s v="Tênis Masculino adidas Duramo Speed"/>
        <s v="Intelbras Porteiro Residencial Ipr 1010 Preto"/>
        <s v="Bicicleta Colli Skill Boy Freio Disco Aro 20 Cor Preto Tamanho Do Quadro 14"/>
        <s v="All Star Pro Blaze Classic Curto Couro Sem Gênero"/>
        <s v="Suporte Enrolador De Mangueira Tramontina 78595000 Ate 55 Metros Com Rodas"/>
        <s v="Bola De Iniciação Penalty Tamanho 8 Xxiv Cor Amarelo"/>
        <s v="Câmera Residencial Infravermelho Ip Bullet Hilook By Hikvision Ipc-b121h-c(2.8mm)"/>
        <s v="Tênis Masculino Esportivo Base One Com Cano Baixo Mizuno"/>
        <s v="Jogo C/ 6 Pratos Sobremesa Orgânico Lavanda Porto Brasil"/>
        <s v="Acte Sports Mini Bike E5"/>
        <s v="Aparelho De Jantar 20 Peças Lavanda Oxford Unni"/>
        <s v="Cola Puzzle Quebra Cabeça Brilhante 85 Gramas Original Grow"/>
        <s v="Óculos De Sol Latch Standard Oakley"/>
        <s v="Kit 10 Cuecas Boxer Seamless Infantil Zorba"/>
        <s v="Sandália Casual Feminina Com Multitiras Anacapri"/>
        <s v="Conjunto De 6 Pratos Sobremesa 21,5cm Ryo Maresia"/>
        <s v="Kit Cueca Slip Básicas Com Elástico 10 Peças Mash"/>
        <s v="Jogo De Panelas Tramontina Allegra Em Aço Inox Com Fundo Triplo 5 Peças"/>
        <s v="Idôle Lancôme Edt - Perfume Feminino 100ml Volume Da Unidade"/>
        <s v="Bota Casual Masculina Second Shift Bz Palmilha Em Pu Caterpillar"/>
        <s v="Lousa P/ Crianca 2 Em 1 Play E Learn Multikids - Br1214"/>
        <s v="Livro Pop-up O Monstro Das Cores De Llenas Anna Editora Ciranda Cultural Capa Dura Em Português 2021"/>
        <s v="Tênis Feminino Casual Com Cano Baixo Preto Princess Reebok"/>
        <s v="Cafeteira Elétrica Desperta Contrast Caf338 Cadence Cor Preto"/>
        <s v="Vitamina D3 K2 Vhita 60 Cáps ( 2 Meses Cada Pote) - 4 Potes"/>
        <s v="Perfume Ck Everyone Unissex Eau De Toilette U 50ml Calvin Klein"/>
        <s v="Cadeirinha Cosco Kids, Progress, 0 A 36kg, Preto Bronze"/>
        <s v="Mala Samsonite Bahia Lite Exp Pequena Azul"/>
        <s v="Aparelho De Jantar 30 Peças Daily Valência - Day By Day"/>
        <s v="Kit 12 Calcinhas Microfibra Feminina Biquíni Variadas Trifil"/>
        <s v="Assento De Carro Infantil Isofix Fix Fit Preto Replay Kids"/>
        <s v="Conjunto C/6 Xícaras De Chá 220ml C/pires Dalia Flora Oxford"/>
        <s v="Cadeira De Descanso Bebê Musical Polar Bege 18kgs Maxi Baby"/>
        <s v="Câmera De Segurança Wi-fi Interna 1080p Full Hd Tapo C100"/>
        <s v="Escada Articulada 4x2 Alumínio 13 Posições 2,31m  Reisam"/>
        <s v="Kit Travel De Beleza Shine Philco Compacto P/ Viagens Secador + Prancha"/>
        <s v="Tênis Masculino E Feminino X-ray 2 Square Puma"/>
        <s v="Kit De Construção Lego Creator Large Dinosaurs 31058"/>
        <s v="Livro Como Evitar Preocupações E Começar A Viver, De Carnegie, Dale. Gmt Editores Ltda.,editora Sextante,editora Sextante, Capa Mole (2020)"/>
        <s v="Boneca Gabby De 33cm Com Tiara - Gabby's Dollhouse - 3974"/>
        <s v="Máscara Capilar De Hidratação Intensa Anti-frizz Com Proteção Térmica Até 230ºc Para Cabelos Secos E Indisciplinados, Discipline Oléo-relax, Kérastase 200ml"/>
        <s v="Kit 12 Cuecas Boxer Algodão Mash"/>
        <s v="Tênis De Corrida Masculino Voa 2 Olympikus"/>
        <s v="Gtech Medidor De Pressão Arterial Automatico De Braço La800 Cor Branco"/>
        <s v="Conjunto 6 Pratos Raso Playful Flowers Scalla Cerâmica"/>
        <s v="Calça Jeans Feminina 278023 Wide Leg Com Cintura Alta Sawary"/>
        <s v="Bicicleta Ergométrica Kikos Kv3.0"/>
        <s v="Escova Secadora Pes25sr 4 Em 1 Advance Philco"/>
        <s v="Berço Portátil Infantil Cercado 0-15kg Lazy Maxibaby - Cinza"/>
        <s v="Sérum Facial Pure Vitamin C12 Oil Control 15ml La Roche-posay"/>
        <s v="Monitor De Pressão Arterial De Pulso Hem-6181 Omron"/>
        <s v="Isdin Clareador Facial Foto Ultra Active Unify Color Fps 99 - 50ml"/>
        <s v="Óculos De Natação Vulcan Onix Fumê Tamanho Único Speedo"/>
        <s v="Laptop Infantil Educativo Spider Man Candide"/>
        <s v="Jogo De Pratos Sobremesa Oxford Cerâmica Folk 19cm 6 Pç Cor Branco E Preto Geométrico"/>
        <s v="Jogo De Cama Altenburg Minimal Malha 3 Peças Queen Azul"/>
        <s v="Aparelho De Jantar 20 Peças Basic Sandy- Porto Brasil"/>
        <s v="Bebê Conforto Para Bebê Comfort De 0 À 13kgs Preto Maxi Baby"/>
        <s v="Tênis Skechers Menina S Lights -infinite Heart Ligh_303261l"/>
        <s v="Tênis Masculino Reebok Bb 4000 Ii"/>
        <s v="Jogo C/ 6 Pratos Fundo Bio Bella Porto Brasil"/>
        <s v="Mala De Viagem Versalite Dlx Pequena Rosa Samsonite"/>
        <s v="Tênis Masculino Break Start adidas"/>
        <s v="Perfume Masculino Eau De Toilette, Fragrância Fresca E Amadeirada Com Notas De Bergamota, Patchouli E Almíscar, Longa Duração, Pour Homme Azzaro 100ml"/>
        <s v="Tênis Olympikus Novo Reverso 2 Masc"/>
        <s v="Bota Casual Ferracini 8053 Novo."/>
        <s v="Jogo C/ 6 Pratos De Sobremesa Roma Branco Ø20,5cm Porto Brasil"/>
        <s v="Tênis Feminino Streettalk Casual adidas"/>
        <s v="Jogo C/ 4 Trav Oval Rasa Mini Orgânico Vanilla Porto Brasil Cru"/>
        <s v="Kit Com 10 Cuecas Slip Algodão Zorba"/>
        <s v="Jogo De Cartas De Tabuleiro Clássico One Giant Original"/>
        <s v="Secador Cabelo Gama Italy Gold Íon Ceramic Íon Profissional Cor Preto E Dourado"/>
        <s v="Tênis Masculino Boost Run Cadarço Preto/branco adidas"/>
        <s v="Garrafa Térmica Stanley Flip Straw Hidratação 887ml Azul"/>
        <s v="Jogo 6 Pratos Fundos 20,5cm Flat Chuvisco Oxford Cerâmica"/>
        <s v="Maxi Baby Cadeira De Alimentação Portátil Bebê Honey Cinza"/>
        <s v="Secador De Cabelos Power Shine Sc13 Black Ion Mondial"/>
        <s v="Relógio Feminino Analógico Mopc21jah/8p Preto Mormaii Cor Do Bisel Grafite"/>
        <s v="Kit Com 12x1 Cuecas Masculina Boxer Microfibra Polo Wear"/>
        <s v="Tenis Duramo Rc 2femininohq0235"/>
        <s v="Kit Com 10 Cuecas Infantis Para Meninos Boxer Algodão Mash"/>
        <s v="Tênis Feminino Casual Calce Fácil Kolosh"/>
        <s v="Conjunto Com 6 Xícaras De Chá Empilhável Com 6 Pires Linhas Greenery 230ml Verde Porto Brasil"/>
        <s v="Conjunto De 6 Bowls Kya Olive Alleanza"/>
        <s v="Whey Protein Iso Triple Zero Chocolate 900g Integralmédica"/>
        <s v="Laptop Da Patrulha Canina - Bilingue"/>
        <s v="Jogo C/ 6 Pratos De Pão Bio Oceano Ø15,5x1,6cm Porto Brasil"/>
        <s v="Sandália Rasteira Brizza Arezzo Com Tiras No Tornozelo"/>
        <s v="Conjunto De Pratos Rasos Relevo Silver 6 Unidades - Alleanza"/>
        <s v="Tênis Feminino Slip On Preto Kolosh"/>
        <s v="Tênis Casual Shuffle Cabedal Em Sintético Puma"/>
        <s v="Meia De Compressão Kendall 7/8 Com Silicone E Sem Ponteira"/>
        <s v="Conjunto Com 6 Pratos Raso Bio Oceano Ø27,5cm Porto Brasil"/>
        <s v="Tênis All Star Converse Player Curto Tecido Adulto"/>
        <s v="Tênis Esportivo Masculino E Feminino Pacer Under Armour"/>
        <s v="Chuteira Infantil De Society Predator Essentials J adidas"/>
        <s v="Intelbras Fx1500 Cor Preto Acabamento Aluminio"/>
        <s v="Mamadeira Pétala 3.0 260ml +1m Transp 2und Philips Avent"/>
        <s v="Bola De Campo Matis Xxiv Amarela E Roxa Penalty"/>
        <s v="Tênis Masculino Esportivo Charged Starlight Se Under Armour"/>
        <s v="Câmera Dome Hikvision Thc T127 Lps Microfone Visão Noturna Cor Branco"/>
        <s v="Tênis Oakley Masculino Halftrack Mid Ii"/>
        <s v="Bicicleta Infantil Verden Paty Aro 12 Com Cesta E Rodinhas"/>
        <s v="Fechadura Digital De Embutir Com Maçaneta Intelbras Mfr 7000 Branca"/>
        <s v="Aparelho De 16 Pçs C/ Caneca Vanilla Alleanza"/>
        <s v="Booster Cosco Kids, Clippy, Até 36kg, Cinza"/>
        <s v="Calca Jeans Sawary Wide Leg_280251"/>
        <s v="Escova Soft Brush 1200w Philco"/>
        <s v="Jogo C/ 6 Xícaras De Chá Coup Stoneware C/ Pires New Mediterraneo 220ml Porto Brasil 3626127901"/>
        <s v="Mala Esportiva Masc/femi Soft Il Capacidade 20l Mizuno Cor Preto"/>
        <s v="Cadeira De Refeição Portátil Cosco Kids, Smart, Cinza"/>
        <s v="Escada De Alumínio Dobrável Compacta Com 3 Degraus - Botafogo - Leve E Resistente"/>
        <s v="Calvin Klein Euphoria For Women Edt Eau De Toilette Feminino 100ml"/>
        <s v="Secador De Cabelos, Mondial, 2000w - Scn-01"/>
        <s v="Sunny Brinquedos 1327 Boneco De Pelúcia Marshall Patrulha Canina"/>
        <s v="Lancôme Teint Idole Ultra Wear 335w Base Líq Luminosa 30ml"/>
        <s v="Calca Jeans Sawary Wide Leg_280652"/>
        <s v="Escada Multifuncional De Alumínio 4x4 Com 16 Degraus Dobrável E Articulada Botafogo  Leve E Resistente"/>
        <s v="Panela Cookware De Cerâmica Duo+ 20cm 2,5l Preto Ceraflame Preto"/>
        <s v="Sandália Vizzano Feminina Casual Sintético"/>
        <s v="Pipoqueira Paris Antiaderente Starflon Max 22cm 4,80 Litros Vermelho Tramontina"/>
        <s v="Gel Creme Hidratante Corporal Para Pele Sensível Cetaphil 453g - Hidratação 48h Com Aloe Vera"/>
        <s v="Jogo De Panelas Cerâmica Ceraflame Duo+ Smart 5 Peças Cor Preto"/>
        <s v="Sapato Scarpin Feminino Em Sintético Preto Vizzano"/>
        <s v="Escova Secadora By Juliette, Mondial, 1300w - Es-ju-02"/>
        <s v="Tênis Feminino Grand Court Base Suede adidas"/>
      </sharedItems>
    </cacheField>
    <cacheField name="Valor Unit" numFmtId="165">
      <sharedItems containsSemiMixedTypes="0" containsString="0" containsNumber="1">
        <n v="196.0"/>
        <n v="249.99"/>
        <n v="200.99"/>
        <n v="177.9"/>
        <n v="158.99"/>
        <n v="339.15"/>
        <n v="194.75"/>
        <n v="383.92"/>
        <n v="125.18"/>
        <n v="204.89"/>
        <n v="250.0"/>
        <n v="84.2"/>
        <n v="449.9"/>
        <n v="165.89"/>
        <n v="181.8"/>
        <n v="235.47"/>
        <n v="237.93"/>
        <n v="252.02"/>
        <n v="654.95"/>
        <n v="119.56"/>
        <n v="539.1"/>
        <n v="398.99"/>
        <n v="148.0"/>
        <n v="349.0"/>
        <n v="519.24"/>
        <n v="427.71"/>
        <n v="543.49"/>
        <n v="508.86"/>
        <n v="399.99"/>
        <n v="349.99"/>
        <n v="337.14"/>
        <n v="305.25"/>
        <n v="109.94"/>
        <n v="496.82"/>
        <n v="209.99"/>
        <n v="129.99"/>
        <n v="128.47"/>
        <n v="179.07"/>
        <n v="181.9"/>
        <n v="100.99"/>
        <n v="454.13"/>
        <n v="321.23"/>
        <n v="579.99"/>
        <n v="199.92"/>
        <n v="296.9"/>
        <n v="173.9"/>
        <n v="296.99"/>
        <n v="223.0"/>
        <n v="22.6"/>
        <n v="507.3"/>
        <n v="286.29"/>
        <n v="117.0"/>
        <n v="259.9"/>
        <n v="52.69"/>
        <n v="109.0"/>
        <n v="239.9"/>
        <n v="166.53"/>
        <n v="244.44"/>
        <n v="83.99"/>
        <n v="119.0"/>
        <n v="413.99"/>
        <n v="199.49"/>
        <n v="103.64"/>
        <n v="118.62"/>
        <n v="136.51"/>
        <n v="646.45"/>
        <n v="176.9"/>
        <n v="399.0"/>
        <n v="200.12"/>
        <n v="108.99"/>
        <n v="152.53"/>
        <n v="124.0"/>
        <n v="688.09"/>
        <n v="75.9"/>
        <n v="139.9"/>
        <n v="209.22"/>
        <n v="359.9"/>
        <n v="118.99"/>
        <n v="54.99"/>
        <n v="271.36"/>
        <n v="128.9"/>
        <n v="264.9"/>
        <n v="508.99"/>
        <n v="198.99"/>
        <n v="94.41"/>
        <n v="137.9"/>
        <n v="182.48"/>
        <n v="99.9"/>
        <n v="81.63"/>
        <n v="251.89"/>
        <n v="289.99"/>
        <n v="123.99"/>
        <n v="59.9"/>
        <n v="62.9"/>
        <n v="254.35"/>
        <n v="161.94"/>
        <n v="168.42"/>
        <n v="154.8"/>
        <n v="220.69"/>
        <n v="319.9"/>
        <n v="129.0"/>
        <n v="283.79"/>
        <n v="126.8"/>
        <n v="181.77"/>
        <n v="125.9"/>
        <n v="468.71"/>
        <n v="160.47"/>
        <n v="379.28"/>
        <n v="741.54"/>
        <n v="208.8"/>
        <n v="87.21"/>
        <n v="115.3"/>
        <n v="613.0"/>
        <n v="39.81"/>
        <n v="194.54"/>
        <n v="232.99"/>
        <n v="88.61"/>
        <n v="269.99"/>
        <n v="132.0"/>
        <n v="160.9"/>
        <n v="67.08"/>
        <n v="464.02"/>
        <n v="224.9"/>
        <n v="399.9"/>
        <n v="89.99"/>
        <n v="227.62"/>
        <n v="329.99"/>
        <n v="102.99"/>
        <n v="339.9"/>
        <n v="353.17"/>
        <n v="104.9"/>
        <n v="499.0"/>
        <n v="165.9"/>
        <n v="633.48"/>
        <n v="923.36"/>
        <n v="138.9"/>
        <n v="282.6"/>
        <n v="135.71"/>
        <n v="255.99"/>
        <n v="199.9"/>
        <n v="144.9"/>
        <n v="229.99"/>
        <n v="125.27"/>
        <n v="106.82"/>
        <n v="184.9"/>
        <n v="724.2"/>
        <n v="123.9"/>
        <n v="93.0"/>
        <n v="200.29"/>
        <n v="239.99"/>
        <n v="529.91"/>
        <n v="934.8"/>
        <n v="191.99"/>
        <n v="164.9"/>
        <n v="99.0"/>
        <n v="107.04"/>
        <n v="98.99"/>
        <n v="211.1"/>
        <n v="143.99"/>
        <n v="175.9"/>
        <n v="703.39"/>
        <n v="208.18"/>
        <n v="505.25"/>
        <n v="357.11"/>
        <n v="299.99"/>
        <n v="133.68"/>
        <n v="549.9"/>
        <n v="318.99"/>
        <n v="594.17"/>
        <n v="76.99"/>
        <n v="120.9"/>
        <n v="151.9"/>
        <n v="59.99"/>
        <n v="419.9"/>
        <n v="131.82"/>
        <n v="338.99"/>
        <n v="87.91"/>
        <n v="2699.0"/>
        <n v="368.1"/>
        <n v="179.0"/>
        <n v="30.77"/>
        <n v="105.9"/>
        <n v="126.99"/>
        <n v="39.63"/>
        <n v="608.0"/>
        <n v="261.99"/>
        <n v="471.9"/>
        <n v="159.9"/>
        <n v="250.08"/>
        <n v="133.99"/>
        <n v="182.0"/>
        <n v="195.9"/>
        <n v="79.9"/>
        <n v="74.0"/>
        <n v="103.0"/>
        <n v="243.99"/>
        <n v="188.3"/>
        <n v="100.28"/>
        <n v="150.26"/>
        <n v="194.04"/>
        <n v="279.99"/>
        <n v="189.9"/>
        <n v="469.9"/>
        <n v="115.65"/>
        <n v="249.9"/>
        <n v="110.99"/>
        <n v="149.31"/>
        <n v="182.99"/>
        <n v="100.67"/>
        <n v="179.82"/>
        <n v="284.2"/>
        <n v="319.0"/>
        <n v="288.38"/>
        <n v="479.99"/>
        <n v="133.85"/>
        <n v="145.12"/>
        <n v="56.99"/>
        <n v="103.9"/>
        <n v="199.99"/>
        <n v="139.0"/>
        <n v="229.9"/>
        <n v="204.57"/>
        <n v="222.0"/>
        <n v="201.89"/>
        <n v="185.9"/>
        <n v="138.55"/>
        <n v="95.9"/>
        <n v="120.99"/>
        <n v="379.99"/>
        <n v="178.94"/>
        <n v="689.0"/>
        <n v="691.26"/>
        <n v="175.27"/>
        <n v="49.9"/>
        <n v="182.32"/>
        <n v="429.9"/>
        <n v="222.01"/>
        <n v="225.0"/>
        <n v="126.07"/>
        <n v="354.12"/>
        <n v="22.1"/>
        <n v="199.91"/>
        <n v="599.9"/>
        <n v="115.9"/>
        <n v="135.9"/>
        <n v="115.49"/>
        <n v="430.37"/>
        <n v="549.99"/>
        <n v="227.88"/>
        <n v="63.96"/>
        <n v="449.99"/>
        <n v="111.09"/>
        <n v="245.21"/>
        <n v="233.9"/>
        <n v="599.99"/>
        <n v="856.0"/>
        <n v="124.79"/>
        <n v="159.0"/>
        <n v="243.19"/>
        <n v="233.1"/>
        <n v="158.0"/>
        <n v="334.63"/>
        <n v="146.9"/>
        <n v="47.32"/>
        <n v="165.99"/>
        <n v="309.0"/>
        <n v="182.9"/>
        <n v="197.39"/>
        <n v="138.17"/>
        <n v="244.42"/>
        <n v="69.0"/>
        <n v="1839.11"/>
        <n v="135.42"/>
        <n v="449.0"/>
        <n v="161.0"/>
        <n v="85.81"/>
        <n v="93.23"/>
        <n v="79.13"/>
        <n v="69.37"/>
        <n v="92.77"/>
        <n v="193.4"/>
        <n v="391.08"/>
        <n v="262.99"/>
        <n v="799.99"/>
        <n v="233.42"/>
        <n v="645.0"/>
        <n v="264.41"/>
        <n v="302.99"/>
        <n v="223.9"/>
        <n v="148.51"/>
        <n v="154.43"/>
        <n v="202.43"/>
        <n v="109.9"/>
        <n v="268.0"/>
        <n v="164.38"/>
        <n v="178.86"/>
        <n v="213.43"/>
        <n v="169.06"/>
        <n v="367.99"/>
        <n v="168.99"/>
        <n v="117.9"/>
        <n v="104.99"/>
        <n v="241.02"/>
        <n v="163.66"/>
        <n v="228.34"/>
        <n v="269.9"/>
        <n v="68.5"/>
        <n v="231.0"/>
        <n v="70.99"/>
        <n v="511.5"/>
        <n v="183.9"/>
        <n v="231.57"/>
        <n v="151.94"/>
        <n v="279.9"/>
        <n v="252.67"/>
        <n v="240.64"/>
        <n v="180.99"/>
        <n v="144.19"/>
        <n v="145.6"/>
        <n v="142.06"/>
        <n v="226.99"/>
        <n v="126.95"/>
        <n v="386.99"/>
        <n v="204.14"/>
        <n v="1153.61"/>
        <n v="250.23"/>
        <n v="581.9"/>
        <n v="215.9"/>
        <n v="272.13"/>
        <n v="148.99"/>
        <n v="189.46"/>
        <n v="149.9"/>
        <n v="133.36"/>
        <n v="365.09"/>
        <n v="122.9"/>
        <n v="111.98"/>
        <n v="322.14"/>
        <n v="222.99"/>
        <n v="574.36"/>
        <n v="360.0"/>
        <n v="188.28"/>
        <n v="61.5"/>
        <n v="1093.58"/>
        <n v="91.69"/>
        <n v="165.77"/>
        <n v="254.99"/>
      </sharedItems>
    </cacheField>
    <cacheField name="Valor Total" numFmtId="165">
      <sharedItems containsSemiMixedTypes="0" containsString="0" containsNumber="1">
        <n v="392.0"/>
        <n v="249.99"/>
        <n v="200.99"/>
        <n v="177.9"/>
        <n v="158.99"/>
        <n v="678.3"/>
        <n v="389.5"/>
        <n v="383.92"/>
        <n v="125.18"/>
        <n v="204.89"/>
        <n v="250.0"/>
        <n v="84.2"/>
        <n v="449.9"/>
        <n v="497.66999999999996"/>
        <n v="181.8"/>
        <n v="235.47"/>
        <n v="237.93"/>
        <n v="252.02"/>
        <n v="654.95"/>
        <n v="119.56"/>
        <n v="1617.3000000000002"/>
        <n v="539.1"/>
        <n v="398.99"/>
        <n v="148.0"/>
        <n v="349.0"/>
        <n v="519.24"/>
        <n v="855.42"/>
        <n v="1283.1299999999999"/>
        <n v="427.71"/>
        <n v="543.49"/>
        <n v="1086.98"/>
        <n v="508.86"/>
        <n v="399.99"/>
        <n v="349.99"/>
        <n v="337.14"/>
        <n v="305.25"/>
        <n v="989.46"/>
        <n v="496.82"/>
        <n v="209.99"/>
        <n v="129.99"/>
        <n v="128.47"/>
        <n v="179.07"/>
        <n v="358.14"/>
        <n v="181.9"/>
        <n v="100.99"/>
        <n v="454.13"/>
        <n v="321.23"/>
        <n v="579.99"/>
        <n v="199.92"/>
        <n v="296.9"/>
        <n v="173.9"/>
        <n v="296.99"/>
        <n v="223.0"/>
        <n v="22.6"/>
        <n v="507.3"/>
        <n v="286.29"/>
        <n v="117.0"/>
        <n v="259.9"/>
        <n v="52.69"/>
        <n v="109.0"/>
        <n v="239.9"/>
        <n v="719.7"/>
        <n v="166.53"/>
        <n v="244.44"/>
        <n v="83.99"/>
        <n v="119.0"/>
        <n v="1241.97"/>
        <n v="199.49"/>
        <n v="518.2"/>
        <n v="103.64"/>
        <n v="207.28"/>
        <n v="237.24"/>
        <n v="682.55"/>
        <n v="646.45"/>
        <n v="176.9"/>
        <n v="399.0"/>
        <n v="1596.0"/>
        <n v="200.12"/>
        <n v="108.99"/>
        <n v="152.53"/>
        <n v="124.0"/>
        <n v="688.09"/>
        <n v="75.9"/>
        <n v="139.9"/>
        <n v="209.22"/>
        <n v="359.9"/>
        <n v="118.99"/>
        <n v="54.99"/>
        <n v="271.36"/>
        <n v="128.9"/>
        <n v="264.9"/>
        <n v="508.99"/>
        <n v="198.99"/>
        <n v="94.41"/>
        <n v="137.9"/>
        <n v="182.48"/>
        <n v="99.9"/>
        <n v="489.78"/>
        <n v="251.89"/>
        <n v="289.99"/>
        <n v="123.99"/>
        <n v="119.8"/>
        <n v="62.9"/>
        <n v="254.35"/>
        <n v="161.94"/>
        <n v="168.42"/>
        <n v="154.8"/>
        <n v="220.69"/>
        <n v="319.9"/>
        <n v="129.0"/>
        <n v="283.79"/>
        <n v="126.8"/>
        <n v="253.6"/>
        <n v="181.77"/>
        <n v="125.9"/>
        <n v="468.71"/>
        <n v="419.98"/>
        <n v="1049.95"/>
        <n v="160.47"/>
        <n v="379.28"/>
        <n v="741.54"/>
        <n v="208.8"/>
        <n v="417.6"/>
        <n v="87.21"/>
        <n v="115.3"/>
        <n v="613.0"/>
        <n v="39.81"/>
        <n v="194.54"/>
        <n v="232.99"/>
        <n v="88.61"/>
        <n v="269.99"/>
        <n v="132.0"/>
        <n v="160.9"/>
        <n v="67.08"/>
        <n v="464.02"/>
        <n v="224.9"/>
        <n v="399.9"/>
        <n v="89.99"/>
        <n v="455.24"/>
        <n v="0.0"/>
        <n v="329.99"/>
        <n v="102.99"/>
        <n v="339.9"/>
        <n v="353.17"/>
        <n v="104.9"/>
        <n v="998.0"/>
        <n v="165.9"/>
        <n v="497.70000000000005"/>
        <n v="633.48"/>
        <n v="923.36"/>
        <n v="138.9"/>
        <n v="282.6"/>
        <n v="135.71"/>
        <n v="255.99"/>
        <n v="199.9"/>
        <n v="289.8"/>
        <n v="229.99"/>
        <n v="250.54"/>
        <n v="674.28"/>
        <n v="106.82"/>
        <n v="924.5"/>
        <n v="724.2"/>
        <n v="247.8"/>
        <n v="199.8"/>
        <n v="93.0"/>
        <n v="400.58"/>
        <n v="239.99"/>
        <n v="529.91"/>
        <n v="934.8"/>
        <n v="572.58"/>
        <n v="191.99"/>
        <n v="164.9"/>
        <n v="198.0"/>
        <n v="99.0"/>
        <n v="107.04"/>
        <n v="1710.84"/>
        <n v="98.99"/>
        <n v="211.1"/>
        <n v="143.99"/>
        <n v="175.9"/>
        <n v="703.39"/>
        <n v="624.54"/>
        <n v="208.18"/>
        <n v="505.25"/>
        <n v="357.11"/>
        <n v="299.99"/>
        <n v="133.68"/>
        <n v="549.9"/>
        <n v="637.98"/>
        <n v="594.17"/>
        <n v="153.98"/>
        <n v="241.8"/>
        <n v="151.9"/>
        <n v="59.99"/>
        <n v="419.9"/>
        <n v="131.82"/>
        <n v="338.99"/>
        <n v="87.91"/>
        <n v="2699.0"/>
        <n v="368.1"/>
        <n v="179.0"/>
        <n v="30.77"/>
        <n v="105.9"/>
        <n v="126.99"/>
        <n v="79.26"/>
        <n v="608.0"/>
        <n v="261.99"/>
        <n v="471.9"/>
        <n v="159.9"/>
        <n v="250.08"/>
        <n v="133.99"/>
        <n v="182.0"/>
        <n v="195.9"/>
        <n v="79.9"/>
        <n v="74.0"/>
        <n v="103.0"/>
        <n v="243.99"/>
        <n v="188.3"/>
        <n v="100.28"/>
        <n v="59.9"/>
        <n v="150.26"/>
        <n v="194.04"/>
        <n v="279.99"/>
        <n v="189.9"/>
        <n v="599.98"/>
        <n v="549.7"/>
        <n v="469.9"/>
        <n v="115.65"/>
        <n v="249.9"/>
        <n v="110.99"/>
        <n v="447.93"/>
        <n v="182.99"/>
        <n v="100.67"/>
        <n v="179.82"/>
        <n v="284.2"/>
        <n v="319.0"/>
        <n v="288.38"/>
        <n v="479.99"/>
        <n v="133.85"/>
        <n v="145.12"/>
        <n v="56.99"/>
        <n v="103.9"/>
        <n v="199.99"/>
        <n v="278.0"/>
        <n v="229.9"/>
        <n v="204.57"/>
        <n v="222.0"/>
        <n v="201.89"/>
        <n v="185.9"/>
        <n v="138.55"/>
        <n v="95.9"/>
        <n v="120.99"/>
        <n v="379.99"/>
        <n v="178.94"/>
        <n v="689.0"/>
        <n v="691.26"/>
        <n v="350.54"/>
        <n v="49.9"/>
        <n v="364.64"/>
        <n v="429.9"/>
        <n v="222.01"/>
        <n v="225.0"/>
        <n v="126.07"/>
        <n v="354.12"/>
        <n v="44.2"/>
        <n v="199.91"/>
        <n v="599.9"/>
        <n v="347.70000000000005"/>
        <n v="135.9"/>
        <n v="271.8"/>
        <n v="115.49"/>
        <n v="430.37"/>
        <n v="1649.97"/>
        <n v="227.88"/>
        <n v="63.96"/>
        <n v="449.99"/>
        <n v="318.99"/>
        <n v="111.09"/>
        <n v="245.21"/>
        <n v="233.9"/>
        <n v="599.99"/>
        <n v="856.0"/>
        <n v="124.79"/>
        <n v="159.0"/>
        <n v="243.19"/>
        <n v="233.1"/>
        <n v="158.0"/>
        <n v="798.0"/>
        <n v="139.0"/>
        <n v="334.63"/>
        <n v="118.62"/>
        <n v="146.9"/>
        <n v="47.32"/>
        <n v="165.99"/>
        <n v="309.0"/>
        <n v="182.9"/>
        <n v="197.39"/>
        <n v="138.17"/>
        <n v="244.42"/>
        <n v="5517.33"/>
        <n v="135.42"/>
        <n v="449.0"/>
        <n v="161.0"/>
        <n v="85.81"/>
        <n v="186.46"/>
        <n v="79.13"/>
        <n v="69.37"/>
        <n v="185.54"/>
        <n v="193.4"/>
        <n v="262.99"/>
        <n v="258.0"/>
        <n v="799.99"/>
        <n v="233.42"/>
        <n v="645.0"/>
        <n v="264.41"/>
        <n v="302.99"/>
        <n v="223.9"/>
        <n v="76.99"/>
        <n v="148.51"/>
        <n v="154.43"/>
        <n v="607.29"/>
        <n v="109.9"/>
        <n v="268.0"/>
        <n v="164.38"/>
        <n v="536.58"/>
        <n v="213.43"/>
        <n v="169.06"/>
        <n v="367.99"/>
        <n v="735.98"/>
        <n v="168.99"/>
        <n v="235.8"/>
        <n v="209.98"/>
        <n v="241.02"/>
        <n v="163.66"/>
        <n v="228.34"/>
        <n v="269.9"/>
        <n v="68.5"/>
        <n v="462.0"/>
        <n v="70.99"/>
        <n v="511.5"/>
        <n v="183.9"/>
        <n v="231.57"/>
        <n v="151.94"/>
        <n v="279.9"/>
        <n v="252.67"/>
        <n v="240.64"/>
        <n v="180.99"/>
        <n v="144.19"/>
        <n v="145.6"/>
        <n v="142.06"/>
        <n v="226.99"/>
        <n v="126.95"/>
        <n v="386.99"/>
        <n v="204.14"/>
        <n v="1153.61"/>
        <n v="250.23"/>
        <n v="581.9"/>
        <n v="215.9"/>
        <n v="272.13"/>
        <n v="148.99"/>
        <n v="189.46"/>
        <n v="299.8"/>
        <n v="133.36"/>
        <n v="365.09"/>
        <n v="122.9"/>
        <n v="614.5"/>
        <n v="111.98"/>
        <n v="322.14"/>
        <n v="222.99"/>
        <n v="574.36"/>
        <n v="360.0"/>
        <n v="188.28"/>
        <n v="123.0"/>
        <n v="1093.58"/>
        <n v="91.69"/>
        <n v="165.77"/>
        <n v="254.99"/>
      </sharedItems>
    </cacheField>
    <cacheField name="Vertical" numFmtId="166">
      <sharedItems>
        <s v=" CONSTRUCTION &amp; INDUSTRY"/>
        <s v=" FASHION"/>
        <s v=" SPORTS"/>
        <s v=" BEAUTY"/>
        <s v=" T &amp; B"/>
        <s v=" FURNISHING &amp; HOUSEWARE"/>
        <s v=" HEALTH"/>
        <s v=" ENTERTAINMENT"/>
        <s v=" CPG"/>
        <s v=" HOME ELECTRONICS"/>
      </sharedItems>
    </cacheField>
    <cacheField name="Categoria" numFmtId="166">
      <sharedItems>
        <s v=" Casa, Móveis e Decoração"/>
        <s v=" Calçados, Roupas e Bolsas"/>
        <s v=" Indústria e Comércio"/>
        <s v=" Esportes e Fitness"/>
        <s v=" Beleza e Cuidado Pessoal"/>
        <s v=" Brinquedos e Hobbies"/>
        <s v=" Construção"/>
        <s v=" Bebês"/>
        <s v=" Saúde"/>
        <s v=" Livros, Revistas e Comics"/>
        <s v=" Antiguidades e Coleções"/>
        <s v=" Joias e Relógios"/>
      </sharedItems>
    </cacheField>
    <cacheField name="Subcategoria" numFmtId="166">
      <sharedItems>
        <s v=" Segurança para Casa"/>
        <s v=" Calçados"/>
        <s v=" Calças"/>
        <s v=" Publicidade e Promoção"/>
        <s v=" Camping, Caça e Pesca"/>
        <s v=" Cuidados com a Pele"/>
        <s v=" Bonecos e Bonecas"/>
        <s v=" Moda Íntima e Lingerie"/>
        <s v=" Malas e Bolsas"/>
        <s v=" Cozinha"/>
        <s v=" Veículos de Brinquedo"/>
        <s v=" Mini Veículos e Bicicletas"/>
        <s v=" Acessórios de Construção"/>
        <s v=" Passeio do Bebê"/>
        <s v=" Cuidado da Saúde"/>
        <s v=" Artefatos para Cabelo"/>
        <s v=" Acessórios de Moda"/>
        <s v=" Tênis"/>
        <s v=" Futebol"/>
        <s v=" Jogos de Tabuleiro e Cartas"/>
        <s v=" Perfumes"/>
        <s v=" Andadores e Mini Veículos"/>
        <s v=" Chupetas e Mordedores"/>
        <s v=" Banheiros"/>
        <s v=" Alimentação e Amamentação"/>
        <s v=" Suplementos Alimentares"/>
        <s v=" Segurança para Bebê"/>
        <s v=" Maternidade"/>
        <s v=" Livros Físicos"/>
        <s v=" Camas, Colchões e Acessórios"/>
        <s v=" Equipamento Médico"/>
        <s v=" Brinquedos Eletrônicos"/>
        <s v=" Jardim e Ar Livre"/>
        <s v=" Higiene Pessoal"/>
        <s v=" Têxteis de Casa e Decoração"/>
        <s v=" Quarto do Bebê"/>
        <s v=" Brinquedos para Bebês"/>
        <s v=" Camisas"/>
        <s v=" Banho do Bebê"/>
        <s v=" Natação"/>
        <s v=" Fitness e Musculação"/>
        <s v=" Ciclismo"/>
        <s v=" Artes e Atividades"/>
        <s v=" Antiguidades"/>
        <s v=" Brinquedos de Montar"/>
        <s v=" Cuidados com o Cabelo"/>
        <s v=" Relógios"/>
        <s v=" Pelúcias"/>
        <s v=" Maquiagem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49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614306.0"/>
      </sharedItems>
    </cacheField>
    <cacheField name="Código ML" numFmtId="0">
      <sharedItems>
        <s v="GBSC18929"/>
        <s v="YYED87860"/>
        <s v="CZMB91251"/>
        <s v="JMAH25618"/>
        <s v="SZCM29389"/>
        <s v="HRTN62876"/>
        <s v="UITT55407"/>
        <s v="FSPE12034"/>
        <s v="AKTM52272"/>
        <s v="WYQP87264"/>
        <s v="UCPQ53163"/>
        <s v="TRZF24206"/>
        <s v="HFNW25589"/>
        <s v="FEOH71843"/>
        <s v="BQVC86117"/>
        <s v="GEQW49282"/>
        <s v="ULEP03596"/>
        <s v="QRHH39279"/>
        <s v="RMHU90311"/>
        <s v="UXVP63408"/>
        <s v="PZJI41877"/>
        <s v="JUET38243"/>
        <s v="QWOU47192"/>
        <s v="EQHO90981"/>
        <s v="DBIQ60740"/>
        <s v="ELGX38607"/>
        <s v="NPUY84951"/>
        <s v="WROO48123"/>
        <s v="DEBU05073"/>
        <s v="ANKE67302"/>
        <s v="XXKF50538"/>
        <s v="DKAB71891"/>
        <s v="UUKH61991"/>
        <s v="KNAO32011"/>
        <s v="IZYO42202"/>
        <s v="HAQM01301"/>
        <s v="NIOF23257"/>
        <s v="EEEC78036"/>
        <s v="XATV07300"/>
        <s v="MWPS08295"/>
        <s v="AZAP36371"/>
        <s v="NQYA26245"/>
        <s v="VYZO30603"/>
        <s v="USAY75347"/>
        <s v="SYTW60596"/>
        <s v="GUHD59674"/>
        <s v="CWIW04320"/>
        <s v="EYUH10349"/>
        <s v="GXFL27885"/>
        <s v="USVX62644"/>
        <s v="GVIJ76173"/>
        <s v="JVUG94052"/>
        <s v="DRWU73199"/>
        <s v="BWRX83817"/>
        <s v="RMGO83244"/>
        <s v="PHKW06518"/>
        <s v="OKFW73357"/>
        <s v="UDVA29130"/>
        <s v="ZMRD25246"/>
        <s v="RAUN09716"/>
        <s v="RUPS41376"/>
        <s v="OFMW62830"/>
        <s v="STUW59559"/>
        <s v="GIVX38533"/>
        <s v="YNPQ18940"/>
        <s v="DEHW46855"/>
        <s v="XOCS35651"/>
        <s v="GEDR12788"/>
        <s v="LJIH23794"/>
        <s v="OBNV28824"/>
        <s v="LYSO49662"/>
        <s v="AFOV60176"/>
        <s v="FAXR33060"/>
        <s v="HUTY19947"/>
        <s v="YMHO94844"/>
        <s v="HDNB86559"/>
        <s v="SBAW57170"/>
        <s v="SITE74535"/>
        <s v="EGLX48255"/>
        <s v="CQJD53694"/>
        <s v="GFQI38047"/>
        <s v="UUKH53214"/>
        <s v="HMUN41910"/>
        <s v="MWPS29111"/>
        <s v="LSAJ30776"/>
        <s v="FPML84310"/>
        <s v="ZVZQ26266"/>
        <s v="PNTJ71804"/>
        <s v="DHQG05115"/>
        <s v="NDRT87771"/>
        <s v="GJSZ57798"/>
        <s v="KHSA00122"/>
        <s v="UGHC53673"/>
        <s v="ELSI42900"/>
        <s v="CPSM58484"/>
        <s v="LXWG95237"/>
        <s v="FMYP30332"/>
        <s v="PKQI28190"/>
        <s v="LBLU72192"/>
        <s v="MUHP92476"/>
        <s v="QYYQ98176"/>
        <s v="WDFT36702"/>
        <s v="SZGU14122"/>
        <s v="DGUK25159"/>
        <s v="CZMB22708"/>
        <s v="FAXR56844"/>
        <s v="DGLC45412"/>
        <s v="QJRZ72354"/>
        <s v="HGZF62174"/>
        <s v="MRUB71165"/>
        <s v="CBMK58631"/>
        <s v="NCVD11880"/>
        <s v="RRDR35468"/>
        <s v="ZEBK97559"/>
        <s v="VOTR72320"/>
        <s v="DCVO84914"/>
        <s v="LSAJ67445"/>
        <s v="GEPK95285"/>
        <s v="RNIT46840"/>
        <s v="OLDD30949"/>
        <s v="ACPP22662"/>
        <s v="MPLC10116"/>
        <s v="VBHH00801"/>
        <s v="VBTT96480"/>
        <s v="QVSV54577"/>
        <s v="GLVG03176"/>
        <s v="QZRR66116"/>
        <s v="KKQW05232"/>
        <s v="EZZP42512"/>
        <s v="EDUI61335"/>
        <s v="PNZZ64398"/>
        <s v="AQCQ62946"/>
        <s v="EKJF77315"/>
        <s v="PZOM25809"/>
        <s v="GYTH95727"/>
        <s v="JFIV24795"/>
        <s v="DKUL73374"/>
        <s v="NGMH02350"/>
        <s v="DRWU48264"/>
        <s v="TZFH11062"/>
        <s v="JCZD53515"/>
        <s v="JJHE94837"/>
        <s v="LMKJ45579"/>
        <s v="AFOV13644"/>
        <s v="QEGA80794"/>
        <s v="FOSR14259"/>
        <s v="YWWM04641"/>
        <s v="DEID14360"/>
        <s v="WISF97920"/>
        <s v="UHDJ81468"/>
        <s v="SYTW45052"/>
        <s v="BLYF73240"/>
        <s v="CUVC52342"/>
        <s v="HNLD50118"/>
        <s v="LICN67179"/>
        <s v="SXUN67961"/>
        <s v="RZJN13979"/>
        <s v="QGQD75029"/>
        <s v="COVI05638"/>
        <s v="AMNP86101"/>
        <s v="JHAY23938"/>
        <s v="YVEY18261"/>
        <s v="VHNQ35358"/>
        <s v="EHHQ17689"/>
        <s v="PRJJ44257"/>
        <s v="OQUS76224"/>
        <s v="DYNA39090"/>
        <s v="AXUJ71371"/>
        <s v="FBOU89166"/>
        <s v="MFAD05896"/>
        <s v="XQVO37306"/>
        <s v="PMGR95665"/>
        <s v="BSRA39706"/>
        <s v="FBKJ39752"/>
        <s v="VXQL26672"/>
        <s v="PJZU40254"/>
        <s v="ECAC87096"/>
        <s v="MCWY56918"/>
        <s v="MAJT29583"/>
        <s v="YXIW17314"/>
        <s v="SNTE32758"/>
        <s v="DLGV99399"/>
        <s v="SVTU29475"/>
        <s v="UDVA96771"/>
        <s v="TPAZ38184"/>
        <s v="OUWX92578"/>
        <s v="AUOY34943"/>
        <s v="UUKH35423"/>
        <s v="MEJP87825"/>
        <s v="IQFZ94420"/>
        <s v="BHSV57087"/>
        <s v="QRHH48792"/>
        <s v="JMEQ46654"/>
        <s v="YAEM69578"/>
        <s v="MDAY27925"/>
        <s v="MFJO46631"/>
        <s v="FWTX28671"/>
        <s v="WSEI65603"/>
        <s v="KGJR98499"/>
        <s v="WGUA21271"/>
        <s v="JABX94052"/>
        <s v="PJEA28869"/>
        <s v="DLGV92022"/>
        <s v="JUIE86537"/>
        <s v="LRVS65996"/>
        <s v="HQNA67497"/>
        <s v="LSTG30036"/>
        <s v="YIHI34943"/>
        <s v="LZLB77447"/>
        <s v="XXRX79466"/>
        <s v="YVJQ13967"/>
        <s v="YCEX58024"/>
        <s v="SAZV50847"/>
        <s v="HFJR65898"/>
        <s v="JSPL57798"/>
        <s v="FHDT91472"/>
        <s v="VMWN31044"/>
        <s v="DPPZ33463"/>
        <s v="BZMS44675"/>
        <s v="HHNW57831"/>
        <s v="SFQV80177"/>
        <s v="EPAO25401"/>
        <s v="XVBZ45227"/>
        <s v="THHY85367"/>
        <s v="GXGZ07453"/>
        <s v="VDCU96272"/>
        <s v="QZCF98358"/>
        <s v="HIOV59281"/>
        <s v="HROT81410"/>
        <s v="XJEK99685"/>
        <s v="USVX58704"/>
        <s v="HHNW67450"/>
        <s v="XWEE01611"/>
        <s v="SFQB08875"/>
        <s v="KGEM08305"/>
        <s v="CVKH48943"/>
        <s v="LRKS10472"/>
        <s v="YKUJ62126"/>
        <s v="PSUC90638"/>
        <s v="XKAM64187"/>
        <s v="CQUH89774"/>
        <s v="JKRM66618"/>
        <s v="KEKJ86252"/>
        <s v="UWWH66298"/>
        <s v="SRSV10429"/>
        <s v="NYCE90232"/>
        <s v="IGNF28381"/>
        <s v="YIHI27068"/>
        <s v="VIMA01941"/>
        <s v="FZBB56925"/>
        <s v="BVBJ23067"/>
        <s v="IZYQ22731"/>
        <s v="BPLD21864"/>
        <s v="PMGR08997"/>
        <s v="QXZX35531"/>
        <s v="FKXU55597"/>
        <s v="FGWR93102"/>
        <s v="ZMJU15106"/>
        <s v="YVZG14237"/>
        <s v="WTNN34958"/>
        <s v="VQIK18610"/>
        <s v="ALWO97516"/>
        <s v="VNNB50868"/>
        <s v="OCBC20479"/>
        <s v="ABBR23964"/>
        <s v="WDFT46432"/>
        <s v="BXBJ99103"/>
        <s v="YIZC68094"/>
        <s v="ZRVN76351"/>
        <s v="JVUG14649"/>
        <s v="SWBA08834"/>
        <s v="FTQR51946"/>
        <s v="VRZA12393"/>
        <s v="WAZY33376"/>
        <s v="PDLJ48414"/>
        <s v="JCIH03124"/>
        <s v="XZYN23022"/>
        <s v="SNTE32325"/>
        <s v="LDBL84436"/>
        <s v="XPUE22572"/>
        <s v="EGNA39995"/>
        <s v="LGSE89695"/>
        <s v="TPAZ94052"/>
        <s v="OPGH48678"/>
        <s v="NFEW94317"/>
        <s v="YYTJ83534"/>
        <s v="AYTG46151"/>
        <s v="RHLZ56291"/>
        <s v="FVNX63774"/>
        <s v="YSXM42826"/>
        <s v="DEKY85125"/>
        <s v="XHOC22921"/>
        <s v="YETP85276"/>
        <s v="PHJP68714"/>
        <s v="CPDT15110"/>
        <s v="MPOF17276"/>
        <s v="BMZY21445"/>
        <s v="BDKS23120"/>
        <s v="ENKA41780"/>
        <s v="MHDA83612"/>
        <s v="VYNP05686"/>
        <s v="MHIC61272"/>
        <s v="SQLS04694"/>
        <s v="UZLA87582"/>
        <s v="UYLN02275"/>
        <s v="QSRJ66396"/>
        <s v="NYKC44929"/>
        <s v="IGUM89113"/>
        <s v="LNVY07699"/>
        <s v="CBBH81764"/>
        <s v="MZKM53026"/>
        <s v="FDOU49540"/>
        <s v="UVUD91377"/>
        <s v="JFIV69385"/>
        <s v="BFGI93932"/>
        <s v="QXEO43366"/>
        <s v="NQUR57831"/>
        <s v="WSVS35577"/>
        <s v="PKKZ00506"/>
        <s v="WTKL78439"/>
        <s v="EYJM88781"/>
        <s v="BCNX33221"/>
        <s v="GWMS38726"/>
        <s v="THSH68968"/>
        <s v="FMYP42679"/>
        <s v="VEJI62103"/>
        <s v="YGCO45258"/>
        <s v="ANCX14534"/>
        <s v="PFHA49875"/>
        <s v="HQJA53845"/>
        <s v="VGNT20991"/>
        <s v="SDMD39656"/>
        <s v="QJZS59642"/>
        <s v="WDTH69448"/>
        <s v="UQOO97753"/>
        <s v="SUYT79506"/>
        <s v="ZZXL99824"/>
        <s v="LFFU60182"/>
        <s v="SVHV07300"/>
        <s v="YXIG35622"/>
        <s v="TIBP52199"/>
        <s v="TSPR94340"/>
        <s v="LSHK69476"/>
        <s v="YDAV10850"/>
        <s v="UKPN91493"/>
        <s v="SEIC97494"/>
        <s v="BLKX80235"/>
        <s v="ERLC06029"/>
        <s v="QCXT32387"/>
        <s v="DWCK41952"/>
        <s v="NFZX98336"/>
        <s v="ORGZ27624"/>
        <s v="RRMC42793"/>
        <s v="LRVS82266"/>
        <s v="ETKP75436"/>
        <s v="JZES67228"/>
        <s v="BHEI76016"/>
        <s v="UMSK99126"/>
        <s v="IZUU27243"/>
        <s v="UXKG57459"/>
        <s v="CVVJ71986"/>
        <s v="DKUL88641"/>
        <s v="HLHP10100"/>
        <s v="FHDT81130"/>
        <s v="XIZW36424"/>
        <s v="LHDC11332"/>
        <s v="YMSY64442"/>
        <s v="GNYI95942"/>
        <s v="NMHL29512"/>
        <s v="RTVY10969"/>
        <s v="LWBV74060"/>
        <s v="DFCK63682"/>
        <s v="BWRF54176"/>
        <s v="APUX60971"/>
        <s v="VPRN59164"/>
        <s v="LPZS65898"/>
        <s v="OLHY74444"/>
        <s v="UITQ42362"/>
        <s v="WTJE33798"/>
        <s v="KSWF86378"/>
        <s v="XRGA41947"/>
        <s v="YBJP68170"/>
        <s v="LSZF98447"/>
        <s v="LOJO66570"/>
        <s v="APOA00302"/>
        <s v="WMAZ27270"/>
        <s v="VLMH86805"/>
        <s v="CIWT67413"/>
        <s v="KMKB60888"/>
        <s v="GSTL84587"/>
        <s v="KVBX91562"/>
        <s v="BGQA28462"/>
        <s v="PJAG14237"/>
        <s v="MGGO26686"/>
        <s v="MFUO49749"/>
        <s v="PGLW87609"/>
        <s v="RHLB63291"/>
        <s v="NHDR22712"/>
        <s v="JCLR10618"/>
        <s v="RLJX88768"/>
        <s v="GFQI45624"/>
        <s v="BVET24965"/>
        <s v="YHBO64305"/>
        <s v="RUPS88618"/>
        <s v="QGUG67292"/>
        <s v="WSLF44623"/>
        <s v="EVVA26975"/>
        <s v="WDFT14394"/>
        <s v="VETH08156"/>
        <s v="RTDN98944"/>
        <s v="GIVX08474"/>
        <s v="QHUV86724"/>
      </sharedItems>
    </cacheField>
    <cacheField name="Código RZ" numFmtId="0">
      <sharedItems containsBlank="1">
        <s v="RZ-638773"/>
        <s v="RZ-638783"/>
        <s v="RZ-638777"/>
        <s v="RZ-688013"/>
        <s v="RZ-638785"/>
        <s v="RZ-638781"/>
        <s v="RZ-638779"/>
        <s v="RZ-688045"/>
        <m/>
      </sharedItems>
    </cacheField>
    <cacheField name="Qtd" numFmtId="0">
      <sharedItems containsSemiMixedTypes="0" containsString="0" containsNumber="1" containsInteger="1">
        <n v="2.0"/>
        <n v="1.0"/>
        <n v="3.0"/>
        <n v="9.0"/>
        <n v="5.0"/>
        <n v="4.0"/>
        <n v="6.0"/>
        <n v="0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Porteiro Residencial Ipr 8010 Preto/branco Intelbras"/>
        <s v="Tênis Masculino Skechers Go Walk"/>
        <s v="Calça Jeans Wide Leg Sawary"/>
        <s v="Calça Jeans Feminina Boot Cut Sawary"/>
        <s v="Camiseta Osklen Algodão Masculina Brasão"/>
        <s v="Nautika Barraca Camping Blackout Onix 4 Pessoas"/>
        <s v="Creme Anti Idade Hyalu B5 Olhos 15ml La Roche Posay Tipo De Pele Todos Os Tipos De Pele"/>
        <s v="Tênis Esportivo Masculino Fresh Foam New Balance"/>
        <s v="Conjunto De Brinquedo Chelsea Piloto De Avião - Barbie"/>
        <s v="Kit Com 10 Cuecas Boxer Com Elástico Masculina Zorba Oferta"/>
        <s v="Tênis Casual Masculino Court Com Cabedal Sintético adidas"/>
        <s v="Tênis Feminino Urbano Vizzano "/>
        <s v="Mala De Viagem Cosmopolita"/>
        <s v="Panela De Pressão Vancouver 20582620 Em Alumínio Com Revestimento Interno E Externo Antiaderente Grafite Tramontina"/>
        <s v="Veículo Controle Remoto Sonic Master Pilot 7 Funções Candide"/>
        <s v="Bbr Toys Patinete Infantil 3 Rodas Com Cestinha Led E Som Disney Frozen"/>
        <s v="Boneco Gigante Indominus Rex Jurassic World Com Som Mimo Toys"/>
        <s v="Tênis De Corrida Masculino Charged Skyline 4 Under Armour"/>
        <s v="Panela De Pressão Aço Inox 4,5l 22cm Solar Tramontina"/>
        <s v="Banco Escada Banqueta Em Alumínio Dobrável 43cm 2 Degraus Cor Prateado Botafogo Lar &amp; Lazer"/>
        <s v="Cadeira De Carro Infantil 0 A 36kg Elite 4 Em 1 - Maxi Baby - Preto"/>
        <s v="Tênis Feminino adidas Amplimove Trainer W"/>
        <s v="Nebulizador Compressor G-tech Nebdog Rosa"/>
        <s v="Cadeira Para Automóvel 9 A 36kg Grafite E Preto Styll Baby"/>
        <s v="Jogo Panelas Indução 4 Peças Berlin Branca Casambiente"/>
        <s v="Cadeirinha Cosco Kids, Progress, 0 A 36kg, Preto"/>
        <s v="Aparelho De Jantar Flávia Em Porcelana 20 Peças Tramontina"/>
        <s v="Tenis New Balance 460 V4 Fem1"/>
        <s v="Tênis Masculino Barreda Casual adidas"/>
        <s v="Tênis Masculino Caven 2.0 Puma"/>
        <s v="Tênis Casual Masculino Solado De Borracha New Balance"/>
        <s v="Escova Rotativa philco Per02 1300w bivolt"/>
        <s v="Óculos De Sol Ray-ban Justin Classic Rb4165 Negro"/>
        <s v="Tênis Masculino E Feminino Casual Up Puma"/>
        <s v="Chuteira Infantil Futsal Matis Xxi Penalty"/>
        <s v="Secador De Cabelos Bsc2250 2100w Britânia Preto"/>
        <s v="Jogo Super Banco Imobiliário Estrela Sar3043994"/>
        <s v="Stanley Thermo Stanley Classic Lava Thermo | 950 Ml De Cor Vermelha"/>
        <s v="Calça Jeans Feminina Plus Size 279352 Sawary"/>
        <s v="Aparelho De Jantar 30 Peças Ryo Maresia Oxford"/>
        <s v="Cadeira De Praia Dobrável Com Encosto De Cabeça Verão Ntk"/>
        <s v="Perfume Masculino Eau De Toilette Fragrância Chipre Amadeirada Com Notas Herbáceas Refrescantes E Especiadas, Polo Green Ralph Lauren, Frasco Com 200ml"/>
        <s v="Tênis Casual Feminino Preview Verão 2599201 Ramarim"/>
        <s v="Andador Infantil Musical Para Bebê La Bamba - Maxi Baby - Rosa"/>
        <s v="Kit Com 10 Cuecas Boxer Masculinas 781 Sem Costura Zorba"/>
        <s v="Tênis De Corrida Masculino Duramo Rc2 M C/ Cano Baixo adidas"/>
        <s v="Conjunto Com 6 Cumbucas Orgânico Breeze 520ml Azul Porto Brasil"/>
        <s v="Buba, Kit 2 Prendedores De Chupetas - Coala Azul"/>
        <s v="Jogo Panelas Indução 4 Pecas Berlin Laranja Casambiente"/>
        <s v="Câmera Inteligente Interna Im4 C + Micro-sd 32 Gb Intelbras"/>
        <s v="Sandalia Masculino Oakley Killer Point Ii"/>
        <s v="Tênis Chuck Taylor Cano Curto Tecido All Star"/>
        <s v="Jogo De Toalha Banho E Rosto 4 Algodão Decor Camesa"/>
        <s v="Chinelo Casual Masculino Crowd Com Solado Em Eva Oakley"/>
        <s v="Câmera De Vídeo Segurança Intelbras Ime 360º C Wi-fi Full Hd Cor Branco"/>
        <s v="Tênis Infantil Meninos Microspec Accelerate Marinho Skechers"/>
        <s v="Kit Com 4 Pratos De Massa Orgânico Litchi 450ml Porto Brasil Litchi Graneado"/>
        <s v="Calça Sarja Feminina 279199 Wide Leg Com Cintura Alta Sawary"/>
        <s v="Calca Jeans Sawary Feminina Reta Cropped - 278353"/>
        <s v="Câmera Ip Tp-link Tapo C200 Panorâmica Wifi 360 Branca"/>
        <s v="Aparelho Medidor De Pressão Digital De Braço Bsp11 G-tech"/>
        <s v="Aparelho De Pressão Arterial De Braço Hem-7142 Omron"/>
        <s v="Sapato Mocassim Feminino 1453-102 Com Calce Fácil Vizzano"/>
        <s v="Jogo De Panelas Inox Fundo Triplo Allegra 4 Peças Tramontina"/>
        <s v="Kit 10 Cuecas Boxer Masculina Lupo"/>
        <s v="Aparelho De Jantar Grid Em Porcelana Decorada 20 Peças Tramontina 96589032"/>
        <s v="Clareador Facial Mantecorp Skincare Blancy 8 30ml"/>
        <s v="Sandália Casual Feminina 2586305 Salto Anabela Comfortflex"/>
        <s v="Nautika Barraca De Camping Panda Iglu Para 2 Pessoas Com Coluna D'água De 600mm Cor Azul"/>
        <s v="Sandália Masculino Oakley Crowd Camo"/>
        <s v="Travel System Duo, Cosco Kids, Reverse, 0 A 15kg, Preto Rajado"/>
        <s v="Jogo De Assadeiras Alumínio 2 Peças Tramontina Bolo E Pudim"/>
        <s v="Kit 10 Calcinhas Tipo Calça Média Feminina Delrio"/>
        <s v="Jogo C/ 6 Pratos Raso Linhas Night Sky Ø27,5cm Porto Brasil"/>
        <s v="Tênis Masculino Reverso 2 Olympikus"/>
        <s v="Minha Primeira Boneca - Rosa - Fisher Price - Mattel"/>
        <s v="Sapatilha Casual Feminina Com Calce Fácil Vizzano"/>
        <s v="Sapato Tornozeleira Salto Médio Bloco Pelica Vizzano "/>
        <s v="Tênis Casual Club Il Com Solado De Borracha Puma"/>
        <s v="Meia Calça De Compressão Kendall Com Ponteira"/>
        <s v="Cadeira De Refeição Cosco Kids, Cook, Cinza"/>
        <s v="Tênis Feminino Nfx Trainer Reebok"/>
        <s v="Tênis Casual Masculino Barreda Com Forro Têxtil adidas"/>
        <s v="Sapato Scarpin Feminino Slingback Vizzano"/>
        <s v="Kit Com 10 Cuecas Slip Go Tagless Masculina Zorba"/>
        <s v="Whey 100% Pure Cookies 1,8kg Integralmedica - Energia E Força"/>
        <s v="Kit 4 Cuecas Masculina Boxer Plus Size Mash"/>
        <s v="Creme Hidratante Corporal, Para Pele Seca A Extra Seca, Com 3 Ceramidas Essenciais E Ácido Hialurônico, Hidratação Profunda E Duradoura, Tecnologia Mve, Sem Perfume, Cerave, 454g"/>
        <s v="Grade De Porta Safety 1st, Stop Gate, White"/>
        <s v="Chuteira De Futsal Predator Club Sala adidas"/>
        <s v="Scarpin Em Couro Usaflex Uc0101003"/>
        <s v="Meia De Compressão Kendall 3/4 Sem Ponteira"/>
        <s v="Calça Legging Maternidade Trifil Alta Longa"/>
        <s v="Câmera De Vídeo Wi-fi Intelbras Im3 C Microsd 32gb Branco"/>
        <s v="Livro Le Cordon Bleu : Todas As Técnicas Culinárias, De Wright, Jeni. Editora Marco Zero, Capa Dura (2017)"/>
        <s v="Kit 10 Cuecas Boxer Algodão Lupo"/>
        <s v="Kit 2 Travesseiros Toque De Pluma Neo 50x70cm Camesa"/>
        <s v="Aparelho De Jantar De Cerâmica 12 Peças Branco Frisado - Scalla Cerâmica"/>
        <s v="Tênis Masculino Casual Vl Court Base adidas"/>
        <s v="Secador De Cabelos 2200w Psc2300 Motor Dc Philco Cor Vermelho"/>
        <s v="Escova Rotativa Er-10 Mondial Preto"/>
        <s v="Umidificador De Ar Ultrassônico Allergy Free Hm G-tech"/>
        <s v="Tênis Chuck Taylor All Star Cano Baixo Sintético"/>
        <s v="Tênis Infantil Rickie Classic V Ps Puma"/>
        <s v="La Roche Posay Cicaplast Baume B5 Fps+ 50 40ml Todo Tipo De Pele Dia"/>
        <s v="Balança Digital De Bioimpedância De Corpo Inteiro Hbf-514 Omron"/>
        <s v="Conjunto De Potes 6 Marinex Facilita Vap Em Vidro 750ml Cor Azul Água"/>
        <s v="Câmera Inteligente Full Hd Im5 Sc Com Microsd 32gb Branca Intelbras"/>
        <s v="Travel System Cosco Kids, Toffy, 0 A 15kg, Preto Absoluto"/>
        <s v="Burigotto Cadeira De Refeição Poke Preto Night Sky"/>
        <s v="Avène Cleanance Intense - Gel De Limpeza Profunda 400g Tipo De Pele Oleosa"/>
        <s v="Oxímetro Pediátrico G-tech"/>
        <s v="Óculos De Sol New Caravan Unissex Ray-ban"/>
        <s v="Livro Diario De Pilar Na Grécia (nova Edição), De Silva, Flávia Lins E. Editora Pequena Zahar, Capa Mole (2022)"/>
        <s v="Secador De Cabelos Gama Gold Ion Profissional 2200w - Cor Preto"/>
        <s v="Converse Chuck Taylor All Star"/>
        <s v="Copo Térmico Beer Tumbler Happy Hour Stanley Vivid Violet | 384ml"/>
        <s v="Sapatilha Feminina Usaflex Couro"/>
        <s v="Escova Secadora, Mondial, 1300w - Es-50"/>
        <s v="Assento Infantil Para Carro Potenza Galzerano Cor Preto Preto"/>
        <s v="Antigo Testamento 2: Temas E Leituras, De Ska, Jean-louis. Editorial Editora Vozes Ltda., Capa Mole Em Português, 2018"/>
        <s v="Kit 4 Cuecas Masculina Low Rise Trunk Algodão Calvin Klein"/>
        <s v="Disney Pet Virtual Interativo Bitzee Sunny 3816"/>
        <s v="Sandália Feminina Salto Baixo Tira Grossa Preto Vizzano"/>
        <s v="Sérum Concentrado B3 Retinol 30ml La Roche-posay"/>
        <s v="Tênis Feminino Barreda Casual adidas"/>
        <s v="Chuteira Masculina Futsal F50 League adidas"/>
        <s v="Sandalia Casual Feminina Flatform Dakota"/>
        <s v="Tênis Esportivo Tribase Reps Under Armour"/>
        <s v="Aparelho De Jantar 20 Peças Oxford Flat Duna"/>
        <s v="Cadeira De Praia De Aluminio Reclinavel 5 Posições Verde Botafogo Lar &amp; Lazer"/>
        <s v="Creme Hidratante Facial Pro Ar Calm Control Sem Cor Para Pele Sensível 50ml Cetaphil"/>
        <s v="Jogo De Panelas Antiaderente Cerâmica Ibiza 8 Peças Casambiente"/>
        <s v="Cadeira De Refeição Safety 1st, Jelly, Verde"/>
        <s v="Aparelho De Jantar 30 Peças Coup Mediterrâneo Porto Brasil"/>
        <s v="Aquecedor De Acampamento A Gás Guepardo Horizontal Duppio Laptop Cor Cinza Inclui Maleta"/>
        <s v="Jogo C/ 6 Xícaras De Chá Orgânico 170 Ml C/ 6 Pires Bio Mirage Porto Brasil Étnico"/>
        <s v="Caixa Térmica Coleman 16qt Com Alça - 15,1 Litros - Azul"/>
        <s v="Jogo Com 6 Pratos Raso Orgânico Lavanda Ø26,5 Cm Coleção Romance Porto Brasil"/>
        <s v="Kit Cueca Adulto Sunga Masculina Com 10 Unidades Lupo"/>
        <s v="Beleza Para Viagens Britânia Secador + E Difusor"/>
        <s v="Chuteira Futsal Masculina Dominator Club V Topper"/>
        <s v="Tênis All Star Chuck Taylor Lift Cano Curto Converse"/>
        <s v="Tramontina Enrolador Para Mangueira Com Braços Metálicos"/>
        <s v="Base Preta Para Cadeira Touring X Burigotto"/>
        <s v="Vichy Homme Controle Extremo Roll On - Perfume - Unidade - 1 - 50 Ml - 50 G"/>
        <s v="Aparelho De Jantar 30 Peças Roma Branco Porto Brasil"/>
        <s v="Kit 12 Cuecas Masculinas Boxer Polo Wear"/>
        <s v="Manta Para Sofá Tricot 2x1,5 Gigante Grossa 100% Algodão Denver Karsten"/>
        <s v="Kit 4 Calcinhas Biquíni 100% Algodão Lupo Feminino"/>
        <s v="La Roche-posay Anthelios Uvmune Dermo-pediatrics Fps60 75ml"/>
        <s v="Eucerin Creme Facial Antimanchas Noite 50ml, Anti-pigment, Clareador, Thiamidol, Noturno"/>
        <s v="Panela De Pressão Brinox Pressure Indução Antiad. 5,4l Preta Cor Preto"/>
        <s v="Mala Masculina E Feminina Duffel Média Tiro League Azul-marinho adidas"/>
        <s v="Berço Safety 1st, Mini Play, 0 A 15kg, Net Blue"/>
        <s v="Cadeira De Balanço Para Bebê Mastela Premium Elétrica Cinza/verde"/>
        <s v="Câmera Inteligente Visão 360° Im4 C Intelbras"/>
        <s v="Tênis Casual Masculino Advantage Base 2.0 adidas"/>
        <s v="Copo Térmico Beer Tumbler Happy Hour Stanley Azure | 384ml"/>
        <s v="Tênis Masculino Juvenil Olympikus Chroma Conforto"/>
        <s v="Organizador Carrinho Multiuso 3 Prateleiras Preto Com Rodinhas"/>
        <s v="Bota Mooncity Matelasse Cano Curto 72321 Preto"/>
        <s v="Conjunto Com 6 Xícaras De Café Com Pires Madeleine 72ml Branco Porto Brasil Cerâmica"/>
        <s v="Sandália Masculina E Feminina Rakka L7 Preto E Rosa Kenner"/>
        <s v="Chuteira Futsal Digital/ Garra/ Bravo Y-1 Penalty Adultos"/>
        <s v="Kit 2 Pares De Meias De Compressão Kendall 3/4 Masculina"/>
        <s v="Vídeoporteiro Residencial Módulo Interno E Externo Ivr 1070 Hs Branco E Preto Intelbras"/>
        <s v="Câmera Inteligente Im3 C Black Intelbras"/>
        <s v="Tênis Masculino New Balance 574v2"/>
        <s v="Tênis Puma Darter Pro Wns"/>
        <s v="Tênis Casual Feminino Karmen Sd Bdp Solado De Borracha Puma"/>
        <s v="Chuteira Masculina Futsal Artilheira Vi adidas"/>
        <s v="Secador De Cabelos Mondial 2000w - Scn-04"/>
        <s v="Escada Articulada 4x4 Em Alumínio 16 Degraus 4,48m - Reisam"/>
        <s v="Tênis Casual Feminino Courtblock Bold Forro Têxtil adidas"/>
        <s v="Aparelho Jantar Dominique Em Porcelana 20 Peças Tramontina Branco Com Rosa Florido"/>
        <s v="Oculos De Sol Oakley Briza Steel / Steel Cor Cinza Escuro Armação Cinza Escuro Haste Cinza Escuro Lente Preto Desenho Espelho"/>
        <s v="Kit Com 3 Camisetas Masculinas Básicas Slim Cor Preto Hering"/>
        <s v="Umidificador Ultrassonico Allergy Free Dual Bivolt G-tech"/>
        <s v="Tênis Casual P/ Meninos 2133-170 Cabedal Em Tecido Molekinho Cor Cinza/preto Desenho Do Tecido Lisa"/>
        <s v="Tênis Oakley Blister Masculino Padrão"/>
        <s v="Jogo De Toalhas 4 Pçs Fio Cardado 100% Algodão Bosco Karsten"/>
        <s v="Tenis Run 70femininojr8587"/>
        <s v="Campainha Sem Fio E Sem Bateria Cik 200 Branca Intelbras"/>
        <s v="Secador/modelador Shark Flexstyle Teal Edição Limitada"/>
        <s v="Banheira De Bebê Com Trocador Burigotto Millenia + Branco"/>
        <s v="Tenis Masculino Mod Graphitte Oakley"/>
        <s v="Livro Crash Uma Breve História Da Economia De Alexandre Versignassi Editora Harpercollins Brasil Capa Cole Em Português 2019"/>
        <s v="Sapato Scarpin Vizzano Verniz Salto Grosso Alto"/>
        <s v="Óculos Natação Speedo Smart Adulto Antiembaçante Cor Preto/fumê"/>
        <s v="Aparelho De Jantar 16 Peças Orgânico Arauco Porto Brasil"/>
        <s v="Tênis Casual Feminino Grand Court Sintético adidas"/>
        <s v="Sapato Feminino Scarpin Em Couro Salto Fino Dakota"/>
        <s v="Chuteira Masculina Predator Club Society Forro Têxtil adidas"/>
        <s v="Chuteira De Futsal Masculina Class Em Sintético Umbro"/>
        <s v="Conjunto De 6 Xícaras Com Pires Ryo Maresia Branco Marrom 220ml Oxford"/>
        <s v="Conjunto Com 6 Xícaras De Café Com Pires Orgânico Preto Matte 120ml"/>
        <s v="Banheira Cosco Kids, Fold Up, Branca E Cinza"/>
        <s v="Quebra-cabeça Panorama Criação De Adão 1500 Peças Grow"/>
        <s v="Disco De Equilibrio E Reabilitação 33cm T6-r Acte Sports"/>
        <s v="Garrafa Térmica Aerolight Flip Straw 473 Ml Black Stanley"/>
        <s v="Sandália Casual Masculina New Summer Tira Em Gel Kenner"/>
        <s v="Boneco Marvel Vingadores Titan Hero Thor - Hasbro E7879"/>
        <s v="Conjunto C/ 6 Pratos De Sobremesa Bio Stoneware Radial Ø21,5cm Porto Brasil"/>
        <s v="Escova Rotativa Ceramic Íon Turbo, Mondial, 1200w - Er-09"/>
        <s v="Tênis Casual Masculino Turnaround Sintético adidas"/>
        <s v="Chuteira Infantil Predator Club Society Forro Têxtil adidas"/>
        <s v="Edredom Queen Blend Luxo Queen Andes Rosa Altenburg"/>
        <s v="Chuteira De Society Masculino Predator Ess. 25.5 Tf adidas"/>
        <s v="Tênis De Corrida Masculino Response adidas"/>
        <s v="Secador De Cabelos Britânia 2100w Bsc2150 Cor Preto"/>
        <s v="Tênis Masculino E Feminino Club 5v5 Puma"/>
        <s v="Sapato Scarpin Feminino Slingback Em Sintético Vizzano"/>
        <s v="Jogo 6 Pratos Fundo Orgânico Stoneware Arauco Cor Verde Porto Brasil"/>
        <s v="Secador De Cabelos Mondial 2000w - Scn-01"/>
        <s v="Sapato Feminino Peep Toe Q6697002 Salto Bloco Médio Usaflex"/>
        <s v="Burigotto Protege Reclinável Cadeira Infantil Para Carro Color Mesclado Negro"/>
        <s v="Tênis Feminino Casual 500v2 New Balance"/>
        <s v="Assento Infantil Para Carro Potenza Fix Galzerano"/>
        <s v="Tênis Feminino Esportivo Wave Legend 4 Mizuno"/>
        <s v="Assento Infantil Para Carro Burigotto Protege Assento Protege Liso Preto"/>
        <s v="Jogo C/ 4 Canecas Coup Stoneware Grande Breeze 330ml Porto Brasil"/>
        <s v="Philips Avent Pétala Scy966/02 Bico Mamadeira T6 6m+ 2 Unidades"/>
        <s v="Meia De Compressão Kendall 3/4 Masculina"/>
        <s v="Tênis Feminino Delta 122 Olympikus"/>
        <s v="Secador De Cabelos Philco Psa3250 Íons Tourmaline 2100w Cor Preto"/>
        <s v="Whey Protein Iso Triple Zero Morango 900g Integralmédica"/>
        <s v="Tênis Masculino Fila Precision"/>
        <s v="Perfume Masculino Homme Joop! Eau De Toilette 125ml"/>
        <s v="Perfume Ck Be Edt 100ml Calvin Klein"/>
        <s v="Hot Wheels Pista De Brinquedo Desafio Turbina De Ação"/>
        <s v="Prancha Alisadora By Juliette Mondial 60w - P-ju-02"/>
        <s v="Tênis Feminino Caven 2.0 Wns Bdp Puma"/>
        <s v="Sandália Rasteira Feminina Strass Vizzano"/>
        <s v="Chuteira Infantil  Futsal Matis  Xxi  Penalty"/>
        <s v="Tênis Masculino adidas Duramo Speed"/>
        <s v="Intelbras Porteiro Residencial Ipr 1010 Preto"/>
        <s v="Bicicleta Colli Skill Boy Freio Disco Aro 20 Cor Preto Tamanho Do Quadro 14"/>
        <s v="All Star Pro Blaze Classic Curto Couro Sem Gênero"/>
        <s v="Suporte Enrolador De Mangueira Tramontina 78595000 Ate 55 Metros Com Rodas"/>
        <s v="Bola De Iniciação Penalty Tamanho 8 Xxiv Cor Amarelo"/>
        <s v="Câmera Residencial Infravermelho Ip Bullet Hilook By Hikvision Ipc-b121h-c(2.8mm)"/>
        <s v="Tênis Masculino Esportivo Base One Com Cano Baixo Mizuno"/>
        <s v="Jogo C/ 6 Pratos Sobremesa Orgânico Lavanda Porto Brasil"/>
        <s v="Acte Sports Mini Bike E5"/>
        <s v="Aparelho De Jantar 20 Peças Lavanda Oxford Unni"/>
        <s v="Cola Puzzle Quebra Cabeça Brilhante 85 Gramas Original Grow"/>
        <s v="Óculos De Sol Latch Standard Oakley"/>
        <s v="Kit 10 Cuecas Boxer Seamless Infantil Zorba"/>
        <s v="Sandália Casual Feminina Com Multitiras Anacapri"/>
        <s v="Conjunto De 6 Pratos Sobremesa 21,5cm Ryo Maresia"/>
        <s v="Kit Cueca Slip Básicas Com Elástico 10 Peças Mash"/>
        <s v="Jogo De Panelas Tramontina Allegra Em Aço Inox Com Fundo Triplo 5 Peças"/>
        <s v="Idôle Lancôme Edt - Perfume Feminino 100ml Volume Da Unidade"/>
        <s v="Bota Casual Masculina Second Shift Bz Palmilha Em Pu Caterpillar"/>
        <s v="Lousa P/ Crianca 2 Em 1 Play E Learn Multikids - Br1214"/>
        <s v="Livro Pop-up O Monstro Das Cores De Llenas Anna Editora Ciranda Cultural Capa Dura Em Português 2021"/>
        <s v="Tênis Feminino Casual Com Cano Baixo Preto Princess Reebok"/>
        <s v="Cafeteira Elétrica Desperta Contrast Caf338 Cadence Cor Preto"/>
        <s v="Vitamina D3 K2 Vhita 60 Cáps ( 2 Meses Cada Pote) - 4 Potes"/>
        <s v="Perfume Ck Everyone Unissex Eau De Toilette U 50ml Calvin Klein"/>
        <s v="Cadeirinha Cosco Kids, Progress, 0 A 36kg, Preto Bronze"/>
        <s v="Mala Samsonite Bahia Lite Exp Pequena Azul"/>
        <s v="Aparelho De Jantar 30 Peças Daily Valência - Day By Day"/>
        <s v="Kit 12 Calcinhas Microfibra Feminina Biquíni Variadas Trifil"/>
        <s v="Assento De Carro Infantil Isofix Fix Fit Preto Replay Kids"/>
        <s v="Conjunto C/6 Xícaras De Chá 220ml C/pires Dalia Flora Oxford"/>
        <s v="Cadeira De Descanso Bebê Musical Polar Bege 18kgs Maxi Baby"/>
        <s v="Câmera De Segurança Wi-fi Interna 1080p Full Hd Tapo C100"/>
        <s v="Escada Articulada 4x2 Alumínio 13 Posições 2,31m  Reisam"/>
        <s v="Kit Travel De Beleza Shine Philco Compacto P/ Viagens Secador + Prancha"/>
        <s v="Tênis Masculino E Feminino X-ray 2 Square Puma"/>
        <s v="Kit De Construção Lego Creator Large Dinosaurs 31058"/>
        <s v="Livro Como Evitar Preocupações E Começar A Viver, De Carnegie, Dale. Gmt Editores Ltda.,editora Sextante,editora Sextante, Capa Mole (2020)"/>
        <s v="Boneca Gabby De 33cm Com Tiara - Gabby's Dollhouse - 3974"/>
        <s v="Máscara Capilar De Hidratação Intensa Anti-frizz Com Proteção Térmica Até 230ºc Para Cabelos Secos E Indisciplinados, Discipline Oléo-relax, Kérastase 200ml"/>
        <s v="Kit 12 Cuecas Boxer Algodão Mash"/>
        <s v="Tênis De Corrida Masculino Voa 2 Olympikus"/>
        <s v="Gtech Medidor De Pressão Arterial Automatico De Braço La800 Cor Branco"/>
        <s v="Conjunto 6 Pratos Raso Playful Flowers Scalla Cerâmica"/>
        <s v="Calça Jeans Feminina 278023 Wide Leg Com Cintura Alta Sawary"/>
        <s v="Bicicleta Ergométrica Kikos Kv3.0"/>
        <s v="Escova Secadora Pes25sr 4 Em 1 Advance Philco"/>
        <s v="Berço Portátil Infantil Cercado 0-15kg Lazy Maxibaby - Cinza"/>
        <s v="Sérum Facial Pure Vitamin C12 Oil Control 15ml La Roche-posay"/>
        <s v="Monitor De Pressão Arterial De Pulso Hem-6181 Omron"/>
        <s v="Isdin Clareador Facial Foto Ultra Active Unify Color Fps 99 - 50ml"/>
        <s v="Óculos De Natação Vulcan Onix Fumê Tamanho Único Speedo"/>
        <s v="Laptop Infantil Educativo Spider Man Candide"/>
        <s v="Jogo De Pratos Sobremesa Oxford Cerâmica Folk 19cm 6 Pç Cor Branco E Preto Geométrico"/>
        <s v="Jogo De Cama Altenburg Minimal Malha 3 Peças Queen Azul"/>
        <s v="Aparelho De Jantar 20 Peças Basic Sandy- Porto Brasil"/>
        <s v="Bebê Conforto Para Bebê Comfort De 0 À 13kgs Preto Maxi Baby"/>
        <s v="Tênis Skechers Menina S Lights -infinite Heart Ligh_303261l"/>
        <s v="Tênis Masculino Reebok Bb 4000 Ii"/>
        <s v="Jogo C/ 6 Pratos Fundo Bio Bella Porto Brasil"/>
        <s v="Mala De Viagem Versalite Dlx Pequena Rosa Samsonite"/>
        <s v="Tênis Masculino Break Start adidas"/>
        <s v="Perfume Masculino Eau De Toilette, Fragrância Fresca E Amadeirada Com Notas De Bergamota, Patchouli E Almíscar, Longa Duração, Pour Homme Azzaro 100ml"/>
        <s v="Tênis Olympikus Novo Reverso 2 Masc"/>
        <s v="Bota Casual Ferracini 8053 Novo."/>
        <s v="Jogo C/ 6 Pratos De Sobremesa Roma Branco Ø20,5cm Porto Brasil"/>
        <s v="Tênis Feminino Streettalk Casual adidas"/>
        <s v="Jogo C/ 4 Trav Oval Rasa Mini Orgânico Vanilla Porto Brasil Cru"/>
        <s v="Kit Com 10 Cuecas Slip Algodão Zorba"/>
        <s v="Jogo De Cartas De Tabuleiro Clássico One Giant Original"/>
        <s v="Secador Cabelo Gama Italy Gold Íon Ceramic Íon Profissional Cor Preto E Dourado"/>
        <s v="Tênis Masculino Boost Run Cadarço Preto/branco adidas"/>
        <s v="Garrafa Térmica Stanley Flip Straw Hidratação 887ml Azul"/>
        <s v="Jogo 6 Pratos Fundos 20,5cm Flat Chuvisco Oxford Cerâmica"/>
        <s v="Maxi Baby Cadeira De Alimentação Portátil Bebê Honey Cinza"/>
        <s v="Secador De Cabelos Power Shine Sc13 Black Ion Mondial"/>
        <s v="Relógio Feminino Analógico Mopc21jah/8p Preto Mormaii Cor Do Bisel Grafite"/>
        <s v="Kit Com 12x1 Cuecas Masculina Boxer Microfibra Polo Wear"/>
        <s v="Tenis Duramo Rc 2femininohq0235"/>
        <s v="Kit Com 10 Cuecas Infantis Para Meninos Boxer Algodão Mash"/>
        <s v="Tênis Feminino Casual Calce Fácil Kolosh"/>
        <s v="Conjunto Com 6 Xícaras De Chá Empilhável Com 6 Pires Linhas Greenery 230ml Verde Porto Brasil"/>
        <s v="Conjunto De 6 Bowls Kya Olive Alleanza"/>
        <s v="Whey Protein Iso Triple Zero Chocolate 900g Integralmédica"/>
        <s v="Laptop Da Patrulha Canina - Bilingue"/>
        <s v="Jogo C/ 6 Pratos De Pão Bio Oceano Ø15,5x1,6cm Porto Brasil"/>
        <s v="Sandália Rasteira Brizza Arezzo Com Tiras No Tornozelo"/>
        <s v="Conjunto De Pratos Rasos Relevo Silver 6 Unidades - Alleanza"/>
        <s v="Tênis Feminino Slip On Preto Kolosh"/>
        <s v="Tênis Casual Shuffle Cabedal Em Sintético Puma"/>
        <s v="Meia De Compressão Kendall 7/8 Com Silicone E Sem Ponteira"/>
        <s v="Conjunto Com 6 Pratos Raso Bio Oceano Ø27,5cm Porto Brasil"/>
        <s v="Tênis All Star Converse Player Curto Tecido Adulto"/>
        <s v="Tênis Esportivo Masculino E Feminino Pacer Under Armour"/>
        <s v="Chuteira Infantil De Society Predator Essentials J adidas"/>
        <s v="Intelbras Fx1500 Cor Preto Acabamento Aluminio"/>
        <s v="Mamadeira Pétala 3.0 260ml +1m Transp 2und Philips Avent"/>
        <s v="Bola De Campo Matis Xxiv Amarela E Roxa Penalty"/>
        <s v="Tênis Masculino Esportivo Charged Starlight Se Under Armour"/>
        <s v="Câmera Dome Hikvision Thc T127 Lps Microfone Visão Noturna Cor Branco"/>
        <s v="Tênis Oakley Masculino Halftrack Mid Ii"/>
        <s v="Bicicleta Infantil Verden Paty Aro 12 Com Cesta E Rodinhas"/>
        <s v="Fechadura Digital De Embutir Com Maçaneta Intelbras Mfr 7000 Branca"/>
        <s v="Aparelho De 16 Pçs C/ Caneca Vanilla Alleanza"/>
        <s v="Booster Cosco Kids, Clippy, Até 36kg, Cinza"/>
        <s v="Calca Jeans Sawary Wide Leg_280251"/>
        <s v="Escova Soft Brush 1200w Philco"/>
        <s v="Jogo C/ 6 Xícaras De Chá Coup Stoneware C/ Pires New Mediterraneo 220ml Porto Brasil 3626127901"/>
        <s v="Mala Esportiva Masc/femi Soft Il Capacidade 20l Mizuno Cor Preto"/>
        <s v="Cadeira De Refeição Portátil Cosco Kids, Smart, Cinza"/>
        <s v="Escada De Alumínio Dobrável Compacta Com 3 Degraus - Botafogo - Leve E Resistente"/>
        <s v="Calvin Klein Euphoria For Women Edt Eau De Toilette Feminino 100ml"/>
        <s v="Secador De Cabelos, Mondial, 2000w - Scn-01"/>
        <s v="Sunny Brinquedos 1327 Boneco De Pelúcia Marshall Patrulha Canina"/>
        <s v="Lancôme Teint Idole Ultra Wear 335w Base Líq Luminosa 30ml"/>
        <s v="Calca Jeans Sawary Wide Leg_280652"/>
        <s v="Escada Multifuncional De Alumínio 4x4 Com 16 Degraus Dobrável E Articulada Botafogo  Leve E Resistente"/>
        <s v="Panela Cookware De Cerâmica Duo+ 20cm 2,5l Preto Ceraflame Preto"/>
        <s v="Sandália Vizzano Feminina Casual Sintético"/>
        <s v="Pipoqueira Paris Antiaderente Starflon Max 22cm 4,80 Litros Vermelho Tramontina"/>
        <s v="Gel Creme Hidratante Corporal Para Pele Sensível Cetaphil 453g - Hidratação 48h Com Aloe Vera"/>
        <s v="Jogo De Panelas Cerâmica Ceraflame Duo+ Smart 5 Peças Cor Preto"/>
        <s v="Sapato Scarpin Feminino Em Sintético Preto Vizzano"/>
        <s v="Escova Secadora By Juliette, Mondial, 1300w - Es-ju-02"/>
        <s v="Tênis Feminino Grand Court Base Suede adidas"/>
      </sharedItems>
    </cacheField>
    <cacheField name="Valor Unit" numFmtId="165">
      <sharedItems containsSemiMixedTypes="0" containsString="0" containsNumber="1">
        <n v="196.0"/>
        <n v="249.99"/>
        <n v="200.99"/>
        <n v="177.9"/>
        <n v="158.99"/>
        <n v="339.15"/>
        <n v="194.75"/>
        <n v="383.92"/>
        <n v="125.18"/>
        <n v="204.89"/>
        <n v="250.0"/>
        <n v="84.2"/>
        <n v="449.9"/>
        <n v="165.89"/>
        <n v="181.8"/>
        <n v="235.47"/>
        <n v="237.93"/>
        <n v="252.02"/>
        <n v="654.95"/>
        <n v="119.56"/>
        <n v="539.1"/>
        <n v="398.99"/>
        <n v="148.0"/>
        <n v="349.0"/>
        <n v="519.24"/>
        <n v="427.71"/>
        <n v="543.49"/>
        <n v="508.86"/>
        <n v="399.99"/>
        <n v="349.99"/>
        <n v="337.14"/>
        <n v="305.25"/>
        <n v="109.94"/>
        <n v="496.82"/>
        <n v="209.99"/>
        <n v="129.99"/>
        <n v="128.47"/>
        <n v="179.07"/>
        <n v="181.9"/>
        <n v="100.99"/>
        <n v="454.13"/>
        <n v="321.23"/>
        <n v="579.99"/>
        <n v="199.92"/>
        <n v="296.9"/>
        <n v="173.9"/>
        <n v="296.99"/>
        <n v="223.0"/>
        <n v="22.6"/>
        <n v="507.3"/>
        <n v="286.29"/>
        <n v="117.0"/>
        <n v="259.9"/>
        <n v="52.69"/>
        <n v="109.0"/>
        <n v="239.9"/>
        <n v="166.53"/>
        <n v="244.44"/>
        <n v="83.99"/>
        <n v="119.0"/>
        <n v="413.99"/>
        <n v="199.49"/>
        <n v="103.64"/>
        <n v="118.62"/>
        <n v="136.51"/>
        <n v="646.45"/>
        <n v="176.9"/>
        <n v="399.0"/>
        <n v="200.12"/>
        <n v="108.99"/>
        <n v="152.53"/>
        <n v="124.0"/>
        <n v="688.09"/>
        <n v="75.9"/>
        <n v="139.9"/>
        <n v="209.22"/>
        <n v="359.9"/>
        <n v="118.99"/>
        <n v="54.99"/>
        <n v="271.36"/>
        <n v="128.9"/>
        <n v="264.9"/>
        <n v="508.99"/>
        <n v="198.99"/>
        <n v="94.41"/>
        <n v="137.9"/>
        <n v="182.48"/>
        <n v="99.9"/>
        <n v="81.63"/>
        <n v="251.89"/>
        <n v="289.99"/>
        <n v="123.99"/>
        <n v="59.9"/>
        <n v="62.9"/>
        <n v="254.35"/>
        <n v="161.94"/>
        <n v="168.42"/>
        <n v="154.8"/>
        <n v="220.69"/>
        <n v="319.9"/>
        <n v="129.0"/>
        <n v="283.79"/>
        <n v="126.8"/>
        <n v="181.77"/>
        <n v="125.9"/>
        <n v="468.71"/>
        <n v="160.47"/>
        <n v="379.28"/>
        <n v="741.54"/>
        <n v="208.8"/>
        <n v="87.21"/>
        <n v="115.3"/>
        <n v="613.0"/>
        <n v="39.81"/>
        <n v="194.54"/>
        <n v="232.99"/>
        <n v="88.61"/>
        <n v="269.99"/>
        <n v="132.0"/>
        <n v="160.9"/>
        <n v="67.08"/>
        <n v="464.02"/>
        <n v="224.9"/>
        <n v="399.9"/>
        <n v="89.99"/>
        <n v="227.62"/>
        <n v="329.99"/>
        <n v="102.99"/>
        <n v="339.9"/>
        <n v="353.17"/>
        <n v="104.9"/>
        <n v="499.0"/>
        <n v="165.9"/>
        <n v="633.48"/>
        <n v="923.36"/>
        <n v="138.9"/>
        <n v="282.6"/>
        <n v="135.71"/>
        <n v="255.99"/>
        <n v="199.9"/>
        <n v="144.9"/>
        <n v="229.99"/>
        <n v="125.27"/>
        <n v="106.82"/>
        <n v="184.9"/>
        <n v="724.2"/>
        <n v="123.9"/>
        <n v="93.0"/>
        <n v="200.29"/>
        <n v="239.99"/>
        <n v="529.91"/>
        <n v="934.8"/>
        <n v="191.99"/>
        <n v="164.9"/>
        <n v="99.0"/>
        <n v="107.04"/>
        <n v="98.99"/>
        <n v="211.1"/>
        <n v="143.99"/>
        <n v="175.9"/>
        <n v="703.39"/>
        <n v="208.18"/>
        <n v="505.25"/>
        <n v="357.11"/>
        <n v="299.99"/>
        <n v="133.68"/>
        <n v="549.9"/>
        <n v="318.99"/>
        <n v="594.17"/>
        <n v="76.99"/>
        <n v="120.9"/>
        <n v="151.9"/>
        <n v="59.99"/>
        <n v="419.9"/>
        <n v="131.82"/>
        <n v="338.99"/>
        <n v="87.91"/>
        <n v="2699.0"/>
        <n v="368.1"/>
        <n v="179.0"/>
        <n v="30.77"/>
        <n v="105.9"/>
        <n v="126.99"/>
        <n v="39.63"/>
        <n v="608.0"/>
        <n v="261.99"/>
        <n v="471.9"/>
        <n v="159.9"/>
        <n v="250.08"/>
        <n v="133.99"/>
        <n v="182.0"/>
        <n v="195.9"/>
        <n v="79.9"/>
        <n v="74.0"/>
        <n v="103.0"/>
        <n v="243.99"/>
        <n v="188.3"/>
        <n v="100.28"/>
        <n v="150.26"/>
        <n v="194.04"/>
        <n v="279.99"/>
        <n v="189.9"/>
        <n v="469.9"/>
        <n v="115.65"/>
        <n v="249.9"/>
        <n v="110.99"/>
        <n v="149.31"/>
        <n v="182.99"/>
        <n v="100.67"/>
        <n v="179.82"/>
        <n v="284.2"/>
        <n v="319.0"/>
        <n v="288.38"/>
        <n v="479.99"/>
        <n v="133.85"/>
        <n v="145.12"/>
        <n v="56.99"/>
        <n v="103.9"/>
        <n v="199.99"/>
        <n v="139.0"/>
        <n v="229.9"/>
        <n v="204.57"/>
        <n v="222.0"/>
        <n v="201.89"/>
        <n v="185.9"/>
        <n v="138.55"/>
        <n v="95.9"/>
        <n v="120.99"/>
        <n v="379.99"/>
        <n v="178.94"/>
        <n v="689.0"/>
        <n v="691.26"/>
        <n v="175.27"/>
        <n v="49.9"/>
        <n v="182.32"/>
        <n v="429.9"/>
        <n v="222.01"/>
        <n v="225.0"/>
        <n v="126.07"/>
        <n v="354.12"/>
        <n v="22.1"/>
        <n v="199.91"/>
        <n v="599.9"/>
        <n v="115.9"/>
        <n v="135.9"/>
        <n v="115.49"/>
        <n v="430.37"/>
        <n v="549.99"/>
        <n v="227.88"/>
        <n v="63.96"/>
        <n v="449.99"/>
        <n v="111.09"/>
        <n v="245.21"/>
        <n v="233.9"/>
        <n v="599.99"/>
        <n v="856.0"/>
        <n v="124.79"/>
        <n v="159.0"/>
        <n v="243.19"/>
        <n v="233.1"/>
        <n v="158.0"/>
        <n v="334.63"/>
        <n v="146.9"/>
        <n v="47.32"/>
        <n v="165.99"/>
        <n v="309.0"/>
        <n v="182.9"/>
        <n v="197.39"/>
        <n v="138.17"/>
        <n v="244.42"/>
        <n v="69.0"/>
        <n v="1839.11"/>
        <n v="135.42"/>
        <n v="449.0"/>
        <n v="161.0"/>
        <n v="85.81"/>
        <n v="93.23"/>
        <n v="79.13"/>
        <n v="69.37"/>
        <n v="92.77"/>
        <n v="193.4"/>
        <n v="391.08"/>
        <n v="262.99"/>
        <n v="799.99"/>
        <n v="233.42"/>
        <n v="645.0"/>
        <n v="264.41"/>
        <n v="302.99"/>
        <n v="223.9"/>
        <n v="148.51"/>
        <n v="154.43"/>
        <n v="202.43"/>
        <n v="109.9"/>
        <n v="268.0"/>
        <n v="164.38"/>
        <n v="178.86"/>
        <n v="213.43"/>
        <n v="169.06"/>
        <n v="367.99"/>
        <n v="168.99"/>
        <n v="117.9"/>
        <n v="104.99"/>
        <n v="241.02"/>
        <n v="163.66"/>
        <n v="228.34"/>
        <n v="269.9"/>
        <n v="68.5"/>
        <n v="231.0"/>
        <n v="70.99"/>
        <n v="511.5"/>
        <n v="183.9"/>
        <n v="231.57"/>
        <n v="151.94"/>
        <n v="279.9"/>
        <n v="252.67"/>
        <n v="240.64"/>
        <n v="180.99"/>
        <n v="144.19"/>
        <n v="145.6"/>
        <n v="142.06"/>
        <n v="226.99"/>
        <n v="126.95"/>
        <n v="386.99"/>
        <n v="204.14"/>
        <n v="1153.61"/>
        <n v="250.23"/>
        <n v="581.9"/>
        <n v="215.9"/>
        <n v="272.13"/>
        <n v="148.99"/>
        <n v="189.46"/>
        <n v="149.9"/>
        <n v="133.36"/>
        <n v="365.09"/>
        <n v="122.9"/>
        <n v="111.98"/>
        <n v="322.14"/>
        <n v="222.99"/>
        <n v="574.36"/>
        <n v="360.0"/>
        <n v="188.28"/>
        <n v="61.5"/>
        <n v="1093.58"/>
        <n v="91.69"/>
        <n v="165.77"/>
        <n v="254.99"/>
      </sharedItems>
    </cacheField>
    <cacheField name="Valor Total" numFmtId="165">
      <sharedItems containsSemiMixedTypes="0" containsString="0" containsNumber="1">
        <n v="392.0"/>
        <n v="249.99"/>
        <n v="200.99"/>
        <n v="177.9"/>
        <n v="158.99"/>
        <n v="678.3"/>
        <n v="389.5"/>
        <n v="383.92"/>
        <n v="125.18"/>
        <n v="204.89"/>
        <n v="250.0"/>
        <n v="84.2"/>
        <n v="449.9"/>
        <n v="497.66999999999996"/>
        <n v="181.8"/>
        <n v="235.47"/>
        <n v="237.93"/>
        <n v="252.02"/>
        <n v="654.95"/>
        <n v="119.56"/>
        <n v="1617.3000000000002"/>
        <n v="539.1"/>
        <n v="398.99"/>
        <n v="148.0"/>
        <n v="349.0"/>
        <n v="519.24"/>
        <n v="855.42"/>
        <n v="1283.1299999999999"/>
        <n v="427.71"/>
        <n v="543.49"/>
        <n v="1086.98"/>
        <n v="508.86"/>
        <n v="399.99"/>
        <n v="349.99"/>
        <n v="337.14"/>
        <n v="305.25"/>
        <n v="989.46"/>
        <n v="496.82"/>
        <n v="209.99"/>
        <n v="129.99"/>
        <n v="128.47"/>
        <n v="179.07"/>
        <n v="358.14"/>
        <n v="181.9"/>
        <n v="100.99"/>
        <n v="454.13"/>
        <n v="321.23"/>
        <n v="579.99"/>
        <n v="199.92"/>
        <n v="296.9"/>
        <n v="173.9"/>
        <n v="296.99"/>
        <n v="223.0"/>
        <n v="22.6"/>
        <n v="507.3"/>
        <n v="286.29"/>
        <n v="117.0"/>
        <n v="259.9"/>
        <n v="52.69"/>
        <n v="109.0"/>
        <n v="239.9"/>
        <n v="719.7"/>
        <n v="166.53"/>
        <n v="244.44"/>
        <n v="83.99"/>
        <n v="119.0"/>
        <n v="1241.97"/>
        <n v="199.49"/>
        <n v="518.2"/>
        <n v="103.64"/>
        <n v="207.28"/>
        <n v="237.24"/>
        <n v="682.55"/>
        <n v="646.45"/>
        <n v="176.9"/>
        <n v="399.0"/>
        <n v="1596.0"/>
        <n v="200.12"/>
        <n v="108.99"/>
        <n v="152.53"/>
        <n v="124.0"/>
        <n v="688.09"/>
        <n v="75.9"/>
        <n v="139.9"/>
        <n v="209.22"/>
        <n v="359.9"/>
        <n v="118.99"/>
        <n v="54.99"/>
        <n v="271.36"/>
        <n v="128.9"/>
        <n v="264.9"/>
        <n v="508.99"/>
        <n v="198.99"/>
        <n v="94.41"/>
        <n v="137.9"/>
        <n v="182.48"/>
        <n v="99.9"/>
        <n v="489.78"/>
        <n v="251.89"/>
        <n v="289.99"/>
        <n v="123.99"/>
        <n v="119.8"/>
        <n v="62.9"/>
        <n v="254.35"/>
        <n v="161.94"/>
        <n v="168.42"/>
        <n v="154.8"/>
        <n v="220.69"/>
        <n v="319.9"/>
        <n v="129.0"/>
        <n v="283.79"/>
        <n v="126.8"/>
        <n v="253.6"/>
        <n v="181.77"/>
        <n v="125.9"/>
        <n v="468.71"/>
        <n v="419.98"/>
        <n v="1049.95"/>
        <n v="160.47"/>
        <n v="379.28"/>
        <n v="741.54"/>
        <n v="208.8"/>
        <n v="417.6"/>
        <n v="87.21"/>
        <n v="115.3"/>
        <n v="613.0"/>
        <n v="39.81"/>
        <n v="194.54"/>
        <n v="232.99"/>
        <n v="88.61"/>
        <n v="269.99"/>
        <n v="132.0"/>
        <n v="160.9"/>
        <n v="67.08"/>
        <n v="464.02"/>
        <n v="224.9"/>
        <n v="399.9"/>
        <n v="89.99"/>
        <n v="455.24"/>
        <n v="0.0"/>
        <n v="329.99"/>
        <n v="102.99"/>
        <n v="339.9"/>
        <n v="353.17"/>
        <n v="104.9"/>
        <n v="998.0"/>
        <n v="165.9"/>
        <n v="497.70000000000005"/>
        <n v="633.48"/>
        <n v="923.36"/>
        <n v="138.9"/>
        <n v="282.6"/>
        <n v="135.71"/>
        <n v="255.99"/>
        <n v="199.9"/>
        <n v="289.8"/>
        <n v="229.99"/>
        <n v="250.54"/>
        <n v="674.28"/>
        <n v="106.82"/>
        <n v="924.5"/>
        <n v="724.2"/>
        <n v="247.8"/>
        <n v="199.8"/>
        <n v="93.0"/>
        <n v="400.58"/>
        <n v="239.99"/>
        <n v="529.91"/>
        <n v="934.8"/>
        <n v="572.58"/>
        <n v="191.99"/>
        <n v="164.9"/>
        <n v="198.0"/>
        <n v="99.0"/>
        <n v="107.04"/>
        <n v="1710.84"/>
        <n v="98.99"/>
        <n v="211.1"/>
        <n v="143.99"/>
        <n v="175.9"/>
        <n v="703.39"/>
        <n v="624.54"/>
        <n v="208.18"/>
        <n v="505.25"/>
        <n v="357.11"/>
        <n v="299.99"/>
        <n v="133.68"/>
        <n v="549.9"/>
        <n v="637.98"/>
        <n v="594.17"/>
        <n v="153.98"/>
        <n v="241.8"/>
        <n v="151.9"/>
        <n v="59.99"/>
        <n v="419.9"/>
        <n v="131.82"/>
        <n v="338.99"/>
        <n v="87.91"/>
        <n v="2699.0"/>
        <n v="368.1"/>
        <n v="179.0"/>
        <n v="30.77"/>
        <n v="105.9"/>
        <n v="126.99"/>
        <n v="79.26"/>
        <n v="608.0"/>
        <n v="261.99"/>
        <n v="471.9"/>
        <n v="159.9"/>
        <n v="250.08"/>
        <n v="133.99"/>
        <n v="182.0"/>
        <n v="195.9"/>
        <n v="79.9"/>
        <n v="74.0"/>
        <n v="103.0"/>
        <n v="243.99"/>
        <n v="188.3"/>
        <n v="100.28"/>
        <n v="59.9"/>
        <n v="150.26"/>
        <n v="194.04"/>
        <n v="279.99"/>
        <n v="189.9"/>
        <n v="599.98"/>
        <n v="549.7"/>
        <n v="469.9"/>
        <n v="115.65"/>
        <n v="249.9"/>
        <n v="110.99"/>
        <n v="447.93"/>
        <n v="182.99"/>
        <n v="100.67"/>
        <n v="179.82"/>
        <n v="284.2"/>
        <n v="319.0"/>
        <n v="288.38"/>
        <n v="479.99"/>
        <n v="133.85"/>
        <n v="145.12"/>
        <n v="56.99"/>
        <n v="103.9"/>
        <n v="199.99"/>
        <n v="278.0"/>
        <n v="229.9"/>
        <n v="204.57"/>
        <n v="222.0"/>
        <n v="201.89"/>
        <n v="185.9"/>
        <n v="138.55"/>
        <n v="95.9"/>
        <n v="120.99"/>
        <n v="379.99"/>
        <n v="178.94"/>
        <n v="689.0"/>
        <n v="691.26"/>
        <n v="350.54"/>
        <n v="49.9"/>
        <n v="364.64"/>
        <n v="429.9"/>
        <n v="222.01"/>
        <n v="225.0"/>
        <n v="126.07"/>
        <n v="354.12"/>
        <n v="44.2"/>
        <n v="199.91"/>
        <n v="599.9"/>
        <n v="347.70000000000005"/>
        <n v="135.9"/>
        <n v="271.8"/>
        <n v="115.49"/>
        <n v="430.37"/>
        <n v="1649.97"/>
        <n v="227.88"/>
        <n v="63.96"/>
        <n v="449.99"/>
        <n v="318.99"/>
        <n v="111.09"/>
        <n v="245.21"/>
        <n v="233.9"/>
        <n v="599.99"/>
        <n v="856.0"/>
        <n v="124.79"/>
        <n v="159.0"/>
        <n v="243.19"/>
        <n v="233.1"/>
        <n v="158.0"/>
        <n v="798.0"/>
        <n v="139.0"/>
        <n v="334.63"/>
        <n v="118.62"/>
        <n v="146.9"/>
        <n v="47.32"/>
        <n v="165.99"/>
        <n v="309.0"/>
        <n v="182.9"/>
        <n v="197.39"/>
        <n v="138.17"/>
        <n v="244.42"/>
        <n v="5517.33"/>
        <n v="135.42"/>
        <n v="449.0"/>
        <n v="161.0"/>
        <n v="85.81"/>
        <n v="186.46"/>
        <n v="79.13"/>
        <n v="69.37"/>
        <n v="185.54"/>
        <n v="193.4"/>
        <n v="262.99"/>
        <n v="258.0"/>
        <n v="799.99"/>
        <n v="233.42"/>
        <n v="645.0"/>
        <n v="264.41"/>
        <n v="302.99"/>
        <n v="223.9"/>
        <n v="76.99"/>
        <n v="148.51"/>
        <n v="154.43"/>
        <n v="607.29"/>
        <n v="109.9"/>
        <n v="268.0"/>
        <n v="164.38"/>
        <n v="536.58"/>
        <n v="213.43"/>
        <n v="169.06"/>
        <n v="367.99"/>
        <n v="735.98"/>
        <n v="168.99"/>
        <n v="235.8"/>
        <n v="209.98"/>
        <n v="241.02"/>
        <n v="163.66"/>
        <n v="228.34"/>
        <n v="269.9"/>
        <n v="68.5"/>
        <n v="462.0"/>
        <n v="70.99"/>
        <n v="511.5"/>
        <n v="183.9"/>
        <n v="231.57"/>
        <n v="151.94"/>
        <n v="279.9"/>
        <n v="252.67"/>
        <n v="240.64"/>
        <n v="180.99"/>
        <n v="144.19"/>
        <n v="145.6"/>
        <n v="142.06"/>
        <n v="226.99"/>
        <n v="126.95"/>
        <n v="386.99"/>
        <n v="204.14"/>
        <n v="1153.61"/>
        <n v="250.23"/>
        <n v="581.9"/>
        <n v="215.9"/>
        <n v="272.13"/>
        <n v="148.99"/>
        <n v="189.46"/>
        <n v="299.8"/>
        <n v="133.36"/>
        <n v="365.09"/>
        <n v="122.9"/>
        <n v="614.5"/>
        <n v="111.98"/>
        <n v="322.14"/>
        <n v="222.99"/>
        <n v="574.36"/>
        <n v="360.0"/>
        <n v="188.28"/>
        <n v="123.0"/>
        <n v="1093.58"/>
        <n v="91.69"/>
        <n v="165.77"/>
        <n v="254.99"/>
      </sharedItems>
    </cacheField>
    <cacheField name="Vertical" numFmtId="166">
      <sharedItems>
        <s v=" CONSTRUCTION &amp; INDUSTRY"/>
        <s v=" FASHION"/>
        <s v=" SPORTS"/>
        <s v=" BEAUTY"/>
        <s v=" T &amp; B"/>
        <s v=" FURNISHING &amp; HOUSEWARE"/>
        <s v=" HEALTH"/>
        <s v=" ENTERTAINMENT"/>
        <s v=" CPG"/>
        <s v=" HOME ELECTRONICS"/>
      </sharedItems>
    </cacheField>
    <cacheField name="Categoria" numFmtId="166">
      <sharedItems>
        <s v=" Casa, Móveis e Decoração"/>
        <s v=" Calçados, Roupas e Bolsas"/>
        <s v=" Indústria e Comércio"/>
        <s v=" Esportes e Fitness"/>
        <s v=" Beleza e Cuidado Pessoal"/>
        <s v=" Brinquedos e Hobbies"/>
        <s v=" Construção"/>
        <s v=" Bebês"/>
        <s v=" Saúde"/>
        <s v=" Livros, Revistas e Comics"/>
        <s v=" Antiguidades e Coleções"/>
        <s v=" Joias e Relógios"/>
      </sharedItems>
    </cacheField>
    <cacheField name="Subcategoria" numFmtId="166">
      <sharedItems>
        <s v=" Segurança para Casa"/>
        <s v=" Calçados"/>
        <s v=" Calças"/>
        <s v=" Publicidade e Promoção"/>
        <s v=" Camping, Caça e Pesca"/>
        <s v=" Cuidados com a Pele"/>
        <s v=" Bonecos e Bonecas"/>
        <s v=" Moda Íntima e Lingerie"/>
        <s v=" Malas e Bolsas"/>
        <s v=" Cozinha"/>
        <s v=" Veículos de Brinquedo"/>
        <s v=" Mini Veículos e Bicicletas"/>
        <s v=" Acessórios de Construção"/>
        <s v=" Passeio do Bebê"/>
        <s v=" Cuidado da Saúde"/>
        <s v=" Artefatos para Cabelo"/>
        <s v=" Acessórios de Moda"/>
        <s v=" Tênis"/>
        <s v=" Futebol"/>
        <s v=" Jogos de Tabuleiro e Cartas"/>
        <s v=" Perfumes"/>
        <s v=" Andadores e Mini Veículos"/>
        <s v=" Chupetas e Mordedores"/>
        <s v=" Banheiros"/>
        <s v=" Alimentação e Amamentação"/>
        <s v=" Suplementos Alimentares"/>
        <s v=" Segurança para Bebê"/>
        <s v=" Maternidade"/>
        <s v=" Livros Físicos"/>
        <s v=" Camas, Colchões e Acessórios"/>
        <s v=" Equipamento Médico"/>
        <s v=" Brinquedos Eletrônicos"/>
        <s v=" Jardim e Ar Livre"/>
        <s v=" Higiene Pessoal"/>
        <s v=" Têxteis de Casa e Decoração"/>
        <s v=" Quarto do Bebê"/>
        <s v=" Brinquedos para Bebês"/>
        <s v=" Camisas"/>
        <s v=" Banho do Bebê"/>
        <s v=" Natação"/>
        <s v=" Fitness e Musculação"/>
        <s v=" Ciclismo"/>
        <s v=" Artes e Atividades"/>
        <s v=" Antiguidades"/>
        <s v=" Brinquedos de Montar"/>
        <s v=" Cuidados com o Cabelo"/>
        <s v=" Relógios"/>
        <s v=" Pelúcias"/>
        <s v=" Maquiagem"/>
      </sharedItems>
    </cacheField>
    <cacheField name="tipo2" numFmtId="167">
      <sharedItems>
        <s v=" 1P 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13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axis="axisRow" compact="0" outline="0" multipleItemSelectionAllowed="1" showAll="0" sortType="ascending">
      <items>
        <item x="0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  <col customWidth="1" min="14" max="14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656 -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603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148168.5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SUM(E8:E493)</f>
        <v>603</v>
      </c>
      <c r="F6" s="4"/>
      <c r="G6" s="4"/>
      <c r="H6" s="4"/>
      <c r="I6" s="27">
        <f>SUM(I8:I493)</f>
        <v>148168.5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4614306.0</v>
      </c>
      <c r="C8" s="34" t="s">
        <v>18</v>
      </c>
      <c r="D8" s="34" t="s">
        <v>19</v>
      </c>
      <c r="E8" s="34">
        <v>2.0</v>
      </c>
      <c r="F8" s="34" t="s">
        <v>20</v>
      </c>
      <c r="G8" s="35" t="s">
        <v>21</v>
      </c>
      <c r="H8" s="36">
        <v>196.0</v>
      </c>
      <c r="I8" s="37">
        <f t="shared" ref="I8:I493" si="1">H8*E8</f>
        <v>392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4614306.0</v>
      </c>
      <c r="C9" s="34" t="s">
        <v>18</v>
      </c>
      <c r="D9" s="34" t="s">
        <v>27</v>
      </c>
      <c r="E9" s="34">
        <v>2.0</v>
      </c>
      <c r="F9" s="34" t="s">
        <v>20</v>
      </c>
      <c r="G9" s="35" t="s">
        <v>21</v>
      </c>
      <c r="H9" s="36">
        <v>196.0</v>
      </c>
      <c r="I9" s="37">
        <f t="shared" si="1"/>
        <v>392</v>
      </c>
      <c r="J9" s="38" t="s">
        <v>22</v>
      </c>
      <c r="K9" s="38" t="s">
        <v>23</v>
      </c>
      <c r="L9" s="38" t="s">
        <v>24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4614306.0</v>
      </c>
      <c r="C10" s="34" t="s">
        <v>28</v>
      </c>
      <c r="D10" s="34" t="s">
        <v>29</v>
      </c>
      <c r="E10" s="34">
        <v>1.0</v>
      </c>
      <c r="F10" s="34" t="s">
        <v>20</v>
      </c>
      <c r="G10" s="35" t="s">
        <v>30</v>
      </c>
      <c r="H10" s="36">
        <v>249.99</v>
      </c>
      <c r="I10" s="37">
        <f t="shared" si="1"/>
        <v>249.99</v>
      </c>
      <c r="J10" s="38" t="s">
        <v>31</v>
      </c>
      <c r="K10" s="38" t="s">
        <v>32</v>
      </c>
      <c r="L10" s="38" t="s">
        <v>33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4614306.0</v>
      </c>
      <c r="C11" s="34" t="s">
        <v>34</v>
      </c>
      <c r="D11" s="34" t="s">
        <v>27</v>
      </c>
      <c r="E11" s="34">
        <v>1.0</v>
      </c>
      <c r="F11" s="34" t="s">
        <v>20</v>
      </c>
      <c r="G11" s="35" t="s">
        <v>35</v>
      </c>
      <c r="H11" s="36">
        <v>200.99</v>
      </c>
      <c r="I11" s="37">
        <f t="shared" si="1"/>
        <v>200.99</v>
      </c>
      <c r="J11" s="38" t="s">
        <v>31</v>
      </c>
      <c r="K11" s="38" t="s">
        <v>32</v>
      </c>
      <c r="L11" s="38" t="s">
        <v>36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4614306.0</v>
      </c>
      <c r="C12" s="34" t="s">
        <v>37</v>
      </c>
      <c r="D12" s="34" t="s">
        <v>19</v>
      </c>
      <c r="E12" s="34">
        <v>1.0</v>
      </c>
      <c r="F12" s="34" t="s">
        <v>20</v>
      </c>
      <c r="G12" s="35" t="s">
        <v>38</v>
      </c>
      <c r="H12" s="36">
        <v>177.9</v>
      </c>
      <c r="I12" s="37">
        <f t="shared" si="1"/>
        <v>177.9</v>
      </c>
      <c r="J12" s="38" t="s">
        <v>31</v>
      </c>
      <c r="K12" s="38" t="s">
        <v>32</v>
      </c>
      <c r="L12" s="38" t="s">
        <v>36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4614306.0</v>
      </c>
      <c r="C13" s="34" t="s">
        <v>39</v>
      </c>
      <c r="D13" s="34" t="s">
        <v>40</v>
      </c>
      <c r="E13" s="34">
        <v>1.0</v>
      </c>
      <c r="F13" s="34" t="s">
        <v>20</v>
      </c>
      <c r="G13" s="35" t="s">
        <v>41</v>
      </c>
      <c r="H13" s="36">
        <v>158.99</v>
      </c>
      <c r="I13" s="37">
        <f t="shared" si="1"/>
        <v>158.99</v>
      </c>
      <c r="J13" s="38" t="s">
        <v>31</v>
      </c>
      <c r="K13" s="38" t="s">
        <v>42</v>
      </c>
      <c r="L13" s="38" t="s">
        <v>43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4614306.0</v>
      </c>
      <c r="C14" s="34" t="s">
        <v>44</v>
      </c>
      <c r="D14" s="34" t="s">
        <v>45</v>
      </c>
      <c r="E14" s="34">
        <v>2.0</v>
      </c>
      <c r="F14" s="34" t="s">
        <v>46</v>
      </c>
      <c r="G14" s="35" t="s">
        <v>47</v>
      </c>
      <c r="H14" s="36">
        <v>339.15</v>
      </c>
      <c r="I14" s="37">
        <f t="shared" si="1"/>
        <v>678.3</v>
      </c>
      <c r="J14" s="38" t="s">
        <v>48</v>
      </c>
      <c r="K14" s="38" t="s">
        <v>49</v>
      </c>
      <c r="L14" s="38" t="s">
        <v>50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4614306.0</v>
      </c>
      <c r="C15" s="34" t="s">
        <v>51</v>
      </c>
      <c r="D15" s="34" t="s">
        <v>27</v>
      </c>
      <c r="E15" s="34">
        <v>2.0</v>
      </c>
      <c r="F15" s="34" t="s">
        <v>46</v>
      </c>
      <c r="G15" s="35" t="s">
        <v>52</v>
      </c>
      <c r="H15" s="36">
        <v>194.75</v>
      </c>
      <c r="I15" s="37">
        <f t="shared" si="1"/>
        <v>389.5</v>
      </c>
      <c r="J15" s="38" t="s">
        <v>53</v>
      </c>
      <c r="K15" s="38" t="s">
        <v>54</v>
      </c>
      <c r="L15" s="38" t="s">
        <v>55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4614306.0</v>
      </c>
      <c r="C16" s="34" t="s">
        <v>56</v>
      </c>
      <c r="D16" s="34" t="s">
        <v>27</v>
      </c>
      <c r="E16" s="34">
        <v>1.0</v>
      </c>
      <c r="F16" s="34" t="s">
        <v>20</v>
      </c>
      <c r="G16" s="35" t="s">
        <v>57</v>
      </c>
      <c r="H16" s="36">
        <v>383.92</v>
      </c>
      <c r="I16" s="37">
        <f t="shared" si="1"/>
        <v>383.92</v>
      </c>
      <c r="J16" s="38" t="s">
        <v>31</v>
      </c>
      <c r="K16" s="38" t="s">
        <v>32</v>
      </c>
      <c r="L16" s="38" t="s">
        <v>33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4614306.0</v>
      </c>
      <c r="C17" s="34" t="s">
        <v>58</v>
      </c>
      <c r="D17" s="34" t="s">
        <v>40</v>
      </c>
      <c r="E17" s="34">
        <v>1.0</v>
      </c>
      <c r="F17" s="34" t="s">
        <v>46</v>
      </c>
      <c r="G17" s="35" t="s">
        <v>59</v>
      </c>
      <c r="H17" s="36">
        <v>125.18</v>
      </c>
      <c r="I17" s="37">
        <f t="shared" si="1"/>
        <v>125.18</v>
      </c>
      <c r="J17" s="38" t="s">
        <v>60</v>
      </c>
      <c r="K17" s="38" t="s">
        <v>61</v>
      </c>
      <c r="L17" s="38" t="s">
        <v>62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4614306.0</v>
      </c>
      <c r="C18" s="34" t="s">
        <v>63</v>
      </c>
      <c r="D18" s="34" t="s">
        <v>27</v>
      </c>
      <c r="E18" s="34">
        <v>1.0</v>
      </c>
      <c r="F18" s="34" t="s">
        <v>46</v>
      </c>
      <c r="G18" s="35" t="s">
        <v>64</v>
      </c>
      <c r="H18" s="36">
        <v>204.89</v>
      </c>
      <c r="I18" s="37">
        <f t="shared" si="1"/>
        <v>204.89</v>
      </c>
      <c r="J18" s="38" t="s">
        <v>31</v>
      </c>
      <c r="K18" s="38" t="s">
        <v>32</v>
      </c>
      <c r="L18" s="38" t="s">
        <v>65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4614306.0</v>
      </c>
      <c r="C19" s="34" t="s">
        <v>66</v>
      </c>
      <c r="D19" s="34" t="s">
        <v>27</v>
      </c>
      <c r="E19" s="34">
        <v>1.0</v>
      </c>
      <c r="F19" s="34" t="s">
        <v>20</v>
      </c>
      <c r="G19" s="35" t="s">
        <v>67</v>
      </c>
      <c r="H19" s="36">
        <v>250.0</v>
      </c>
      <c r="I19" s="37">
        <f t="shared" si="1"/>
        <v>250</v>
      </c>
      <c r="J19" s="38" t="s">
        <v>31</v>
      </c>
      <c r="K19" s="38" t="s">
        <v>32</v>
      </c>
      <c r="L19" s="38" t="s">
        <v>33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4614306.0</v>
      </c>
      <c r="C20" s="34" t="s">
        <v>68</v>
      </c>
      <c r="D20" s="34" t="s">
        <v>27</v>
      </c>
      <c r="E20" s="34">
        <v>1.0</v>
      </c>
      <c r="F20" s="34" t="s">
        <v>20</v>
      </c>
      <c r="G20" s="35" t="s">
        <v>69</v>
      </c>
      <c r="H20" s="36">
        <v>84.2</v>
      </c>
      <c r="I20" s="37">
        <f t="shared" si="1"/>
        <v>84.2</v>
      </c>
      <c r="J20" s="38" t="s">
        <v>31</v>
      </c>
      <c r="K20" s="38" t="s">
        <v>32</v>
      </c>
      <c r="L20" s="38" t="s">
        <v>33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4614306.0</v>
      </c>
      <c r="C21" s="34" t="s">
        <v>70</v>
      </c>
      <c r="D21" s="34" t="s">
        <v>45</v>
      </c>
      <c r="E21" s="34">
        <v>1.0</v>
      </c>
      <c r="F21" s="34" t="s">
        <v>46</v>
      </c>
      <c r="G21" s="35" t="s">
        <v>71</v>
      </c>
      <c r="H21" s="36">
        <v>449.9</v>
      </c>
      <c r="I21" s="37">
        <f t="shared" si="1"/>
        <v>449.9</v>
      </c>
      <c r="J21" s="38" t="s">
        <v>31</v>
      </c>
      <c r="K21" s="38" t="s">
        <v>32</v>
      </c>
      <c r="L21" s="38" t="s">
        <v>72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4614306.0</v>
      </c>
      <c r="C22" s="34" t="s">
        <v>73</v>
      </c>
      <c r="D22" s="34" t="s">
        <v>45</v>
      </c>
      <c r="E22" s="34">
        <v>3.0</v>
      </c>
      <c r="F22" s="34" t="s">
        <v>74</v>
      </c>
      <c r="G22" s="35" t="s">
        <v>75</v>
      </c>
      <c r="H22" s="36">
        <v>165.89</v>
      </c>
      <c r="I22" s="37">
        <f t="shared" si="1"/>
        <v>497.67</v>
      </c>
      <c r="J22" s="38" t="s">
        <v>76</v>
      </c>
      <c r="K22" s="38" t="s">
        <v>23</v>
      </c>
      <c r="L22" s="38" t="s">
        <v>77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4614306.0</v>
      </c>
      <c r="C23" s="34" t="s">
        <v>78</v>
      </c>
      <c r="D23" s="34" t="s">
        <v>29</v>
      </c>
      <c r="E23" s="34">
        <v>1.0</v>
      </c>
      <c r="F23" s="34" t="s">
        <v>20</v>
      </c>
      <c r="G23" s="35" t="s">
        <v>79</v>
      </c>
      <c r="H23" s="36">
        <v>181.8</v>
      </c>
      <c r="I23" s="37">
        <f t="shared" si="1"/>
        <v>181.8</v>
      </c>
      <c r="J23" s="38" t="s">
        <v>60</v>
      </c>
      <c r="K23" s="38" t="s">
        <v>61</v>
      </c>
      <c r="L23" s="38" t="s">
        <v>80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4614306.0</v>
      </c>
      <c r="C24" s="34" t="s">
        <v>81</v>
      </c>
      <c r="D24" s="34" t="s">
        <v>19</v>
      </c>
      <c r="E24" s="34">
        <v>1.0</v>
      </c>
      <c r="F24" s="34" t="s">
        <v>20</v>
      </c>
      <c r="G24" s="35" t="s">
        <v>82</v>
      </c>
      <c r="H24" s="36">
        <v>235.47</v>
      </c>
      <c r="I24" s="37">
        <f t="shared" si="1"/>
        <v>235.47</v>
      </c>
      <c r="J24" s="38" t="s">
        <v>60</v>
      </c>
      <c r="K24" s="38" t="s">
        <v>61</v>
      </c>
      <c r="L24" s="38" t="s">
        <v>83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4614306.0</v>
      </c>
      <c r="C25" s="34" t="s">
        <v>84</v>
      </c>
      <c r="D25" s="34" t="s">
        <v>85</v>
      </c>
      <c r="E25" s="34">
        <v>1.0</v>
      </c>
      <c r="F25" s="34" t="s">
        <v>46</v>
      </c>
      <c r="G25" s="35" t="s">
        <v>86</v>
      </c>
      <c r="H25" s="36">
        <v>237.93</v>
      </c>
      <c r="I25" s="37">
        <f t="shared" si="1"/>
        <v>237.93</v>
      </c>
      <c r="J25" s="38" t="s">
        <v>60</v>
      </c>
      <c r="K25" s="38" t="s">
        <v>61</v>
      </c>
      <c r="L25" s="38" t="s">
        <v>62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4614306.0</v>
      </c>
      <c r="C26" s="34" t="s">
        <v>84</v>
      </c>
      <c r="D26" s="34" t="s">
        <v>40</v>
      </c>
      <c r="E26" s="34">
        <v>1.0</v>
      </c>
      <c r="F26" s="34" t="s">
        <v>46</v>
      </c>
      <c r="G26" s="35" t="s">
        <v>86</v>
      </c>
      <c r="H26" s="36">
        <v>237.93</v>
      </c>
      <c r="I26" s="37">
        <f t="shared" si="1"/>
        <v>237.93</v>
      </c>
      <c r="J26" s="38" t="s">
        <v>60</v>
      </c>
      <c r="K26" s="38" t="s">
        <v>61</v>
      </c>
      <c r="L26" s="38" t="s">
        <v>62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4614306.0</v>
      </c>
      <c r="C27" s="34" t="s">
        <v>87</v>
      </c>
      <c r="D27" s="34" t="s">
        <v>19</v>
      </c>
      <c r="E27" s="34">
        <v>1.0</v>
      </c>
      <c r="F27" s="34" t="s">
        <v>20</v>
      </c>
      <c r="G27" s="35" t="s">
        <v>88</v>
      </c>
      <c r="H27" s="36">
        <v>252.02</v>
      </c>
      <c r="I27" s="37">
        <f t="shared" si="1"/>
        <v>252.02</v>
      </c>
      <c r="J27" s="38" t="s">
        <v>31</v>
      </c>
      <c r="K27" s="38" t="s">
        <v>32</v>
      </c>
      <c r="L27" s="38" t="s">
        <v>33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4614306.0</v>
      </c>
      <c r="C28" s="34" t="s">
        <v>87</v>
      </c>
      <c r="D28" s="34" t="s">
        <v>27</v>
      </c>
      <c r="E28" s="34">
        <v>1.0</v>
      </c>
      <c r="F28" s="34" t="s">
        <v>20</v>
      </c>
      <c r="G28" s="35" t="s">
        <v>88</v>
      </c>
      <c r="H28" s="36">
        <v>252.02</v>
      </c>
      <c r="I28" s="37">
        <f t="shared" si="1"/>
        <v>252.02</v>
      </c>
      <c r="J28" s="38" t="s">
        <v>31</v>
      </c>
      <c r="K28" s="38" t="s">
        <v>32</v>
      </c>
      <c r="L28" s="38" t="s">
        <v>33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4614306.0</v>
      </c>
      <c r="C29" s="34" t="s">
        <v>89</v>
      </c>
      <c r="D29" s="34" t="s">
        <v>27</v>
      </c>
      <c r="E29" s="34">
        <v>1.0</v>
      </c>
      <c r="F29" s="34" t="s">
        <v>20</v>
      </c>
      <c r="G29" s="35" t="s">
        <v>90</v>
      </c>
      <c r="H29" s="36">
        <v>654.95</v>
      </c>
      <c r="I29" s="37">
        <f t="shared" si="1"/>
        <v>654.95</v>
      </c>
      <c r="J29" s="38" t="s">
        <v>76</v>
      </c>
      <c r="K29" s="38" t="s">
        <v>23</v>
      </c>
      <c r="L29" s="38" t="s">
        <v>77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4614306.0</v>
      </c>
      <c r="C30" s="34" t="s">
        <v>91</v>
      </c>
      <c r="D30" s="34" t="s">
        <v>40</v>
      </c>
      <c r="E30" s="34">
        <v>1.0</v>
      </c>
      <c r="F30" s="34" t="s">
        <v>46</v>
      </c>
      <c r="G30" s="35" t="s">
        <v>92</v>
      </c>
      <c r="H30" s="36">
        <v>119.56</v>
      </c>
      <c r="I30" s="37">
        <f t="shared" si="1"/>
        <v>119.56</v>
      </c>
      <c r="J30" s="38" t="s">
        <v>22</v>
      </c>
      <c r="K30" s="38" t="s">
        <v>93</v>
      </c>
      <c r="L30" s="38" t="s">
        <v>94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4614306.0</v>
      </c>
      <c r="C31" s="34" t="s">
        <v>95</v>
      </c>
      <c r="D31" s="34" t="s">
        <v>85</v>
      </c>
      <c r="E31" s="34">
        <v>3.0</v>
      </c>
      <c r="F31" s="34" t="s">
        <v>46</v>
      </c>
      <c r="G31" s="35" t="s">
        <v>96</v>
      </c>
      <c r="H31" s="36">
        <v>539.1</v>
      </c>
      <c r="I31" s="37">
        <f t="shared" si="1"/>
        <v>1617.3</v>
      </c>
      <c r="J31" s="38" t="s">
        <v>60</v>
      </c>
      <c r="K31" s="38" t="s">
        <v>97</v>
      </c>
      <c r="L31" s="38" t="s">
        <v>98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4614306.0</v>
      </c>
      <c r="C32" s="34" t="s">
        <v>95</v>
      </c>
      <c r="D32" s="34" t="s">
        <v>29</v>
      </c>
      <c r="E32" s="34">
        <v>1.0</v>
      </c>
      <c r="F32" s="34" t="s">
        <v>46</v>
      </c>
      <c r="G32" s="35" t="s">
        <v>96</v>
      </c>
      <c r="H32" s="36">
        <v>539.1</v>
      </c>
      <c r="I32" s="37">
        <f t="shared" si="1"/>
        <v>539.1</v>
      </c>
      <c r="J32" s="38" t="s">
        <v>60</v>
      </c>
      <c r="K32" s="38" t="s">
        <v>97</v>
      </c>
      <c r="L32" s="38" t="s">
        <v>98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4614306.0</v>
      </c>
      <c r="C33" s="34" t="s">
        <v>95</v>
      </c>
      <c r="D33" s="34" t="s">
        <v>99</v>
      </c>
      <c r="E33" s="34">
        <v>1.0</v>
      </c>
      <c r="F33" s="34" t="s">
        <v>46</v>
      </c>
      <c r="G33" s="35" t="s">
        <v>96</v>
      </c>
      <c r="H33" s="36">
        <v>539.1</v>
      </c>
      <c r="I33" s="37">
        <f t="shared" si="1"/>
        <v>539.1</v>
      </c>
      <c r="J33" s="38" t="s">
        <v>60</v>
      </c>
      <c r="K33" s="38" t="s">
        <v>97</v>
      </c>
      <c r="L33" s="38" t="s">
        <v>98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4614306.0</v>
      </c>
      <c r="C34" s="34" t="s">
        <v>100</v>
      </c>
      <c r="D34" s="34" t="s">
        <v>40</v>
      </c>
      <c r="E34" s="34">
        <v>1.0</v>
      </c>
      <c r="F34" s="34" t="s">
        <v>20</v>
      </c>
      <c r="G34" s="35" t="s">
        <v>101</v>
      </c>
      <c r="H34" s="36">
        <v>398.99</v>
      </c>
      <c r="I34" s="37">
        <f t="shared" si="1"/>
        <v>398.99</v>
      </c>
      <c r="J34" s="38" t="s">
        <v>31</v>
      </c>
      <c r="K34" s="38" t="s">
        <v>32</v>
      </c>
      <c r="L34" s="38" t="s">
        <v>33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4614306.0</v>
      </c>
      <c r="C35" s="34" t="s">
        <v>102</v>
      </c>
      <c r="D35" s="34" t="s">
        <v>27</v>
      </c>
      <c r="E35" s="34">
        <v>1.0</v>
      </c>
      <c r="F35" s="34" t="s">
        <v>46</v>
      </c>
      <c r="G35" s="35" t="s">
        <v>103</v>
      </c>
      <c r="H35" s="36">
        <v>148.0</v>
      </c>
      <c r="I35" s="37">
        <f t="shared" si="1"/>
        <v>148</v>
      </c>
      <c r="J35" s="38" t="s">
        <v>104</v>
      </c>
      <c r="K35" s="38" t="s">
        <v>105</v>
      </c>
      <c r="L35" s="38" t="s">
        <v>106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4614306.0</v>
      </c>
      <c r="C36" s="34" t="s">
        <v>107</v>
      </c>
      <c r="D36" s="34" t="s">
        <v>45</v>
      </c>
      <c r="E36" s="34">
        <v>1.0</v>
      </c>
      <c r="F36" s="34" t="s">
        <v>46</v>
      </c>
      <c r="G36" s="35" t="s">
        <v>108</v>
      </c>
      <c r="H36" s="36">
        <v>349.0</v>
      </c>
      <c r="I36" s="37">
        <f t="shared" si="1"/>
        <v>349</v>
      </c>
      <c r="J36" s="38" t="s">
        <v>60</v>
      </c>
      <c r="K36" s="38" t="s">
        <v>97</v>
      </c>
      <c r="L36" s="38" t="s">
        <v>98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4614306.0</v>
      </c>
      <c r="C37" s="34" t="s">
        <v>109</v>
      </c>
      <c r="D37" s="34" t="s">
        <v>27</v>
      </c>
      <c r="E37" s="34">
        <v>1.0</v>
      </c>
      <c r="F37" s="34" t="s">
        <v>20</v>
      </c>
      <c r="G37" s="35" t="s">
        <v>110</v>
      </c>
      <c r="H37" s="36">
        <v>519.24</v>
      </c>
      <c r="I37" s="37">
        <f t="shared" si="1"/>
        <v>519.24</v>
      </c>
      <c r="J37" s="38" t="s">
        <v>76</v>
      </c>
      <c r="K37" s="38" t="s">
        <v>23</v>
      </c>
      <c r="L37" s="38" t="s">
        <v>77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4614306.0</v>
      </c>
      <c r="C38" s="34" t="s">
        <v>111</v>
      </c>
      <c r="D38" s="34" t="s">
        <v>40</v>
      </c>
      <c r="E38" s="34">
        <v>2.0</v>
      </c>
      <c r="F38" s="34" t="s">
        <v>20</v>
      </c>
      <c r="G38" s="35" t="s">
        <v>88</v>
      </c>
      <c r="H38" s="36">
        <v>427.71</v>
      </c>
      <c r="I38" s="37">
        <f t="shared" si="1"/>
        <v>855.42</v>
      </c>
      <c r="J38" s="38" t="s">
        <v>31</v>
      </c>
      <c r="K38" s="38" t="s">
        <v>32</v>
      </c>
      <c r="L38" s="38" t="s">
        <v>33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4614306.0</v>
      </c>
      <c r="C39" s="34" t="s">
        <v>111</v>
      </c>
      <c r="D39" s="34" t="s">
        <v>19</v>
      </c>
      <c r="E39" s="34">
        <v>3.0</v>
      </c>
      <c r="F39" s="34" t="s">
        <v>20</v>
      </c>
      <c r="G39" s="35" t="s">
        <v>88</v>
      </c>
      <c r="H39" s="36">
        <v>427.71</v>
      </c>
      <c r="I39" s="37">
        <f t="shared" si="1"/>
        <v>1283.13</v>
      </c>
      <c r="J39" s="38" t="s">
        <v>31</v>
      </c>
      <c r="K39" s="38" t="s">
        <v>32</v>
      </c>
      <c r="L39" s="38" t="s">
        <v>33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4614306.0</v>
      </c>
      <c r="C40" s="34" t="s">
        <v>111</v>
      </c>
      <c r="D40" s="34" t="s">
        <v>27</v>
      </c>
      <c r="E40" s="34">
        <v>1.0</v>
      </c>
      <c r="F40" s="34" t="s">
        <v>20</v>
      </c>
      <c r="G40" s="35" t="s">
        <v>88</v>
      </c>
      <c r="H40" s="36">
        <v>427.71</v>
      </c>
      <c r="I40" s="37">
        <f t="shared" si="1"/>
        <v>427.71</v>
      </c>
      <c r="J40" s="38" t="s">
        <v>31</v>
      </c>
      <c r="K40" s="38" t="s">
        <v>32</v>
      </c>
      <c r="L40" s="38" t="s">
        <v>33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4614306.0</v>
      </c>
      <c r="C41" s="34" t="s">
        <v>112</v>
      </c>
      <c r="D41" s="34" t="s">
        <v>85</v>
      </c>
      <c r="E41" s="34">
        <v>1.0</v>
      </c>
      <c r="F41" s="34" t="s">
        <v>46</v>
      </c>
      <c r="G41" s="35" t="s">
        <v>113</v>
      </c>
      <c r="H41" s="36">
        <v>543.49</v>
      </c>
      <c r="I41" s="37">
        <f t="shared" si="1"/>
        <v>543.49</v>
      </c>
      <c r="J41" s="38" t="s">
        <v>60</v>
      </c>
      <c r="K41" s="38" t="s">
        <v>97</v>
      </c>
      <c r="L41" s="38" t="s">
        <v>98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4614306.0</v>
      </c>
      <c r="C42" s="34" t="s">
        <v>112</v>
      </c>
      <c r="D42" s="34" t="s">
        <v>29</v>
      </c>
      <c r="E42" s="34">
        <v>2.0</v>
      </c>
      <c r="F42" s="34" t="s">
        <v>46</v>
      </c>
      <c r="G42" s="35" t="s">
        <v>113</v>
      </c>
      <c r="H42" s="36">
        <v>543.49</v>
      </c>
      <c r="I42" s="37">
        <f t="shared" si="1"/>
        <v>1086.98</v>
      </c>
      <c r="J42" s="38" t="s">
        <v>60</v>
      </c>
      <c r="K42" s="38" t="s">
        <v>97</v>
      </c>
      <c r="L42" s="38" t="s">
        <v>98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4614306.0</v>
      </c>
      <c r="C43" s="34" t="s">
        <v>114</v>
      </c>
      <c r="D43" s="34" t="s">
        <v>115</v>
      </c>
      <c r="E43" s="34">
        <v>1.0</v>
      </c>
      <c r="F43" s="34" t="s">
        <v>116</v>
      </c>
      <c r="G43" s="35" t="s">
        <v>117</v>
      </c>
      <c r="H43" s="36">
        <v>508.86</v>
      </c>
      <c r="I43" s="37">
        <f t="shared" si="1"/>
        <v>508.86</v>
      </c>
      <c r="J43" s="38" t="s">
        <v>76</v>
      </c>
      <c r="K43" s="38" t="s">
        <v>23</v>
      </c>
      <c r="L43" s="38" t="s">
        <v>77</v>
      </c>
      <c r="M43" s="39" t="s">
        <v>25</v>
      </c>
      <c r="N43" s="40" t="s">
        <v>26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4614306.0</v>
      </c>
      <c r="C44" s="34" t="s">
        <v>118</v>
      </c>
      <c r="D44" s="34" t="s">
        <v>19</v>
      </c>
      <c r="E44" s="34">
        <v>1.0</v>
      </c>
      <c r="F44" s="34" t="s">
        <v>20</v>
      </c>
      <c r="G44" s="35" t="s">
        <v>119</v>
      </c>
      <c r="H44" s="36">
        <v>399.99</v>
      </c>
      <c r="I44" s="37">
        <f t="shared" si="1"/>
        <v>399.99</v>
      </c>
      <c r="J44" s="38" t="s">
        <v>31</v>
      </c>
      <c r="K44" s="38" t="s">
        <v>32</v>
      </c>
      <c r="L44" s="38" t="s">
        <v>33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4614306.0</v>
      </c>
      <c r="C45" s="34" t="s">
        <v>120</v>
      </c>
      <c r="D45" s="34" t="s">
        <v>115</v>
      </c>
      <c r="E45" s="34">
        <v>1.0</v>
      </c>
      <c r="F45" s="34" t="s">
        <v>116</v>
      </c>
      <c r="G45" s="35" t="s">
        <v>121</v>
      </c>
      <c r="H45" s="36">
        <v>349.99</v>
      </c>
      <c r="I45" s="37">
        <f t="shared" si="1"/>
        <v>349.99</v>
      </c>
      <c r="J45" s="38" t="s">
        <v>31</v>
      </c>
      <c r="K45" s="38" t="s">
        <v>32</v>
      </c>
      <c r="L45" s="38" t="s">
        <v>33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4614306.0</v>
      </c>
      <c r="C46" s="34" t="s">
        <v>122</v>
      </c>
      <c r="D46" s="34" t="s">
        <v>40</v>
      </c>
      <c r="E46" s="34">
        <v>1.0</v>
      </c>
      <c r="F46" s="34" t="s">
        <v>20</v>
      </c>
      <c r="G46" s="35" t="s">
        <v>123</v>
      </c>
      <c r="H46" s="36">
        <v>337.14</v>
      </c>
      <c r="I46" s="37">
        <f t="shared" si="1"/>
        <v>337.14</v>
      </c>
      <c r="J46" s="38" t="s">
        <v>31</v>
      </c>
      <c r="K46" s="38" t="s">
        <v>32</v>
      </c>
      <c r="L46" s="38" t="s">
        <v>33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4614306.0</v>
      </c>
      <c r="C47" s="34" t="s">
        <v>122</v>
      </c>
      <c r="D47" s="34" t="s">
        <v>29</v>
      </c>
      <c r="E47" s="34">
        <v>1.0</v>
      </c>
      <c r="F47" s="34" t="s">
        <v>20</v>
      </c>
      <c r="G47" s="35" t="s">
        <v>123</v>
      </c>
      <c r="H47" s="36">
        <v>337.14</v>
      </c>
      <c r="I47" s="37">
        <f t="shared" si="1"/>
        <v>337.14</v>
      </c>
      <c r="J47" s="38" t="s">
        <v>31</v>
      </c>
      <c r="K47" s="38" t="s">
        <v>32</v>
      </c>
      <c r="L47" s="38" t="s">
        <v>33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4614306.0</v>
      </c>
      <c r="C48" s="34" t="s">
        <v>122</v>
      </c>
      <c r="D48" s="34" t="s">
        <v>27</v>
      </c>
      <c r="E48" s="34">
        <v>1.0</v>
      </c>
      <c r="F48" s="34" t="s">
        <v>20</v>
      </c>
      <c r="G48" s="35" t="s">
        <v>123</v>
      </c>
      <c r="H48" s="36">
        <v>337.14</v>
      </c>
      <c r="I48" s="37">
        <f t="shared" si="1"/>
        <v>337.14</v>
      </c>
      <c r="J48" s="38" t="s">
        <v>31</v>
      </c>
      <c r="K48" s="38" t="s">
        <v>32</v>
      </c>
      <c r="L48" s="38" t="s">
        <v>33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4614306.0</v>
      </c>
      <c r="C49" s="34" t="s">
        <v>124</v>
      </c>
      <c r="D49" s="34" t="s">
        <v>40</v>
      </c>
      <c r="E49" s="34">
        <v>1.0</v>
      </c>
      <c r="F49" s="34" t="s">
        <v>20</v>
      </c>
      <c r="G49" s="35" t="s">
        <v>125</v>
      </c>
      <c r="H49" s="36">
        <v>305.25</v>
      </c>
      <c r="I49" s="37">
        <f t="shared" si="1"/>
        <v>305.25</v>
      </c>
      <c r="J49" s="38" t="s">
        <v>31</v>
      </c>
      <c r="K49" s="38" t="s">
        <v>32</v>
      </c>
      <c r="L49" s="38" t="s">
        <v>33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4614306.0</v>
      </c>
      <c r="C50" s="34" t="s">
        <v>126</v>
      </c>
      <c r="D50" s="34" t="s">
        <v>45</v>
      </c>
      <c r="E50" s="34">
        <v>9.0</v>
      </c>
      <c r="F50" s="34" t="s">
        <v>74</v>
      </c>
      <c r="G50" s="35" t="s">
        <v>127</v>
      </c>
      <c r="H50" s="36">
        <v>109.94</v>
      </c>
      <c r="I50" s="37">
        <f t="shared" si="1"/>
        <v>989.46</v>
      </c>
      <c r="J50" s="38" t="s">
        <v>53</v>
      </c>
      <c r="K50" s="38" t="s">
        <v>54</v>
      </c>
      <c r="L50" s="38" t="s">
        <v>128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4614306.0</v>
      </c>
      <c r="C51" s="34" t="s">
        <v>129</v>
      </c>
      <c r="D51" s="34" t="s">
        <v>40</v>
      </c>
      <c r="E51" s="34">
        <v>1.0</v>
      </c>
      <c r="F51" s="34" t="s">
        <v>20</v>
      </c>
      <c r="G51" s="35" t="s">
        <v>130</v>
      </c>
      <c r="H51" s="36">
        <v>496.82</v>
      </c>
      <c r="I51" s="37">
        <f t="shared" si="1"/>
        <v>496.82</v>
      </c>
      <c r="J51" s="38" t="s">
        <v>31</v>
      </c>
      <c r="K51" s="38" t="s">
        <v>32</v>
      </c>
      <c r="L51" s="38" t="s">
        <v>131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4614306.0</v>
      </c>
      <c r="C52" s="34" t="s">
        <v>132</v>
      </c>
      <c r="D52" s="34" t="s">
        <v>19</v>
      </c>
      <c r="E52" s="34">
        <v>1.0</v>
      </c>
      <c r="F52" s="34" t="s">
        <v>20</v>
      </c>
      <c r="G52" s="35" t="s">
        <v>133</v>
      </c>
      <c r="H52" s="36">
        <v>209.99</v>
      </c>
      <c r="I52" s="37">
        <f t="shared" si="1"/>
        <v>209.99</v>
      </c>
      <c r="J52" s="38" t="s">
        <v>31</v>
      </c>
      <c r="K52" s="38" t="s">
        <v>49</v>
      </c>
      <c r="L52" s="38" t="s">
        <v>134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4614306.0</v>
      </c>
      <c r="C53" s="34" t="s">
        <v>135</v>
      </c>
      <c r="D53" s="34" t="s">
        <v>19</v>
      </c>
      <c r="E53" s="34">
        <v>1.0</v>
      </c>
      <c r="F53" s="34" t="s">
        <v>20</v>
      </c>
      <c r="G53" s="35" t="s">
        <v>136</v>
      </c>
      <c r="H53" s="36">
        <v>129.99</v>
      </c>
      <c r="I53" s="37">
        <f t="shared" si="1"/>
        <v>129.99</v>
      </c>
      <c r="J53" s="38" t="s">
        <v>31</v>
      </c>
      <c r="K53" s="38" t="s">
        <v>49</v>
      </c>
      <c r="L53" s="38" t="s">
        <v>137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4614306.0</v>
      </c>
      <c r="C54" s="34" t="s">
        <v>138</v>
      </c>
      <c r="D54" s="34" t="s">
        <v>40</v>
      </c>
      <c r="E54" s="34">
        <v>1.0</v>
      </c>
      <c r="F54" s="34" t="s">
        <v>20</v>
      </c>
      <c r="G54" s="35" t="s">
        <v>139</v>
      </c>
      <c r="H54" s="36">
        <v>128.47</v>
      </c>
      <c r="I54" s="37">
        <f t="shared" si="1"/>
        <v>128.47</v>
      </c>
      <c r="J54" s="38" t="s">
        <v>53</v>
      </c>
      <c r="K54" s="38" t="s">
        <v>54</v>
      </c>
      <c r="L54" s="38" t="s">
        <v>128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4614306.0</v>
      </c>
      <c r="C55" s="34" t="s">
        <v>138</v>
      </c>
      <c r="D55" s="34" t="s">
        <v>19</v>
      </c>
      <c r="E55" s="34">
        <v>1.0</v>
      </c>
      <c r="F55" s="34" t="s">
        <v>20</v>
      </c>
      <c r="G55" s="35" t="s">
        <v>139</v>
      </c>
      <c r="H55" s="36">
        <v>128.47</v>
      </c>
      <c r="I55" s="37">
        <f t="shared" si="1"/>
        <v>128.47</v>
      </c>
      <c r="J55" s="38" t="s">
        <v>53</v>
      </c>
      <c r="K55" s="38" t="s">
        <v>54</v>
      </c>
      <c r="L55" s="38" t="s">
        <v>128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4614306.0</v>
      </c>
      <c r="C56" s="34" t="s">
        <v>140</v>
      </c>
      <c r="D56" s="34" t="s">
        <v>40</v>
      </c>
      <c r="E56" s="34">
        <v>1.0</v>
      </c>
      <c r="F56" s="34" t="s">
        <v>20</v>
      </c>
      <c r="G56" s="35" t="s">
        <v>141</v>
      </c>
      <c r="H56" s="36">
        <v>179.07</v>
      </c>
      <c r="I56" s="37">
        <f t="shared" si="1"/>
        <v>179.07</v>
      </c>
      <c r="J56" s="38" t="s">
        <v>60</v>
      </c>
      <c r="K56" s="38" t="s">
        <v>61</v>
      </c>
      <c r="L56" s="38" t="s">
        <v>142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4614306.0</v>
      </c>
      <c r="C57" s="34" t="s">
        <v>140</v>
      </c>
      <c r="D57" s="34" t="s">
        <v>29</v>
      </c>
      <c r="E57" s="34">
        <v>2.0</v>
      </c>
      <c r="F57" s="34" t="s">
        <v>20</v>
      </c>
      <c r="G57" s="35" t="s">
        <v>141</v>
      </c>
      <c r="H57" s="36">
        <v>179.07</v>
      </c>
      <c r="I57" s="37">
        <f t="shared" si="1"/>
        <v>358.14</v>
      </c>
      <c r="J57" s="38" t="s">
        <v>60</v>
      </c>
      <c r="K57" s="38" t="s">
        <v>61</v>
      </c>
      <c r="L57" s="38" t="s">
        <v>142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4614306.0</v>
      </c>
      <c r="C58" s="34" t="s">
        <v>143</v>
      </c>
      <c r="D58" s="34" t="s">
        <v>40</v>
      </c>
      <c r="E58" s="34">
        <v>1.0</v>
      </c>
      <c r="F58" s="34" t="s">
        <v>20</v>
      </c>
      <c r="G58" s="35" t="s">
        <v>144</v>
      </c>
      <c r="H58" s="36">
        <v>181.9</v>
      </c>
      <c r="I58" s="37">
        <f t="shared" si="1"/>
        <v>181.9</v>
      </c>
      <c r="J58" s="38" t="s">
        <v>48</v>
      </c>
      <c r="K58" s="38" t="s">
        <v>23</v>
      </c>
      <c r="L58" s="38" t="s">
        <v>77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4614306.0</v>
      </c>
      <c r="C59" s="34" t="s">
        <v>143</v>
      </c>
      <c r="D59" s="34" t="s">
        <v>27</v>
      </c>
      <c r="E59" s="34">
        <v>1.0</v>
      </c>
      <c r="F59" s="34" t="s">
        <v>20</v>
      </c>
      <c r="G59" s="35" t="s">
        <v>144</v>
      </c>
      <c r="H59" s="36">
        <v>181.9</v>
      </c>
      <c r="I59" s="37">
        <f t="shared" si="1"/>
        <v>181.9</v>
      </c>
      <c r="J59" s="38" t="s">
        <v>48</v>
      </c>
      <c r="K59" s="38" t="s">
        <v>23</v>
      </c>
      <c r="L59" s="38" t="s">
        <v>77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17</v>
      </c>
      <c r="B60" s="34">
        <v>4614306.0</v>
      </c>
      <c r="C60" s="34" t="s">
        <v>145</v>
      </c>
      <c r="D60" s="34" t="s">
        <v>40</v>
      </c>
      <c r="E60" s="34">
        <v>1.0</v>
      </c>
      <c r="F60" s="34" t="s">
        <v>20</v>
      </c>
      <c r="G60" s="35" t="s">
        <v>146</v>
      </c>
      <c r="H60" s="36">
        <v>100.99</v>
      </c>
      <c r="I60" s="37">
        <f t="shared" si="1"/>
        <v>100.99</v>
      </c>
      <c r="J60" s="38" t="s">
        <v>31</v>
      </c>
      <c r="K60" s="38" t="s">
        <v>32</v>
      </c>
      <c r="L60" s="38" t="s">
        <v>36</v>
      </c>
      <c r="M60" s="39" t="s">
        <v>25</v>
      </c>
      <c r="N60" s="40" t="s">
        <v>26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17</v>
      </c>
      <c r="B61" s="34">
        <v>4614306.0</v>
      </c>
      <c r="C61" s="34" t="s">
        <v>147</v>
      </c>
      <c r="D61" s="34" t="s">
        <v>45</v>
      </c>
      <c r="E61" s="34">
        <v>1.0</v>
      </c>
      <c r="F61" s="34" t="s">
        <v>74</v>
      </c>
      <c r="G61" s="35" t="s">
        <v>148</v>
      </c>
      <c r="H61" s="36">
        <v>454.13</v>
      </c>
      <c r="I61" s="37">
        <f t="shared" si="1"/>
        <v>454.13</v>
      </c>
      <c r="J61" s="38" t="s">
        <v>76</v>
      </c>
      <c r="K61" s="38" t="s">
        <v>23</v>
      </c>
      <c r="L61" s="38" t="s">
        <v>77</v>
      </c>
      <c r="M61" s="39" t="s">
        <v>25</v>
      </c>
      <c r="N61" s="40" t="s">
        <v>26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17</v>
      </c>
      <c r="B62" s="34">
        <v>4614306.0</v>
      </c>
      <c r="C62" s="34" t="s">
        <v>149</v>
      </c>
      <c r="D62" s="34" t="s">
        <v>27</v>
      </c>
      <c r="E62" s="34">
        <v>1.0</v>
      </c>
      <c r="F62" s="34" t="s">
        <v>20</v>
      </c>
      <c r="G62" s="35" t="s">
        <v>150</v>
      </c>
      <c r="H62" s="36">
        <v>321.23</v>
      </c>
      <c r="I62" s="37">
        <f t="shared" si="1"/>
        <v>321.23</v>
      </c>
      <c r="J62" s="38" t="s">
        <v>48</v>
      </c>
      <c r="K62" s="38" t="s">
        <v>49</v>
      </c>
      <c r="L62" s="38" t="s">
        <v>50</v>
      </c>
      <c r="M62" s="39" t="s">
        <v>25</v>
      </c>
      <c r="N62" s="40" t="s">
        <v>26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17</v>
      </c>
      <c r="B63" s="34">
        <v>4614306.0</v>
      </c>
      <c r="C63" s="34" t="s">
        <v>151</v>
      </c>
      <c r="D63" s="34" t="s">
        <v>27</v>
      </c>
      <c r="E63" s="34">
        <v>1.0</v>
      </c>
      <c r="F63" s="34" t="s">
        <v>46</v>
      </c>
      <c r="G63" s="35" t="s">
        <v>152</v>
      </c>
      <c r="H63" s="36">
        <v>579.99</v>
      </c>
      <c r="I63" s="37">
        <f t="shared" si="1"/>
        <v>579.99</v>
      </c>
      <c r="J63" s="38" t="s">
        <v>53</v>
      </c>
      <c r="K63" s="38" t="s">
        <v>54</v>
      </c>
      <c r="L63" s="38" t="s">
        <v>153</v>
      </c>
      <c r="M63" s="39" t="s">
        <v>25</v>
      </c>
      <c r="N63" s="40" t="s">
        <v>26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17</v>
      </c>
      <c r="B64" s="34">
        <v>4614306.0</v>
      </c>
      <c r="C64" s="34" t="s">
        <v>154</v>
      </c>
      <c r="D64" s="34" t="s">
        <v>40</v>
      </c>
      <c r="E64" s="34">
        <v>1.0</v>
      </c>
      <c r="F64" s="34" t="s">
        <v>20</v>
      </c>
      <c r="G64" s="35" t="s">
        <v>155</v>
      </c>
      <c r="H64" s="36">
        <v>199.92</v>
      </c>
      <c r="I64" s="37">
        <f t="shared" si="1"/>
        <v>199.92</v>
      </c>
      <c r="J64" s="38" t="s">
        <v>31</v>
      </c>
      <c r="K64" s="38" t="s">
        <v>32</v>
      </c>
      <c r="L64" s="38" t="s">
        <v>33</v>
      </c>
      <c r="M64" s="39" t="s">
        <v>25</v>
      </c>
      <c r="N64" s="40" t="s">
        <v>26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17</v>
      </c>
      <c r="B65" s="34">
        <v>4614306.0</v>
      </c>
      <c r="C65" s="34" t="s">
        <v>156</v>
      </c>
      <c r="D65" s="34" t="s">
        <v>85</v>
      </c>
      <c r="E65" s="34">
        <v>1.0</v>
      </c>
      <c r="F65" s="34" t="s">
        <v>46</v>
      </c>
      <c r="G65" s="35" t="s">
        <v>157</v>
      </c>
      <c r="H65" s="36">
        <v>296.9</v>
      </c>
      <c r="I65" s="37">
        <f t="shared" si="1"/>
        <v>296.9</v>
      </c>
      <c r="J65" s="38" t="s">
        <v>60</v>
      </c>
      <c r="K65" s="38" t="s">
        <v>97</v>
      </c>
      <c r="L65" s="38" t="s">
        <v>158</v>
      </c>
      <c r="M65" s="39" t="s">
        <v>25</v>
      </c>
      <c r="N65" s="40" t="s">
        <v>26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17</v>
      </c>
      <c r="B66" s="34">
        <v>4614306.0</v>
      </c>
      <c r="C66" s="34" t="s">
        <v>159</v>
      </c>
      <c r="D66" s="34" t="s">
        <v>27</v>
      </c>
      <c r="E66" s="34">
        <v>1.0</v>
      </c>
      <c r="F66" s="34" t="s">
        <v>46</v>
      </c>
      <c r="G66" s="35" t="s">
        <v>160</v>
      </c>
      <c r="H66" s="36">
        <v>173.9</v>
      </c>
      <c r="I66" s="37">
        <f t="shared" si="1"/>
        <v>173.9</v>
      </c>
      <c r="J66" s="38" t="s">
        <v>31</v>
      </c>
      <c r="K66" s="38" t="s">
        <v>32</v>
      </c>
      <c r="L66" s="38" t="s">
        <v>65</v>
      </c>
      <c r="M66" s="39" t="s">
        <v>25</v>
      </c>
      <c r="N66" s="40" t="s">
        <v>26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17</v>
      </c>
      <c r="B67" s="34">
        <v>4614306.0</v>
      </c>
      <c r="C67" s="34" t="s">
        <v>161</v>
      </c>
      <c r="D67" s="34" t="s">
        <v>29</v>
      </c>
      <c r="E67" s="34">
        <v>1.0</v>
      </c>
      <c r="F67" s="34" t="s">
        <v>20</v>
      </c>
      <c r="G67" s="35" t="s">
        <v>162</v>
      </c>
      <c r="H67" s="36">
        <v>296.99</v>
      </c>
      <c r="I67" s="37">
        <f t="shared" si="1"/>
        <v>296.99</v>
      </c>
      <c r="J67" s="38" t="s">
        <v>31</v>
      </c>
      <c r="K67" s="38" t="s">
        <v>32</v>
      </c>
      <c r="L67" s="38" t="s">
        <v>33</v>
      </c>
      <c r="M67" s="39" t="s">
        <v>25</v>
      </c>
      <c r="N67" s="40" t="s">
        <v>26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17</v>
      </c>
      <c r="B68" s="34">
        <v>4614306.0</v>
      </c>
      <c r="C68" s="34" t="s">
        <v>163</v>
      </c>
      <c r="D68" s="34" t="s">
        <v>45</v>
      </c>
      <c r="E68" s="34">
        <v>1.0</v>
      </c>
      <c r="F68" s="34" t="s">
        <v>74</v>
      </c>
      <c r="G68" s="35" t="s">
        <v>164</v>
      </c>
      <c r="H68" s="36">
        <v>223.0</v>
      </c>
      <c r="I68" s="37">
        <f t="shared" si="1"/>
        <v>223</v>
      </c>
      <c r="J68" s="38" t="s">
        <v>76</v>
      </c>
      <c r="K68" s="38" t="s">
        <v>23</v>
      </c>
      <c r="L68" s="38" t="s">
        <v>77</v>
      </c>
      <c r="M68" s="39" t="s">
        <v>25</v>
      </c>
      <c r="N68" s="40" t="s">
        <v>26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17</v>
      </c>
      <c r="B69" s="34">
        <v>4614306.0</v>
      </c>
      <c r="C69" s="34" t="s">
        <v>165</v>
      </c>
      <c r="D69" s="34" t="s">
        <v>40</v>
      </c>
      <c r="E69" s="34">
        <v>1.0</v>
      </c>
      <c r="F69" s="34" t="s">
        <v>46</v>
      </c>
      <c r="G69" s="35" t="s">
        <v>166</v>
      </c>
      <c r="H69" s="36">
        <v>22.6</v>
      </c>
      <c r="I69" s="37">
        <f t="shared" si="1"/>
        <v>22.6</v>
      </c>
      <c r="J69" s="38" t="s">
        <v>60</v>
      </c>
      <c r="K69" s="38" t="s">
        <v>97</v>
      </c>
      <c r="L69" s="38" t="s">
        <v>167</v>
      </c>
      <c r="M69" s="39" t="s">
        <v>25</v>
      </c>
      <c r="N69" s="40" t="s">
        <v>26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17</v>
      </c>
      <c r="B70" s="34">
        <v>4614306.0</v>
      </c>
      <c r="C70" s="34" t="s">
        <v>168</v>
      </c>
      <c r="D70" s="34" t="s">
        <v>45</v>
      </c>
      <c r="E70" s="34">
        <v>1.0</v>
      </c>
      <c r="F70" s="34" t="s">
        <v>74</v>
      </c>
      <c r="G70" s="35" t="s">
        <v>169</v>
      </c>
      <c r="H70" s="36">
        <v>507.3</v>
      </c>
      <c r="I70" s="37">
        <f t="shared" si="1"/>
        <v>507.3</v>
      </c>
      <c r="J70" s="38" t="s">
        <v>76</v>
      </c>
      <c r="K70" s="38" t="s">
        <v>23</v>
      </c>
      <c r="L70" s="38" t="s">
        <v>77</v>
      </c>
      <c r="M70" s="39" t="s">
        <v>25</v>
      </c>
      <c r="N70" s="40" t="s">
        <v>26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17</v>
      </c>
      <c r="B71" s="34">
        <v>4614306.0</v>
      </c>
      <c r="C71" s="34" t="s">
        <v>170</v>
      </c>
      <c r="D71" s="34" t="s">
        <v>29</v>
      </c>
      <c r="E71" s="34">
        <v>1.0</v>
      </c>
      <c r="F71" s="34" t="s">
        <v>20</v>
      </c>
      <c r="G71" s="35" t="s">
        <v>171</v>
      </c>
      <c r="H71" s="36">
        <v>286.29</v>
      </c>
      <c r="I71" s="37">
        <f t="shared" si="1"/>
        <v>286.29</v>
      </c>
      <c r="J71" s="38" t="s">
        <v>22</v>
      </c>
      <c r="K71" s="38" t="s">
        <v>23</v>
      </c>
      <c r="L71" s="38" t="s">
        <v>24</v>
      </c>
      <c r="M71" s="39" t="s">
        <v>25</v>
      </c>
      <c r="N71" s="40" t="s">
        <v>26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17</v>
      </c>
      <c r="B72" s="34">
        <v>4614306.0</v>
      </c>
      <c r="C72" s="34" t="s">
        <v>172</v>
      </c>
      <c r="D72" s="34" t="s">
        <v>29</v>
      </c>
      <c r="E72" s="34">
        <v>1.0</v>
      </c>
      <c r="F72" s="34" t="s">
        <v>20</v>
      </c>
      <c r="G72" s="35" t="s">
        <v>173</v>
      </c>
      <c r="H72" s="36">
        <v>117.0</v>
      </c>
      <c r="I72" s="37">
        <f t="shared" si="1"/>
        <v>117</v>
      </c>
      <c r="J72" s="38" t="s">
        <v>31</v>
      </c>
      <c r="K72" s="38" t="s">
        <v>32</v>
      </c>
      <c r="L72" s="38" t="s">
        <v>33</v>
      </c>
      <c r="M72" s="39" t="s">
        <v>25</v>
      </c>
      <c r="N72" s="40" t="s">
        <v>26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17</v>
      </c>
      <c r="B73" s="34">
        <v>4614306.0</v>
      </c>
      <c r="C73" s="34" t="s">
        <v>174</v>
      </c>
      <c r="D73" s="34" t="s">
        <v>29</v>
      </c>
      <c r="E73" s="34">
        <v>1.0</v>
      </c>
      <c r="F73" s="34" t="s">
        <v>20</v>
      </c>
      <c r="G73" s="35" t="s">
        <v>175</v>
      </c>
      <c r="H73" s="36">
        <v>259.9</v>
      </c>
      <c r="I73" s="37">
        <f t="shared" si="1"/>
        <v>259.9</v>
      </c>
      <c r="J73" s="38" t="s">
        <v>31</v>
      </c>
      <c r="K73" s="38" t="s">
        <v>32</v>
      </c>
      <c r="L73" s="38" t="s">
        <v>33</v>
      </c>
      <c r="M73" s="39" t="s">
        <v>25</v>
      </c>
      <c r="N73" s="40" t="s">
        <v>26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17</v>
      </c>
      <c r="B74" s="34">
        <v>4614306.0</v>
      </c>
      <c r="C74" s="34" t="s">
        <v>176</v>
      </c>
      <c r="D74" s="34" t="s">
        <v>29</v>
      </c>
      <c r="E74" s="34">
        <v>1.0</v>
      </c>
      <c r="F74" s="34" t="s">
        <v>20</v>
      </c>
      <c r="G74" s="35" t="s">
        <v>177</v>
      </c>
      <c r="H74" s="36">
        <v>52.69</v>
      </c>
      <c r="I74" s="37">
        <f t="shared" si="1"/>
        <v>52.69</v>
      </c>
      <c r="J74" s="38" t="s">
        <v>76</v>
      </c>
      <c r="K74" s="38" t="s">
        <v>23</v>
      </c>
      <c r="L74" s="38" t="s">
        <v>178</v>
      </c>
      <c r="M74" s="39" t="s">
        <v>25</v>
      </c>
      <c r="N74" s="40" t="s">
        <v>26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17</v>
      </c>
      <c r="B75" s="34">
        <v>4614306.0</v>
      </c>
      <c r="C75" s="34" t="s">
        <v>179</v>
      </c>
      <c r="D75" s="34" t="s">
        <v>29</v>
      </c>
      <c r="E75" s="34">
        <v>1.0</v>
      </c>
      <c r="F75" s="34" t="s">
        <v>20</v>
      </c>
      <c r="G75" s="35" t="s">
        <v>177</v>
      </c>
      <c r="H75" s="36">
        <v>52.69</v>
      </c>
      <c r="I75" s="37">
        <f t="shared" si="1"/>
        <v>52.69</v>
      </c>
      <c r="J75" s="38" t="s">
        <v>76</v>
      </c>
      <c r="K75" s="38" t="s">
        <v>23</v>
      </c>
      <c r="L75" s="38" t="s">
        <v>178</v>
      </c>
      <c r="M75" s="39" t="s">
        <v>25</v>
      </c>
      <c r="N75" s="40" t="s">
        <v>26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17</v>
      </c>
      <c r="B76" s="34">
        <v>4614306.0</v>
      </c>
      <c r="C76" s="34" t="s">
        <v>180</v>
      </c>
      <c r="D76" s="34" t="s">
        <v>29</v>
      </c>
      <c r="E76" s="34">
        <v>1.0</v>
      </c>
      <c r="F76" s="34" t="s">
        <v>20</v>
      </c>
      <c r="G76" s="35" t="s">
        <v>181</v>
      </c>
      <c r="H76" s="36">
        <v>109.0</v>
      </c>
      <c r="I76" s="37">
        <f t="shared" si="1"/>
        <v>109</v>
      </c>
      <c r="J76" s="38" t="s">
        <v>31</v>
      </c>
      <c r="K76" s="38" t="s">
        <v>32</v>
      </c>
      <c r="L76" s="38" t="s">
        <v>33</v>
      </c>
      <c r="M76" s="39" t="s">
        <v>25</v>
      </c>
      <c r="N76" s="40" t="s">
        <v>26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17</v>
      </c>
      <c r="B77" s="34">
        <v>4614306.0</v>
      </c>
      <c r="C77" s="34" t="s">
        <v>182</v>
      </c>
      <c r="D77" s="34" t="s">
        <v>19</v>
      </c>
      <c r="E77" s="34">
        <v>1.0</v>
      </c>
      <c r="F77" s="34" t="s">
        <v>20</v>
      </c>
      <c r="G77" s="35" t="s">
        <v>183</v>
      </c>
      <c r="H77" s="36">
        <v>239.9</v>
      </c>
      <c r="I77" s="37">
        <f t="shared" si="1"/>
        <v>239.9</v>
      </c>
      <c r="J77" s="38" t="s">
        <v>22</v>
      </c>
      <c r="K77" s="38" t="s">
        <v>23</v>
      </c>
      <c r="L77" s="38" t="s">
        <v>24</v>
      </c>
      <c r="M77" s="39" t="s">
        <v>25</v>
      </c>
      <c r="N77" s="40" t="s">
        <v>26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17</v>
      </c>
      <c r="B78" s="34">
        <v>4614306.0</v>
      </c>
      <c r="C78" s="34" t="s">
        <v>182</v>
      </c>
      <c r="D78" s="34" t="s">
        <v>27</v>
      </c>
      <c r="E78" s="34">
        <v>3.0</v>
      </c>
      <c r="F78" s="34" t="s">
        <v>20</v>
      </c>
      <c r="G78" s="35" t="s">
        <v>183</v>
      </c>
      <c r="H78" s="36">
        <v>239.9</v>
      </c>
      <c r="I78" s="37">
        <f t="shared" si="1"/>
        <v>719.7</v>
      </c>
      <c r="J78" s="38" t="s">
        <v>22</v>
      </c>
      <c r="K78" s="38" t="s">
        <v>23</v>
      </c>
      <c r="L78" s="38" t="s">
        <v>24</v>
      </c>
      <c r="M78" s="39" t="s">
        <v>25</v>
      </c>
      <c r="N78" s="40" t="s">
        <v>26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17</v>
      </c>
      <c r="B79" s="34">
        <v>4614306.0</v>
      </c>
      <c r="C79" s="34" t="s">
        <v>184</v>
      </c>
      <c r="D79" s="34" t="s">
        <v>29</v>
      </c>
      <c r="E79" s="34">
        <v>1.0</v>
      </c>
      <c r="F79" s="34" t="s">
        <v>20</v>
      </c>
      <c r="G79" s="35" t="s">
        <v>185</v>
      </c>
      <c r="H79" s="36">
        <v>166.53</v>
      </c>
      <c r="I79" s="37">
        <f t="shared" si="1"/>
        <v>166.53</v>
      </c>
      <c r="J79" s="38" t="s">
        <v>31</v>
      </c>
      <c r="K79" s="38" t="s">
        <v>32</v>
      </c>
      <c r="L79" s="38" t="s">
        <v>33</v>
      </c>
      <c r="M79" s="39" t="s">
        <v>25</v>
      </c>
      <c r="N79" s="40" t="s">
        <v>26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17</v>
      </c>
      <c r="B80" s="34">
        <v>4614306.0</v>
      </c>
      <c r="C80" s="34" t="s">
        <v>186</v>
      </c>
      <c r="D80" s="34" t="s">
        <v>115</v>
      </c>
      <c r="E80" s="34">
        <v>1.0</v>
      </c>
      <c r="F80" s="34" t="s">
        <v>20</v>
      </c>
      <c r="G80" s="35" t="s">
        <v>38</v>
      </c>
      <c r="H80" s="36">
        <v>177.9</v>
      </c>
      <c r="I80" s="37">
        <f t="shared" si="1"/>
        <v>177.9</v>
      </c>
      <c r="J80" s="38" t="s">
        <v>31</v>
      </c>
      <c r="K80" s="38" t="s">
        <v>32</v>
      </c>
      <c r="L80" s="38" t="s">
        <v>36</v>
      </c>
      <c r="M80" s="39" t="s">
        <v>25</v>
      </c>
      <c r="N80" s="40" t="s">
        <v>26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17</v>
      </c>
      <c r="B81" s="34">
        <v>4614306.0</v>
      </c>
      <c r="C81" s="34" t="s">
        <v>187</v>
      </c>
      <c r="D81" s="34" t="s">
        <v>29</v>
      </c>
      <c r="E81" s="34">
        <v>1.0</v>
      </c>
      <c r="F81" s="34" t="s">
        <v>20</v>
      </c>
      <c r="G81" s="35" t="s">
        <v>188</v>
      </c>
      <c r="H81" s="36">
        <v>244.44</v>
      </c>
      <c r="I81" s="37">
        <f t="shared" si="1"/>
        <v>244.44</v>
      </c>
      <c r="J81" s="38" t="s">
        <v>76</v>
      </c>
      <c r="K81" s="38" t="s">
        <v>23</v>
      </c>
      <c r="L81" s="38" t="s">
        <v>77</v>
      </c>
      <c r="M81" s="39" t="s">
        <v>25</v>
      </c>
      <c r="N81" s="40" t="s">
        <v>26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17</v>
      </c>
      <c r="B82" s="34">
        <v>4614306.0</v>
      </c>
      <c r="C82" s="34" t="s">
        <v>189</v>
      </c>
      <c r="D82" s="34" t="s">
        <v>29</v>
      </c>
      <c r="E82" s="34">
        <v>1.0</v>
      </c>
      <c r="F82" s="34" t="s">
        <v>20</v>
      </c>
      <c r="G82" s="35" t="s">
        <v>133</v>
      </c>
      <c r="H82" s="36">
        <v>209.99</v>
      </c>
      <c r="I82" s="37">
        <f t="shared" si="1"/>
        <v>209.99</v>
      </c>
      <c r="J82" s="38" t="s">
        <v>31</v>
      </c>
      <c r="K82" s="38" t="s">
        <v>49</v>
      </c>
      <c r="L82" s="38" t="s">
        <v>134</v>
      </c>
      <c r="M82" s="39" t="s">
        <v>25</v>
      </c>
      <c r="N82" s="40" t="s">
        <v>26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17</v>
      </c>
      <c r="B83" s="34">
        <v>4614306.0</v>
      </c>
      <c r="C83" s="34" t="s">
        <v>190</v>
      </c>
      <c r="D83" s="34" t="s">
        <v>115</v>
      </c>
      <c r="E83" s="34">
        <v>1.0</v>
      </c>
      <c r="F83" s="34" t="s">
        <v>116</v>
      </c>
      <c r="G83" s="35" t="s">
        <v>191</v>
      </c>
      <c r="H83" s="36">
        <v>83.99</v>
      </c>
      <c r="I83" s="37">
        <f t="shared" si="1"/>
        <v>83.99</v>
      </c>
      <c r="J83" s="38" t="s">
        <v>31</v>
      </c>
      <c r="K83" s="38" t="s">
        <v>32</v>
      </c>
      <c r="L83" s="38" t="s">
        <v>36</v>
      </c>
      <c r="M83" s="39" t="s">
        <v>25</v>
      </c>
      <c r="N83" s="40" t="s">
        <v>26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17</v>
      </c>
      <c r="B84" s="34">
        <v>4614306.0</v>
      </c>
      <c r="C84" s="34" t="s">
        <v>192</v>
      </c>
      <c r="D84" s="34" t="s">
        <v>115</v>
      </c>
      <c r="E84" s="34">
        <v>1.0</v>
      </c>
      <c r="F84" s="34" t="s">
        <v>74</v>
      </c>
      <c r="G84" s="35" t="s">
        <v>193</v>
      </c>
      <c r="H84" s="36">
        <v>119.0</v>
      </c>
      <c r="I84" s="37">
        <f t="shared" si="1"/>
        <v>119</v>
      </c>
      <c r="J84" s="38" t="s">
        <v>31</v>
      </c>
      <c r="K84" s="38" t="s">
        <v>32</v>
      </c>
      <c r="L84" s="38" t="s">
        <v>36</v>
      </c>
      <c r="M84" s="39" t="s">
        <v>25</v>
      </c>
      <c r="N84" s="40" t="s">
        <v>26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17</v>
      </c>
      <c r="B85" s="34">
        <v>4614306.0</v>
      </c>
      <c r="C85" s="34" t="s">
        <v>194</v>
      </c>
      <c r="D85" s="34" t="s">
        <v>40</v>
      </c>
      <c r="E85" s="34">
        <v>3.0</v>
      </c>
      <c r="F85" s="34" t="s">
        <v>20</v>
      </c>
      <c r="G85" s="35" t="s">
        <v>88</v>
      </c>
      <c r="H85" s="36">
        <v>413.99</v>
      </c>
      <c r="I85" s="37">
        <f t="shared" si="1"/>
        <v>1241.97</v>
      </c>
      <c r="J85" s="38" t="s">
        <v>31</v>
      </c>
      <c r="K85" s="38" t="s">
        <v>32</v>
      </c>
      <c r="L85" s="38" t="s">
        <v>33</v>
      </c>
      <c r="M85" s="39" t="s">
        <v>25</v>
      </c>
      <c r="N85" s="40" t="s">
        <v>26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17</v>
      </c>
      <c r="B86" s="34">
        <v>4614306.0</v>
      </c>
      <c r="C86" s="34" t="s">
        <v>195</v>
      </c>
      <c r="D86" s="34" t="s">
        <v>40</v>
      </c>
      <c r="E86" s="34">
        <v>1.0</v>
      </c>
      <c r="F86" s="34" t="s">
        <v>20</v>
      </c>
      <c r="G86" s="35" t="s">
        <v>196</v>
      </c>
      <c r="H86" s="36">
        <v>199.49</v>
      </c>
      <c r="I86" s="37">
        <f t="shared" si="1"/>
        <v>199.49</v>
      </c>
      <c r="J86" s="38" t="s">
        <v>22</v>
      </c>
      <c r="K86" s="38" t="s">
        <v>23</v>
      </c>
      <c r="L86" s="38" t="s">
        <v>24</v>
      </c>
      <c r="M86" s="39" t="s">
        <v>25</v>
      </c>
      <c r="N86" s="40" t="s">
        <v>26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17</v>
      </c>
      <c r="B87" s="34">
        <v>4614306.0</v>
      </c>
      <c r="C87" s="34" t="s">
        <v>195</v>
      </c>
      <c r="D87" s="34" t="s">
        <v>27</v>
      </c>
      <c r="E87" s="34">
        <v>1.0</v>
      </c>
      <c r="F87" s="34" t="s">
        <v>20</v>
      </c>
      <c r="G87" s="35" t="s">
        <v>196</v>
      </c>
      <c r="H87" s="36">
        <v>199.49</v>
      </c>
      <c r="I87" s="37">
        <f t="shared" si="1"/>
        <v>199.49</v>
      </c>
      <c r="J87" s="38" t="s">
        <v>22</v>
      </c>
      <c r="K87" s="38" t="s">
        <v>23</v>
      </c>
      <c r="L87" s="38" t="s">
        <v>24</v>
      </c>
      <c r="M87" s="39" t="s">
        <v>25</v>
      </c>
      <c r="N87" s="40" t="s">
        <v>26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17</v>
      </c>
      <c r="B88" s="34">
        <v>4614306.0</v>
      </c>
      <c r="C88" s="34" t="s">
        <v>126</v>
      </c>
      <c r="D88" s="34" t="s">
        <v>19</v>
      </c>
      <c r="E88" s="34">
        <v>5.0</v>
      </c>
      <c r="F88" s="34" t="s">
        <v>20</v>
      </c>
      <c r="G88" s="35" t="s">
        <v>127</v>
      </c>
      <c r="H88" s="36">
        <v>103.64</v>
      </c>
      <c r="I88" s="37">
        <f t="shared" si="1"/>
        <v>518.2</v>
      </c>
      <c r="J88" s="38" t="s">
        <v>53</v>
      </c>
      <c r="K88" s="38" t="s">
        <v>54</v>
      </c>
      <c r="L88" s="38" t="s">
        <v>128</v>
      </c>
      <c r="M88" s="39" t="s">
        <v>25</v>
      </c>
      <c r="N88" s="40" t="s">
        <v>26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17</v>
      </c>
      <c r="B89" s="34">
        <v>4614306.0</v>
      </c>
      <c r="C89" s="34" t="s">
        <v>126</v>
      </c>
      <c r="D89" s="34" t="s">
        <v>29</v>
      </c>
      <c r="E89" s="34">
        <v>1.0</v>
      </c>
      <c r="F89" s="34" t="s">
        <v>20</v>
      </c>
      <c r="G89" s="35" t="s">
        <v>127</v>
      </c>
      <c r="H89" s="36">
        <v>103.64</v>
      </c>
      <c r="I89" s="37">
        <f t="shared" si="1"/>
        <v>103.64</v>
      </c>
      <c r="J89" s="38" t="s">
        <v>53</v>
      </c>
      <c r="K89" s="38" t="s">
        <v>54</v>
      </c>
      <c r="L89" s="38" t="s">
        <v>128</v>
      </c>
      <c r="M89" s="39" t="s">
        <v>25</v>
      </c>
      <c r="N89" s="40" t="s">
        <v>26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17</v>
      </c>
      <c r="B90" s="34">
        <v>4614306.0</v>
      </c>
      <c r="C90" s="34" t="s">
        <v>126</v>
      </c>
      <c r="D90" s="34" t="s">
        <v>27</v>
      </c>
      <c r="E90" s="34">
        <v>2.0</v>
      </c>
      <c r="F90" s="34" t="s">
        <v>20</v>
      </c>
      <c r="G90" s="35" t="s">
        <v>127</v>
      </c>
      <c r="H90" s="36">
        <v>103.64</v>
      </c>
      <c r="I90" s="37">
        <f t="shared" si="1"/>
        <v>207.28</v>
      </c>
      <c r="J90" s="38" t="s">
        <v>53</v>
      </c>
      <c r="K90" s="38" t="s">
        <v>54</v>
      </c>
      <c r="L90" s="38" t="s">
        <v>128</v>
      </c>
      <c r="M90" s="39" t="s">
        <v>25</v>
      </c>
      <c r="N90" s="40" t="s">
        <v>26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17</v>
      </c>
      <c r="B91" s="34">
        <v>4614306.0</v>
      </c>
      <c r="C91" s="34" t="s">
        <v>197</v>
      </c>
      <c r="D91" s="34" t="s">
        <v>115</v>
      </c>
      <c r="E91" s="34">
        <v>2.0</v>
      </c>
      <c r="F91" s="34" t="s">
        <v>116</v>
      </c>
      <c r="G91" s="35" t="s">
        <v>198</v>
      </c>
      <c r="H91" s="36">
        <v>118.62</v>
      </c>
      <c r="I91" s="37">
        <f t="shared" si="1"/>
        <v>237.24</v>
      </c>
      <c r="J91" s="38" t="s">
        <v>104</v>
      </c>
      <c r="K91" s="38" t="s">
        <v>105</v>
      </c>
      <c r="L91" s="38" t="s">
        <v>106</v>
      </c>
      <c r="M91" s="39" t="s">
        <v>25</v>
      </c>
      <c r="N91" s="40" t="s">
        <v>26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17</v>
      </c>
      <c r="B92" s="34">
        <v>4614306.0</v>
      </c>
      <c r="C92" s="34" t="s">
        <v>199</v>
      </c>
      <c r="D92" s="34" t="s">
        <v>40</v>
      </c>
      <c r="E92" s="34">
        <v>5.0</v>
      </c>
      <c r="F92" s="34" t="s">
        <v>20</v>
      </c>
      <c r="G92" s="35" t="s">
        <v>200</v>
      </c>
      <c r="H92" s="36">
        <v>136.51</v>
      </c>
      <c r="I92" s="37">
        <f t="shared" si="1"/>
        <v>682.55</v>
      </c>
      <c r="J92" s="38" t="s">
        <v>104</v>
      </c>
      <c r="K92" s="38" t="s">
        <v>105</v>
      </c>
      <c r="L92" s="38" t="s">
        <v>106</v>
      </c>
      <c r="M92" s="39" t="s">
        <v>25</v>
      </c>
      <c r="N92" s="40" t="s">
        <v>26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17</v>
      </c>
      <c r="B93" s="34">
        <v>4614306.0</v>
      </c>
      <c r="C93" s="34" t="s">
        <v>201</v>
      </c>
      <c r="D93" s="34" t="s">
        <v>29</v>
      </c>
      <c r="E93" s="34">
        <v>1.0</v>
      </c>
      <c r="F93" s="34" t="s">
        <v>20</v>
      </c>
      <c r="G93" s="35" t="s">
        <v>202</v>
      </c>
      <c r="H93" s="36">
        <v>83.99</v>
      </c>
      <c r="I93" s="37">
        <f t="shared" si="1"/>
        <v>83.99</v>
      </c>
      <c r="J93" s="38" t="s">
        <v>31</v>
      </c>
      <c r="K93" s="38" t="s">
        <v>32</v>
      </c>
      <c r="L93" s="38" t="s">
        <v>33</v>
      </c>
      <c r="M93" s="39" t="s">
        <v>25</v>
      </c>
      <c r="N93" s="40" t="s">
        <v>26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17</v>
      </c>
      <c r="B94" s="34">
        <v>4614306.0</v>
      </c>
      <c r="C94" s="34" t="s">
        <v>203</v>
      </c>
      <c r="D94" s="34" t="s">
        <v>27</v>
      </c>
      <c r="E94" s="34">
        <v>1.0</v>
      </c>
      <c r="F94" s="34" t="s">
        <v>20</v>
      </c>
      <c r="G94" s="35" t="s">
        <v>204</v>
      </c>
      <c r="H94" s="36">
        <v>646.45</v>
      </c>
      <c r="I94" s="37">
        <f t="shared" si="1"/>
        <v>646.45</v>
      </c>
      <c r="J94" s="38" t="s">
        <v>76</v>
      </c>
      <c r="K94" s="38" t="s">
        <v>23</v>
      </c>
      <c r="L94" s="38" t="s">
        <v>77</v>
      </c>
      <c r="M94" s="39" t="s">
        <v>25</v>
      </c>
      <c r="N94" s="40" t="s">
        <v>26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17</v>
      </c>
      <c r="B95" s="34">
        <v>4614306.0</v>
      </c>
      <c r="C95" s="34" t="s">
        <v>205</v>
      </c>
      <c r="D95" s="34" t="s">
        <v>115</v>
      </c>
      <c r="E95" s="34">
        <v>1.0</v>
      </c>
      <c r="F95" s="34" t="s">
        <v>46</v>
      </c>
      <c r="G95" s="35" t="s">
        <v>206</v>
      </c>
      <c r="H95" s="36">
        <v>176.9</v>
      </c>
      <c r="I95" s="37">
        <f t="shared" si="1"/>
        <v>176.9</v>
      </c>
      <c r="J95" s="38" t="s">
        <v>31</v>
      </c>
      <c r="K95" s="38" t="s">
        <v>32</v>
      </c>
      <c r="L95" s="38" t="s">
        <v>65</v>
      </c>
      <c r="M95" s="39" t="s">
        <v>25</v>
      </c>
      <c r="N95" s="40" t="s">
        <v>26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17</v>
      </c>
      <c r="B96" s="34">
        <v>4614306.0</v>
      </c>
      <c r="C96" s="34" t="s">
        <v>207</v>
      </c>
      <c r="D96" s="34" t="s">
        <v>40</v>
      </c>
      <c r="E96" s="34">
        <v>1.0</v>
      </c>
      <c r="F96" s="34" t="s">
        <v>74</v>
      </c>
      <c r="G96" s="35" t="s">
        <v>208</v>
      </c>
      <c r="H96" s="36">
        <v>399.0</v>
      </c>
      <c r="I96" s="37">
        <f t="shared" si="1"/>
        <v>399</v>
      </c>
      <c r="J96" s="38" t="s">
        <v>76</v>
      </c>
      <c r="K96" s="38" t="s">
        <v>23</v>
      </c>
      <c r="L96" s="38" t="s">
        <v>77</v>
      </c>
      <c r="M96" s="39" t="s">
        <v>25</v>
      </c>
      <c r="N96" s="40" t="s">
        <v>26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17</v>
      </c>
      <c r="B97" s="34">
        <v>4614306.0</v>
      </c>
      <c r="C97" s="34" t="s">
        <v>207</v>
      </c>
      <c r="D97" s="34" t="s">
        <v>45</v>
      </c>
      <c r="E97" s="34">
        <v>4.0</v>
      </c>
      <c r="F97" s="34" t="s">
        <v>74</v>
      </c>
      <c r="G97" s="35" t="s">
        <v>208</v>
      </c>
      <c r="H97" s="36">
        <v>399.0</v>
      </c>
      <c r="I97" s="37">
        <f t="shared" si="1"/>
        <v>1596</v>
      </c>
      <c r="J97" s="38" t="s">
        <v>76</v>
      </c>
      <c r="K97" s="38" t="s">
        <v>23</v>
      </c>
      <c r="L97" s="38" t="s">
        <v>77</v>
      </c>
      <c r="M97" s="39" t="s">
        <v>25</v>
      </c>
      <c r="N97" s="40" t="s">
        <v>26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17</v>
      </c>
      <c r="B98" s="34">
        <v>4614306.0</v>
      </c>
      <c r="C98" s="34" t="s">
        <v>209</v>
      </c>
      <c r="D98" s="34" t="s">
        <v>27</v>
      </c>
      <c r="E98" s="34">
        <v>1.0</v>
      </c>
      <c r="F98" s="34" t="s">
        <v>46</v>
      </c>
      <c r="G98" s="35" t="s">
        <v>210</v>
      </c>
      <c r="H98" s="36">
        <v>200.12</v>
      </c>
      <c r="I98" s="37">
        <f t="shared" si="1"/>
        <v>200.12</v>
      </c>
      <c r="J98" s="38" t="s">
        <v>53</v>
      </c>
      <c r="K98" s="38" t="s">
        <v>54</v>
      </c>
      <c r="L98" s="38" t="s">
        <v>55</v>
      </c>
      <c r="M98" s="39" t="s">
        <v>25</v>
      </c>
      <c r="N98" s="40" t="s">
        <v>26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17</v>
      </c>
      <c r="B99" s="34">
        <v>4614306.0</v>
      </c>
      <c r="C99" s="34" t="s">
        <v>211</v>
      </c>
      <c r="D99" s="34" t="s">
        <v>40</v>
      </c>
      <c r="E99" s="34">
        <v>1.0</v>
      </c>
      <c r="F99" s="34" t="s">
        <v>74</v>
      </c>
      <c r="G99" s="35" t="s">
        <v>212</v>
      </c>
      <c r="H99" s="36">
        <v>108.99</v>
      </c>
      <c r="I99" s="37">
        <f t="shared" si="1"/>
        <v>108.99</v>
      </c>
      <c r="J99" s="38" t="s">
        <v>31</v>
      </c>
      <c r="K99" s="38" t="s">
        <v>32</v>
      </c>
      <c r="L99" s="38" t="s">
        <v>33</v>
      </c>
      <c r="M99" s="39" t="s">
        <v>25</v>
      </c>
      <c r="N99" s="40" t="s">
        <v>26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17</v>
      </c>
      <c r="B100" s="34">
        <v>4614306.0</v>
      </c>
      <c r="C100" s="34" t="s">
        <v>213</v>
      </c>
      <c r="D100" s="34" t="s">
        <v>40</v>
      </c>
      <c r="E100" s="34">
        <v>1.0</v>
      </c>
      <c r="F100" s="34" t="s">
        <v>46</v>
      </c>
      <c r="G100" s="35" t="s">
        <v>214</v>
      </c>
      <c r="H100" s="36">
        <v>152.53</v>
      </c>
      <c r="I100" s="37">
        <f t="shared" si="1"/>
        <v>152.53</v>
      </c>
      <c r="J100" s="38" t="s">
        <v>48</v>
      </c>
      <c r="K100" s="38" t="s">
        <v>49</v>
      </c>
      <c r="L100" s="38" t="s">
        <v>50</v>
      </c>
      <c r="M100" s="39" t="s">
        <v>25</v>
      </c>
      <c r="N100" s="40" t="s">
        <v>26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17</v>
      </c>
      <c r="B101" s="34">
        <v>4614306.0</v>
      </c>
      <c r="C101" s="34" t="s">
        <v>215</v>
      </c>
      <c r="D101" s="34" t="s">
        <v>40</v>
      </c>
      <c r="E101" s="34">
        <v>1.0</v>
      </c>
      <c r="F101" s="34" t="s">
        <v>20</v>
      </c>
      <c r="G101" s="35" t="s">
        <v>216</v>
      </c>
      <c r="H101" s="36">
        <v>124.0</v>
      </c>
      <c r="I101" s="37">
        <f t="shared" si="1"/>
        <v>124</v>
      </c>
      <c r="J101" s="38" t="s">
        <v>31</v>
      </c>
      <c r="K101" s="38" t="s">
        <v>32</v>
      </c>
      <c r="L101" s="38" t="s">
        <v>33</v>
      </c>
      <c r="M101" s="39" t="s">
        <v>25</v>
      </c>
      <c r="N101" s="40" t="s">
        <v>26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17</v>
      </c>
      <c r="B102" s="34">
        <v>4614306.0</v>
      </c>
      <c r="C102" s="34" t="s">
        <v>217</v>
      </c>
      <c r="D102" s="34" t="s">
        <v>99</v>
      </c>
      <c r="E102" s="34">
        <v>1.0</v>
      </c>
      <c r="F102" s="34" t="s">
        <v>46</v>
      </c>
      <c r="G102" s="35" t="s">
        <v>218</v>
      </c>
      <c r="H102" s="36">
        <v>688.09</v>
      </c>
      <c r="I102" s="37">
        <f t="shared" si="1"/>
        <v>688.09</v>
      </c>
      <c r="J102" s="38" t="s">
        <v>60</v>
      </c>
      <c r="K102" s="38" t="s">
        <v>97</v>
      </c>
      <c r="L102" s="38" t="s">
        <v>98</v>
      </c>
      <c r="M102" s="39" t="s">
        <v>25</v>
      </c>
      <c r="N102" s="40" t="s">
        <v>26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17</v>
      </c>
      <c r="B103" s="34">
        <v>4614306.0</v>
      </c>
      <c r="C103" s="34" t="s">
        <v>219</v>
      </c>
      <c r="D103" s="34" t="s">
        <v>45</v>
      </c>
      <c r="E103" s="34">
        <v>1.0</v>
      </c>
      <c r="F103" s="34" t="s">
        <v>74</v>
      </c>
      <c r="G103" s="35" t="s">
        <v>220</v>
      </c>
      <c r="H103" s="36">
        <v>75.9</v>
      </c>
      <c r="I103" s="37">
        <f t="shared" si="1"/>
        <v>75.9</v>
      </c>
      <c r="J103" s="38" t="s">
        <v>76</v>
      </c>
      <c r="K103" s="38" t="s">
        <v>23</v>
      </c>
      <c r="L103" s="38" t="s">
        <v>77</v>
      </c>
      <c r="M103" s="39" t="s">
        <v>25</v>
      </c>
      <c r="N103" s="40" t="s">
        <v>26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17</v>
      </c>
      <c r="B104" s="34">
        <v>4614306.0</v>
      </c>
      <c r="C104" s="34" t="s">
        <v>221</v>
      </c>
      <c r="D104" s="34" t="s">
        <v>115</v>
      </c>
      <c r="E104" s="34">
        <v>1.0</v>
      </c>
      <c r="F104" s="34" t="s">
        <v>46</v>
      </c>
      <c r="G104" s="35" t="s">
        <v>222</v>
      </c>
      <c r="H104" s="36">
        <v>139.9</v>
      </c>
      <c r="I104" s="37">
        <f t="shared" si="1"/>
        <v>139.9</v>
      </c>
      <c r="J104" s="38" t="s">
        <v>31</v>
      </c>
      <c r="K104" s="38" t="s">
        <v>32</v>
      </c>
      <c r="L104" s="38" t="s">
        <v>65</v>
      </c>
      <c r="M104" s="39" t="s">
        <v>25</v>
      </c>
      <c r="N104" s="40" t="s">
        <v>26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17</v>
      </c>
      <c r="B105" s="34">
        <v>4614306.0</v>
      </c>
      <c r="C105" s="34" t="s">
        <v>223</v>
      </c>
      <c r="D105" s="34" t="s">
        <v>40</v>
      </c>
      <c r="E105" s="34">
        <v>1.0</v>
      </c>
      <c r="F105" s="34" t="s">
        <v>74</v>
      </c>
      <c r="G105" s="35" t="s">
        <v>224</v>
      </c>
      <c r="H105" s="36">
        <v>209.22</v>
      </c>
      <c r="I105" s="37">
        <f t="shared" si="1"/>
        <v>209.22</v>
      </c>
      <c r="J105" s="38" t="s">
        <v>76</v>
      </c>
      <c r="K105" s="38" t="s">
        <v>23</v>
      </c>
      <c r="L105" s="38" t="s">
        <v>77</v>
      </c>
      <c r="M105" s="39" t="s">
        <v>25</v>
      </c>
      <c r="N105" s="40" t="s">
        <v>26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17</v>
      </c>
      <c r="B106" s="34">
        <v>4614306.0</v>
      </c>
      <c r="C106" s="34" t="s">
        <v>223</v>
      </c>
      <c r="D106" s="34" t="s">
        <v>45</v>
      </c>
      <c r="E106" s="34">
        <v>1.0</v>
      </c>
      <c r="F106" s="34" t="s">
        <v>74</v>
      </c>
      <c r="G106" s="35" t="s">
        <v>224</v>
      </c>
      <c r="H106" s="36">
        <v>209.22</v>
      </c>
      <c r="I106" s="37">
        <f t="shared" si="1"/>
        <v>209.22</v>
      </c>
      <c r="J106" s="38" t="s">
        <v>76</v>
      </c>
      <c r="K106" s="38" t="s">
        <v>23</v>
      </c>
      <c r="L106" s="38" t="s">
        <v>77</v>
      </c>
      <c r="M106" s="39" t="s">
        <v>25</v>
      </c>
      <c r="N106" s="40" t="s">
        <v>26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17</v>
      </c>
      <c r="B107" s="34">
        <v>4614306.0</v>
      </c>
      <c r="C107" s="34" t="s">
        <v>225</v>
      </c>
      <c r="D107" s="34" t="s">
        <v>19</v>
      </c>
      <c r="E107" s="34">
        <v>1.0</v>
      </c>
      <c r="F107" s="34" t="s">
        <v>20</v>
      </c>
      <c r="G107" s="35" t="s">
        <v>226</v>
      </c>
      <c r="H107" s="36">
        <v>359.9</v>
      </c>
      <c r="I107" s="37">
        <f t="shared" si="1"/>
        <v>359.9</v>
      </c>
      <c r="J107" s="38" t="s">
        <v>31</v>
      </c>
      <c r="K107" s="38" t="s">
        <v>32</v>
      </c>
      <c r="L107" s="38" t="s">
        <v>33</v>
      </c>
      <c r="M107" s="39" t="s">
        <v>25</v>
      </c>
      <c r="N107" s="40" t="s">
        <v>26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17</v>
      </c>
      <c r="B108" s="34">
        <v>4614306.0</v>
      </c>
      <c r="C108" s="34" t="s">
        <v>227</v>
      </c>
      <c r="D108" s="34" t="s">
        <v>27</v>
      </c>
      <c r="E108" s="34">
        <v>1.0</v>
      </c>
      <c r="F108" s="34" t="s">
        <v>20</v>
      </c>
      <c r="G108" s="35" t="s">
        <v>228</v>
      </c>
      <c r="H108" s="36">
        <v>118.99</v>
      </c>
      <c r="I108" s="37">
        <f t="shared" si="1"/>
        <v>118.99</v>
      </c>
      <c r="J108" s="38" t="s">
        <v>60</v>
      </c>
      <c r="K108" s="38" t="s">
        <v>61</v>
      </c>
      <c r="L108" s="38" t="s">
        <v>62</v>
      </c>
      <c r="M108" s="39" t="s">
        <v>25</v>
      </c>
      <c r="N108" s="40" t="s">
        <v>26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17</v>
      </c>
      <c r="B109" s="34">
        <v>4614306.0</v>
      </c>
      <c r="C109" s="34" t="s">
        <v>229</v>
      </c>
      <c r="D109" s="34" t="s">
        <v>19</v>
      </c>
      <c r="E109" s="34">
        <v>1.0</v>
      </c>
      <c r="F109" s="34" t="s">
        <v>20</v>
      </c>
      <c r="G109" s="35" t="s">
        <v>230</v>
      </c>
      <c r="H109" s="36">
        <v>54.99</v>
      </c>
      <c r="I109" s="37">
        <f t="shared" si="1"/>
        <v>54.99</v>
      </c>
      <c r="J109" s="38" t="s">
        <v>31</v>
      </c>
      <c r="K109" s="38" t="s">
        <v>32</v>
      </c>
      <c r="L109" s="38" t="s">
        <v>33</v>
      </c>
      <c r="M109" s="39" t="s">
        <v>25</v>
      </c>
      <c r="N109" s="40" t="s">
        <v>26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17</v>
      </c>
      <c r="B110" s="34">
        <v>4614306.0</v>
      </c>
      <c r="C110" s="34" t="s">
        <v>231</v>
      </c>
      <c r="D110" s="34" t="s">
        <v>40</v>
      </c>
      <c r="E110" s="34">
        <v>1.0</v>
      </c>
      <c r="F110" s="34" t="s">
        <v>20</v>
      </c>
      <c r="G110" s="35" t="s">
        <v>232</v>
      </c>
      <c r="H110" s="36">
        <v>118.99</v>
      </c>
      <c r="I110" s="37">
        <f t="shared" si="1"/>
        <v>118.99</v>
      </c>
      <c r="J110" s="38" t="s">
        <v>31</v>
      </c>
      <c r="K110" s="38" t="s">
        <v>32</v>
      </c>
      <c r="L110" s="38" t="s">
        <v>33</v>
      </c>
      <c r="M110" s="39" t="s">
        <v>25</v>
      </c>
      <c r="N110" s="40" t="s">
        <v>26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17</v>
      </c>
      <c r="B111" s="34">
        <v>4614306.0</v>
      </c>
      <c r="C111" s="34" t="s">
        <v>233</v>
      </c>
      <c r="D111" s="34" t="s">
        <v>19</v>
      </c>
      <c r="E111" s="34">
        <v>1.0</v>
      </c>
      <c r="F111" s="34" t="s">
        <v>20</v>
      </c>
      <c r="G111" s="35" t="s">
        <v>234</v>
      </c>
      <c r="H111" s="36">
        <v>271.36</v>
      </c>
      <c r="I111" s="37">
        <f t="shared" si="1"/>
        <v>271.36</v>
      </c>
      <c r="J111" s="38" t="s">
        <v>31</v>
      </c>
      <c r="K111" s="38" t="s">
        <v>49</v>
      </c>
      <c r="L111" s="38" t="s">
        <v>134</v>
      </c>
      <c r="M111" s="39" t="s">
        <v>25</v>
      </c>
      <c r="N111" s="40" t="s">
        <v>26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17</v>
      </c>
      <c r="B112" s="34">
        <v>4614306.0</v>
      </c>
      <c r="C112" s="34" t="s">
        <v>235</v>
      </c>
      <c r="D112" s="34" t="s">
        <v>27</v>
      </c>
      <c r="E112" s="34">
        <v>1.0</v>
      </c>
      <c r="F112" s="34" t="s">
        <v>20</v>
      </c>
      <c r="G112" s="35" t="s">
        <v>236</v>
      </c>
      <c r="H112" s="36">
        <v>128.9</v>
      </c>
      <c r="I112" s="37">
        <f t="shared" si="1"/>
        <v>128.9</v>
      </c>
      <c r="J112" s="38" t="s">
        <v>31</v>
      </c>
      <c r="K112" s="38" t="s">
        <v>32</v>
      </c>
      <c r="L112" s="38" t="s">
        <v>65</v>
      </c>
      <c r="M112" s="39" t="s">
        <v>25</v>
      </c>
      <c r="N112" s="40" t="s">
        <v>26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17</v>
      </c>
      <c r="B113" s="34">
        <v>4614306.0</v>
      </c>
      <c r="C113" s="34" t="s">
        <v>237</v>
      </c>
      <c r="D113" s="34" t="s">
        <v>19</v>
      </c>
      <c r="E113" s="34">
        <v>1.0</v>
      </c>
      <c r="F113" s="34" t="s">
        <v>20</v>
      </c>
      <c r="G113" s="35" t="s">
        <v>238</v>
      </c>
      <c r="H113" s="36">
        <v>264.9</v>
      </c>
      <c r="I113" s="37">
        <f t="shared" si="1"/>
        <v>264.9</v>
      </c>
      <c r="J113" s="38" t="s">
        <v>60</v>
      </c>
      <c r="K113" s="38" t="s">
        <v>97</v>
      </c>
      <c r="L113" s="38" t="s">
        <v>239</v>
      </c>
      <c r="M113" s="39" t="s">
        <v>25</v>
      </c>
      <c r="N113" s="40" t="s">
        <v>26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17</v>
      </c>
      <c r="B114" s="34">
        <v>4614306.0</v>
      </c>
      <c r="C114" s="34" t="s">
        <v>240</v>
      </c>
      <c r="D114" s="34" t="s">
        <v>19</v>
      </c>
      <c r="E114" s="34">
        <v>1.0</v>
      </c>
      <c r="F114" s="34" t="s">
        <v>20</v>
      </c>
      <c r="G114" s="35" t="s">
        <v>241</v>
      </c>
      <c r="H114" s="36">
        <v>508.99</v>
      </c>
      <c r="I114" s="37">
        <f t="shared" si="1"/>
        <v>508.99</v>
      </c>
      <c r="J114" s="38" t="s">
        <v>31</v>
      </c>
      <c r="K114" s="38" t="s">
        <v>32</v>
      </c>
      <c r="L114" s="38" t="s">
        <v>33</v>
      </c>
      <c r="M114" s="39" t="s">
        <v>25</v>
      </c>
      <c r="N114" s="40" t="s">
        <v>26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17</v>
      </c>
      <c r="B115" s="34">
        <v>4614306.0</v>
      </c>
      <c r="C115" s="34" t="s">
        <v>242</v>
      </c>
      <c r="D115" s="34" t="s">
        <v>40</v>
      </c>
      <c r="E115" s="34">
        <v>1.0</v>
      </c>
      <c r="F115" s="34" t="s">
        <v>20</v>
      </c>
      <c r="G115" s="35" t="s">
        <v>243</v>
      </c>
      <c r="H115" s="36">
        <v>198.99</v>
      </c>
      <c r="I115" s="37">
        <f t="shared" si="1"/>
        <v>198.99</v>
      </c>
      <c r="J115" s="38" t="s">
        <v>31</v>
      </c>
      <c r="K115" s="38" t="s">
        <v>32</v>
      </c>
      <c r="L115" s="38" t="s">
        <v>33</v>
      </c>
      <c r="M115" s="39" t="s">
        <v>25</v>
      </c>
      <c r="N115" s="40" t="s">
        <v>26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17</v>
      </c>
      <c r="B116" s="34">
        <v>4614306.0</v>
      </c>
      <c r="C116" s="34" t="s">
        <v>244</v>
      </c>
      <c r="D116" s="34" t="s">
        <v>19</v>
      </c>
      <c r="E116" s="34">
        <v>1.0</v>
      </c>
      <c r="F116" s="34" t="s">
        <v>20</v>
      </c>
      <c r="G116" s="35" t="s">
        <v>245</v>
      </c>
      <c r="H116" s="36">
        <v>94.41</v>
      </c>
      <c r="I116" s="37">
        <f t="shared" si="1"/>
        <v>94.41</v>
      </c>
      <c r="J116" s="38" t="s">
        <v>31</v>
      </c>
      <c r="K116" s="38" t="s">
        <v>32</v>
      </c>
      <c r="L116" s="38" t="s">
        <v>33</v>
      </c>
      <c r="M116" s="39" t="s">
        <v>25</v>
      </c>
      <c r="N116" s="40" t="s">
        <v>26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17</v>
      </c>
      <c r="B117" s="34">
        <v>4614306.0</v>
      </c>
      <c r="C117" s="34" t="s">
        <v>246</v>
      </c>
      <c r="D117" s="34" t="s">
        <v>27</v>
      </c>
      <c r="E117" s="34">
        <v>1.0</v>
      </c>
      <c r="F117" s="34" t="s">
        <v>46</v>
      </c>
      <c r="G117" s="35" t="s">
        <v>247</v>
      </c>
      <c r="H117" s="36">
        <v>137.9</v>
      </c>
      <c r="I117" s="37">
        <f t="shared" si="1"/>
        <v>137.9</v>
      </c>
      <c r="J117" s="38" t="s">
        <v>31</v>
      </c>
      <c r="K117" s="38" t="s">
        <v>32</v>
      </c>
      <c r="L117" s="38" t="s">
        <v>65</v>
      </c>
      <c r="M117" s="39" t="s">
        <v>25</v>
      </c>
      <c r="N117" s="40" t="s">
        <v>26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17</v>
      </c>
      <c r="B118" s="34">
        <v>4614306.0</v>
      </c>
      <c r="C118" s="34" t="s">
        <v>246</v>
      </c>
      <c r="D118" s="34" t="s">
        <v>45</v>
      </c>
      <c r="E118" s="34">
        <v>1.0</v>
      </c>
      <c r="F118" s="34" t="s">
        <v>46</v>
      </c>
      <c r="G118" s="35" t="s">
        <v>247</v>
      </c>
      <c r="H118" s="36">
        <v>137.9</v>
      </c>
      <c r="I118" s="37">
        <f t="shared" si="1"/>
        <v>137.9</v>
      </c>
      <c r="J118" s="38" t="s">
        <v>31</v>
      </c>
      <c r="K118" s="38" t="s">
        <v>32</v>
      </c>
      <c r="L118" s="38" t="s">
        <v>65</v>
      </c>
      <c r="M118" s="39" t="s">
        <v>25</v>
      </c>
      <c r="N118" s="40" t="s">
        <v>26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17</v>
      </c>
      <c r="B119" s="34">
        <v>4614306.0</v>
      </c>
      <c r="C119" s="34" t="s">
        <v>248</v>
      </c>
      <c r="D119" s="34" t="s">
        <v>27</v>
      </c>
      <c r="E119" s="34">
        <v>1.0</v>
      </c>
      <c r="F119" s="34" t="s">
        <v>46</v>
      </c>
      <c r="G119" s="35" t="s">
        <v>249</v>
      </c>
      <c r="H119" s="36">
        <v>182.48</v>
      </c>
      <c r="I119" s="37">
        <f t="shared" si="1"/>
        <v>182.48</v>
      </c>
      <c r="J119" s="38" t="s">
        <v>104</v>
      </c>
      <c r="K119" s="38" t="s">
        <v>105</v>
      </c>
      <c r="L119" s="38" t="s">
        <v>250</v>
      </c>
      <c r="M119" s="39" t="s">
        <v>25</v>
      </c>
      <c r="N119" s="40" t="s">
        <v>26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17</v>
      </c>
      <c r="B120" s="34">
        <v>4614306.0</v>
      </c>
      <c r="C120" s="34" t="s">
        <v>251</v>
      </c>
      <c r="D120" s="34" t="s">
        <v>27</v>
      </c>
      <c r="E120" s="34">
        <v>1.0</v>
      </c>
      <c r="F120" s="34" t="s">
        <v>46</v>
      </c>
      <c r="G120" s="35" t="s">
        <v>252</v>
      </c>
      <c r="H120" s="36">
        <v>99.9</v>
      </c>
      <c r="I120" s="37">
        <f t="shared" si="1"/>
        <v>99.9</v>
      </c>
      <c r="J120" s="38" t="s">
        <v>31</v>
      </c>
      <c r="K120" s="38" t="s">
        <v>32</v>
      </c>
      <c r="L120" s="38" t="s">
        <v>65</v>
      </c>
      <c r="M120" s="39" t="s">
        <v>25</v>
      </c>
      <c r="N120" s="40" t="s">
        <v>26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17</v>
      </c>
      <c r="B121" s="34">
        <v>4614306.0</v>
      </c>
      <c r="C121" s="34" t="s">
        <v>253</v>
      </c>
      <c r="D121" s="34" t="s">
        <v>27</v>
      </c>
      <c r="E121" s="34">
        <v>6.0</v>
      </c>
      <c r="F121" s="34" t="s">
        <v>46</v>
      </c>
      <c r="G121" s="35" t="s">
        <v>254</v>
      </c>
      <c r="H121" s="36">
        <v>81.63</v>
      </c>
      <c r="I121" s="37">
        <f t="shared" si="1"/>
        <v>489.78</v>
      </c>
      <c r="J121" s="38" t="s">
        <v>53</v>
      </c>
      <c r="K121" s="38" t="s">
        <v>54</v>
      </c>
      <c r="L121" s="38" t="s">
        <v>55</v>
      </c>
      <c r="M121" s="39" t="s">
        <v>25</v>
      </c>
      <c r="N121" s="40" t="s">
        <v>26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17</v>
      </c>
      <c r="B122" s="34">
        <v>4614306.0</v>
      </c>
      <c r="C122" s="34" t="s">
        <v>255</v>
      </c>
      <c r="D122" s="34" t="s">
        <v>99</v>
      </c>
      <c r="E122" s="34">
        <v>1.0</v>
      </c>
      <c r="F122" s="34" t="s">
        <v>46</v>
      </c>
      <c r="G122" s="35" t="s">
        <v>256</v>
      </c>
      <c r="H122" s="36">
        <v>251.89</v>
      </c>
      <c r="I122" s="37">
        <f t="shared" si="1"/>
        <v>251.89</v>
      </c>
      <c r="J122" s="38" t="s">
        <v>60</v>
      </c>
      <c r="K122" s="38" t="s">
        <v>97</v>
      </c>
      <c r="L122" s="38" t="s">
        <v>257</v>
      </c>
      <c r="M122" s="39" t="s">
        <v>25</v>
      </c>
      <c r="N122" s="40" t="s">
        <v>26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17</v>
      </c>
      <c r="B123" s="34">
        <v>4614306.0</v>
      </c>
      <c r="C123" s="34" t="s">
        <v>258</v>
      </c>
      <c r="D123" s="34" t="s">
        <v>40</v>
      </c>
      <c r="E123" s="34">
        <v>1.0</v>
      </c>
      <c r="F123" s="34" t="s">
        <v>20</v>
      </c>
      <c r="G123" s="35" t="s">
        <v>259</v>
      </c>
      <c r="H123" s="36">
        <v>289.99</v>
      </c>
      <c r="I123" s="37">
        <f t="shared" si="1"/>
        <v>289.99</v>
      </c>
      <c r="J123" s="38" t="s">
        <v>31</v>
      </c>
      <c r="K123" s="38" t="s">
        <v>49</v>
      </c>
      <c r="L123" s="38" t="s">
        <v>137</v>
      </c>
      <c r="M123" s="39" t="s">
        <v>25</v>
      </c>
      <c r="N123" s="40" t="s">
        <v>26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17</v>
      </c>
      <c r="B124" s="34">
        <v>4614306.0</v>
      </c>
      <c r="C124" s="34" t="s">
        <v>260</v>
      </c>
      <c r="D124" s="34" t="s">
        <v>29</v>
      </c>
      <c r="E124" s="34">
        <v>1.0</v>
      </c>
      <c r="F124" s="34" t="s">
        <v>20</v>
      </c>
      <c r="G124" s="35" t="s">
        <v>261</v>
      </c>
      <c r="H124" s="36">
        <v>123.99</v>
      </c>
      <c r="I124" s="37">
        <f t="shared" si="1"/>
        <v>123.99</v>
      </c>
      <c r="J124" s="38" t="s">
        <v>31</v>
      </c>
      <c r="K124" s="38" t="s">
        <v>32</v>
      </c>
      <c r="L124" s="38" t="s">
        <v>33</v>
      </c>
      <c r="M124" s="39" t="s">
        <v>25</v>
      </c>
      <c r="N124" s="40" t="s">
        <v>26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17</v>
      </c>
      <c r="B125" s="34">
        <v>4614306.0</v>
      </c>
      <c r="C125" s="34" t="s">
        <v>262</v>
      </c>
      <c r="D125" s="34" t="s">
        <v>40</v>
      </c>
      <c r="E125" s="34">
        <v>2.0</v>
      </c>
      <c r="F125" s="34" t="s">
        <v>20</v>
      </c>
      <c r="G125" s="35" t="s">
        <v>263</v>
      </c>
      <c r="H125" s="36">
        <v>59.9</v>
      </c>
      <c r="I125" s="37">
        <f t="shared" si="1"/>
        <v>119.8</v>
      </c>
      <c r="J125" s="38" t="s">
        <v>31</v>
      </c>
      <c r="K125" s="38" t="s">
        <v>32</v>
      </c>
      <c r="L125" s="38" t="s">
        <v>65</v>
      </c>
      <c r="M125" s="39" t="s">
        <v>25</v>
      </c>
      <c r="N125" s="40" t="s">
        <v>26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17</v>
      </c>
      <c r="B126" s="34">
        <v>4614306.0</v>
      </c>
      <c r="C126" s="34" t="s">
        <v>264</v>
      </c>
      <c r="D126" s="34" t="s">
        <v>27</v>
      </c>
      <c r="E126" s="34">
        <v>1.0</v>
      </c>
      <c r="F126" s="34" t="s">
        <v>46</v>
      </c>
      <c r="G126" s="35" t="s">
        <v>265</v>
      </c>
      <c r="H126" s="36">
        <v>62.9</v>
      </c>
      <c r="I126" s="37">
        <f t="shared" si="1"/>
        <v>62.9</v>
      </c>
      <c r="J126" s="38" t="s">
        <v>31</v>
      </c>
      <c r="K126" s="38" t="s">
        <v>97</v>
      </c>
      <c r="L126" s="38" t="s">
        <v>266</v>
      </c>
      <c r="M126" s="39" t="s">
        <v>25</v>
      </c>
      <c r="N126" s="40" t="s">
        <v>26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17</v>
      </c>
      <c r="B127" s="34">
        <v>4614306.0</v>
      </c>
      <c r="C127" s="34" t="s">
        <v>267</v>
      </c>
      <c r="D127" s="34" t="s">
        <v>40</v>
      </c>
      <c r="E127" s="34">
        <v>1.0</v>
      </c>
      <c r="F127" s="34" t="s">
        <v>20</v>
      </c>
      <c r="G127" s="35" t="s">
        <v>268</v>
      </c>
      <c r="H127" s="36">
        <v>254.35</v>
      </c>
      <c r="I127" s="37">
        <f t="shared" si="1"/>
        <v>254.35</v>
      </c>
      <c r="J127" s="38" t="s">
        <v>22</v>
      </c>
      <c r="K127" s="38" t="s">
        <v>23</v>
      </c>
      <c r="L127" s="38" t="s">
        <v>24</v>
      </c>
      <c r="M127" s="39" t="s">
        <v>25</v>
      </c>
      <c r="N127" s="40" t="s">
        <v>26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17</v>
      </c>
      <c r="B128" s="34">
        <v>4614306.0</v>
      </c>
      <c r="C128" s="34" t="s">
        <v>267</v>
      </c>
      <c r="D128" s="34" t="s">
        <v>27</v>
      </c>
      <c r="E128" s="34">
        <v>1.0</v>
      </c>
      <c r="F128" s="34" t="s">
        <v>20</v>
      </c>
      <c r="G128" s="35" t="s">
        <v>268</v>
      </c>
      <c r="H128" s="36">
        <v>254.35</v>
      </c>
      <c r="I128" s="37">
        <f t="shared" si="1"/>
        <v>254.35</v>
      </c>
      <c r="J128" s="38" t="s">
        <v>22</v>
      </c>
      <c r="K128" s="38" t="s">
        <v>23</v>
      </c>
      <c r="L128" s="38" t="s">
        <v>24</v>
      </c>
      <c r="M128" s="39" t="s">
        <v>25</v>
      </c>
      <c r="N128" s="40" t="s">
        <v>26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17</v>
      </c>
      <c r="B129" s="34">
        <v>4614306.0</v>
      </c>
      <c r="C129" s="34" t="s">
        <v>269</v>
      </c>
      <c r="D129" s="34" t="s">
        <v>115</v>
      </c>
      <c r="E129" s="34">
        <v>1.0</v>
      </c>
      <c r="F129" s="34" t="s">
        <v>116</v>
      </c>
      <c r="G129" s="35" t="s">
        <v>270</v>
      </c>
      <c r="H129" s="36">
        <v>161.94</v>
      </c>
      <c r="I129" s="37">
        <f t="shared" si="1"/>
        <v>161.94</v>
      </c>
      <c r="J129" s="38" t="s">
        <v>271</v>
      </c>
      <c r="K129" s="38" t="s">
        <v>272</v>
      </c>
      <c r="L129" s="38" t="s">
        <v>273</v>
      </c>
      <c r="M129" s="39" t="s">
        <v>25</v>
      </c>
      <c r="N129" s="40" t="s">
        <v>26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17</v>
      </c>
      <c r="B130" s="34">
        <v>4614306.0</v>
      </c>
      <c r="C130" s="34" t="s">
        <v>274</v>
      </c>
      <c r="D130" s="34" t="s">
        <v>27</v>
      </c>
      <c r="E130" s="34">
        <v>1.0</v>
      </c>
      <c r="F130" s="34" t="s">
        <v>46</v>
      </c>
      <c r="G130" s="35" t="s">
        <v>275</v>
      </c>
      <c r="H130" s="36">
        <v>168.42</v>
      </c>
      <c r="I130" s="37">
        <f t="shared" si="1"/>
        <v>168.42</v>
      </c>
      <c r="J130" s="38" t="s">
        <v>31</v>
      </c>
      <c r="K130" s="38" t="s">
        <v>32</v>
      </c>
      <c r="L130" s="38" t="s">
        <v>65</v>
      </c>
      <c r="M130" s="39" t="s">
        <v>25</v>
      </c>
      <c r="N130" s="40" t="s">
        <v>26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17</v>
      </c>
      <c r="B131" s="34">
        <v>4614306.0</v>
      </c>
      <c r="C131" s="34" t="s">
        <v>276</v>
      </c>
      <c r="D131" s="34" t="s">
        <v>85</v>
      </c>
      <c r="E131" s="34">
        <v>1.0</v>
      </c>
      <c r="F131" s="34" t="s">
        <v>46</v>
      </c>
      <c r="G131" s="35" t="s">
        <v>277</v>
      </c>
      <c r="H131" s="36">
        <v>154.8</v>
      </c>
      <c r="I131" s="37">
        <f t="shared" si="1"/>
        <v>154.8</v>
      </c>
      <c r="J131" s="38" t="s">
        <v>76</v>
      </c>
      <c r="K131" s="38" t="s">
        <v>23</v>
      </c>
      <c r="L131" s="38" t="s">
        <v>278</v>
      </c>
      <c r="M131" s="39" t="s">
        <v>25</v>
      </c>
      <c r="N131" s="40" t="s">
        <v>26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17</v>
      </c>
      <c r="B132" s="34">
        <v>4614306.0</v>
      </c>
      <c r="C132" s="34" t="s">
        <v>279</v>
      </c>
      <c r="D132" s="34" t="s">
        <v>115</v>
      </c>
      <c r="E132" s="34">
        <v>1.0</v>
      </c>
      <c r="F132" s="34" t="s">
        <v>116</v>
      </c>
      <c r="G132" s="35" t="s">
        <v>280</v>
      </c>
      <c r="H132" s="36">
        <v>220.69</v>
      </c>
      <c r="I132" s="37">
        <f t="shared" si="1"/>
        <v>220.69</v>
      </c>
      <c r="J132" s="38" t="s">
        <v>76</v>
      </c>
      <c r="K132" s="38" t="s">
        <v>23</v>
      </c>
      <c r="L132" s="38" t="s">
        <v>77</v>
      </c>
      <c r="M132" s="39" t="s">
        <v>25</v>
      </c>
      <c r="N132" s="40" t="s">
        <v>26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17</v>
      </c>
      <c r="B133" s="34">
        <v>4614306.0</v>
      </c>
      <c r="C133" s="34" t="s">
        <v>281</v>
      </c>
      <c r="D133" s="34" t="s">
        <v>19</v>
      </c>
      <c r="E133" s="34">
        <v>1.0</v>
      </c>
      <c r="F133" s="34" t="s">
        <v>20</v>
      </c>
      <c r="G133" s="35" t="s">
        <v>282</v>
      </c>
      <c r="H133" s="36">
        <v>319.9</v>
      </c>
      <c r="I133" s="37">
        <f t="shared" si="1"/>
        <v>319.9</v>
      </c>
      <c r="J133" s="38" t="s">
        <v>31</v>
      </c>
      <c r="K133" s="38" t="s">
        <v>32</v>
      </c>
      <c r="L133" s="38" t="s">
        <v>33</v>
      </c>
      <c r="M133" s="39" t="s">
        <v>25</v>
      </c>
      <c r="N133" s="40" t="s">
        <v>26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17</v>
      </c>
      <c r="B134" s="34">
        <v>4614306.0</v>
      </c>
      <c r="C134" s="34" t="s">
        <v>283</v>
      </c>
      <c r="D134" s="34" t="s">
        <v>45</v>
      </c>
      <c r="E134" s="34">
        <v>1.0</v>
      </c>
      <c r="F134" s="34" t="s">
        <v>74</v>
      </c>
      <c r="G134" s="35" t="s">
        <v>284</v>
      </c>
      <c r="H134" s="36">
        <v>129.0</v>
      </c>
      <c r="I134" s="37">
        <f t="shared" si="1"/>
        <v>129</v>
      </c>
      <c r="J134" s="38" t="s">
        <v>53</v>
      </c>
      <c r="K134" s="38" t="s">
        <v>54</v>
      </c>
      <c r="L134" s="38" t="s">
        <v>128</v>
      </c>
      <c r="M134" s="39" t="s">
        <v>25</v>
      </c>
      <c r="N134" s="40" t="s">
        <v>26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17</v>
      </c>
      <c r="B135" s="34">
        <v>4614306.0</v>
      </c>
      <c r="C135" s="34" t="s">
        <v>285</v>
      </c>
      <c r="D135" s="34" t="s">
        <v>45</v>
      </c>
      <c r="E135" s="34">
        <v>1.0</v>
      </c>
      <c r="F135" s="34" t="s">
        <v>74</v>
      </c>
      <c r="G135" s="35" t="s">
        <v>286</v>
      </c>
      <c r="H135" s="36">
        <v>283.79</v>
      </c>
      <c r="I135" s="37">
        <f t="shared" si="1"/>
        <v>283.79</v>
      </c>
      <c r="J135" s="38" t="s">
        <v>53</v>
      </c>
      <c r="K135" s="38" t="s">
        <v>54</v>
      </c>
      <c r="L135" s="38" t="s">
        <v>128</v>
      </c>
      <c r="M135" s="39" t="s">
        <v>25</v>
      </c>
      <c r="N135" s="40" t="s">
        <v>26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17</v>
      </c>
      <c r="B136" s="34">
        <v>4614306.0</v>
      </c>
      <c r="C136" s="34" t="s">
        <v>287</v>
      </c>
      <c r="D136" s="34" t="s">
        <v>40</v>
      </c>
      <c r="E136" s="34">
        <v>1.0</v>
      </c>
      <c r="F136" s="34" t="s">
        <v>20</v>
      </c>
      <c r="G136" s="35" t="s">
        <v>288</v>
      </c>
      <c r="H136" s="36">
        <v>126.8</v>
      </c>
      <c r="I136" s="37">
        <f t="shared" si="1"/>
        <v>126.8</v>
      </c>
      <c r="J136" s="38" t="s">
        <v>104</v>
      </c>
      <c r="K136" s="38" t="s">
        <v>105</v>
      </c>
      <c r="L136" s="38" t="s">
        <v>106</v>
      </c>
      <c r="M136" s="39" t="s">
        <v>25</v>
      </c>
      <c r="N136" s="40" t="s">
        <v>26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17</v>
      </c>
      <c r="B137" s="34">
        <v>4614306.0</v>
      </c>
      <c r="C137" s="34" t="s">
        <v>287</v>
      </c>
      <c r="D137" s="34" t="s">
        <v>19</v>
      </c>
      <c r="E137" s="34">
        <v>1.0</v>
      </c>
      <c r="F137" s="34" t="s">
        <v>20</v>
      </c>
      <c r="G137" s="35" t="s">
        <v>288</v>
      </c>
      <c r="H137" s="36">
        <v>126.8</v>
      </c>
      <c r="I137" s="37">
        <f t="shared" si="1"/>
        <v>126.8</v>
      </c>
      <c r="J137" s="38" t="s">
        <v>104</v>
      </c>
      <c r="K137" s="38" t="s">
        <v>105</v>
      </c>
      <c r="L137" s="38" t="s">
        <v>106</v>
      </c>
      <c r="M137" s="39" t="s">
        <v>25</v>
      </c>
      <c r="N137" s="40" t="s">
        <v>26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17</v>
      </c>
      <c r="B138" s="34">
        <v>4614306.0</v>
      </c>
      <c r="C138" s="34" t="s">
        <v>287</v>
      </c>
      <c r="D138" s="34" t="s">
        <v>27</v>
      </c>
      <c r="E138" s="34">
        <v>2.0</v>
      </c>
      <c r="F138" s="34" t="s">
        <v>20</v>
      </c>
      <c r="G138" s="35" t="s">
        <v>288</v>
      </c>
      <c r="H138" s="36">
        <v>126.8</v>
      </c>
      <c r="I138" s="37">
        <f t="shared" si="1"/>
        <v>253.6</v>
      </c>
      <c r="J138" s="38" t="s">
        <v>104</v>
      </c>
      <c r="K138" s="38" t="s">
        <v>105</v>
      </c>
      <c r="L138" s="38" t="s">
        <v>106</v>
      </c>
      <c r="M138" s="39" t="s">
        <v>25</v>
      </c>
      <c r="N138" s="40" t="s">
        <v>26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17</v>
      </c>
      <c r="B139" s="34">
        <v>4614306.0</v>
      </c>
      <c r="C139" s="34" t="s">
        <v>289</v>
      </c>
      <c r="D139" s="34" t="s">
        <v>115</v>
      </c>
      <c r="E139" s="34">
        <v>1.0</v>
      </c>
      <c r="F139" s="34" t="s">
        <v>116</v>
      </c>
      <c r="G139" s="35" t="s">
        <v>290</v>
      </c>
      <c r="H139" s="36">
        <v>249.99</v>
      </c>
      <c r="I139" s="37">
        <f t="shared" si="1"/>
        <v>249.99</v>
      </c>
      <c r="J139" s="38" t="s">
        <v>31</v>
      </c>
      <c r="K139" s="38" t="s">
        <v>32</v>
      </c>
      <c r="L139" s="38" t="s">
        <v>33</v>
      </c>
      <c r="M139" s="39" t="s">
        <v>25</v>
      </c>
      <c r="N139" s="40" t="s">
        <v>26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17</v>
      </c>
      <c r="B140" s="34">
        <v>4614306.0</v>
      </c>
      <c r="C140" s="34" t="s">
        <v>291</v>
      </c>
      <c r="D140" s="34" t="s">
        <v>45</v>
      </c>
      <c r="E140" s="34">
        <v>1.0</v>
      </c>
      <c r="F140" s="34" t="s">
        <v>74</v>
      </c>
      <c r="G140" s="35" t="s">
        <v>292</v>
      </c>
      <c r="H140" s="36">
        <v>181.77</v>
      </c>
      <c r="I140" s="37">
        <f t="shared" si="1"/>
        <v>181.77</v>
      </c>
      <c r="J140" s="38" t="s">
        <v>31</v>
      </c>
      <c r="K140" s="38" t="s">
        <v>32</v>
      </c>
      <c r="L140" s="38" t="s">
        <v>33</v>
      </c>
      <c r="M140" s="39" t="s">
        <v>25</v>
      </c>
      <c r="N140" s="40" t="s">
        <v>26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17</v>
      </c>
      <c r="B141" s="34">
        <v>4614306.0</v>
      </c>
      <c r="C141" s="34" t="s">
        <v>293</v>
      </c>
      <c r="D141" s="34" t="s">
        <v>29</v>
      </c>
      <c r="E141" s="34">
        <v>1.0</v>
      </c>
      <c r="F141" s="34" t="s">
        <v>20</v>
      </c>
      <c r="G141" s="35" t="s">
        <v>133</v>
      </c>
      <c r="H141" s="36">
        <v>209.99</v>
      </c>
      <c r="I141" s="37">
        <f t="shared" si="1"/>
        <v>209.99</v>
      </c>
      <c r="J141" s="38" t="s">
        <v>31</v>
      </c>
      <c r="K141" s="38" t="s">
        <v>49</v>
      </c>
      <c r="L141" s="38" t="s">
        <v>134</v>
      </c>
      <c r="M141" s="39" t="s">
        <v>25</v>
      </c>
      <c r="N141" s="40" t="s">
        <v>26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17</v>
      </c>
      <c r="B142" s="34">
        <v>4614306.0</v>
      </c>
      <c r="C142" s="34" t="s">
        <v>293</v>
      </c>
      <c r="D142" s="34" t="s">
        <v>27</v>
      </c>
      <c r="E142" s="34">
        <v>1.0</v>
      </c>
      <c r="F142" s="34" t="s">
        <v>20</v>
      </c>
      <c r="G142" s="35" t="s">
        <v>133</v>
      </c>
      <c r="H142" s="36">
        <v>209.99</v>
      </c>
      <c r="I142" s="37">
        <f t="shared" si="1"/>
        <v>209.99</v>
      </c>
      <c r="J142" s="38" t="s">
        <v>31</v>
      </c>
      <c r="K142" s="38" t="s">
        <v>49</v>
      </c>
      <c r="L142" s="38" t="s">
        <v>134</v>
      </c>
      <c r="M142" s="39" t="s">
        <v>25</v>
      </c>
      <c r="N142" s="40" t="s">
        <v>26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17</v>
      </c>
      <c r="B143" s="34">
        <v>4614306.0</v>
      </c>
      <c r="C143" s="34" t="s">
        <v>294</v>
      </c>
      <c r="D143" s="34" t="s">
        <v>27</v>
      </c>
      <c r="E143" s="34">
        <v>1.0</v>
      </c>
      <c r="F143" s="34" t="s">
        <v>46</v>
      </c>
      <c r="G143" s="35" t="s">
        <v>295</v>
      </c>
      <c r="H143" s="36">
        <v>125.9</v>
      </c>
      <c r="I143" s="37">
        <f t="shared" si="1"/>
        <v>125.9</v>
      </c>
      <c r="J143" s="38" t="s">
        <v>53</v>
      </c>
      <c r="K143" s="38" t="s">
        <v>54</v>
      </c>
      <c r="L143" s="38" t="s">
        <v>55</v>
      </c>
      <c r="M143" s="39" t="s">
        <v>25</v>
      </c>
      <c r="N143" s="40" t="s">
        <v>26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17</v>
      </c>
      <c r="B144" s="34">
        <v>4614306.0</v>
      </c>
      <c r="C144" s="34" t="s">
        <v>296</v>
      </c>
      <c r="D144" s="34" t="s">
        <v>115</v>
      </c>
      <c r="E144" s="34">
        <v>1.0</v>
      </c>
      <c r="F144" s="34" t="s">
        <v>116</v>
      </c>
      <c r="G144" s="35" t="s">
        <v>297</v>
      </c>
      <c r="H144" s="36">
        <v>468.71</v>
      </c>
      <c r="I144" s="37">
        <f t="shared" si="1"/>
        <v>468.71</v>
      </c>
      <c r="J144" s="38" t="s">
        <v>104</v>
      </c>
      <c r="K144" s="38" t="s">
        <v>105</v>
      </c>
      <c r="L144" s="38" t="s">
        <v>106</v>
      </c>
      <c r="M144" s="39" t="s">
        <v>25</v>
      </c>
      <c r="N144" s="40" t="s">
        <v>26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17</v>
      </c>
      <c r="B145" s="34">
        <v>4614306.0</v>
      </c>
      <c r="C145" s="34" t="s">
        <v>298</v>
      </c>
      <c r="D145" s="34" t="s">
        <v>19</v>
      </c>
      <c r="E145" s="34">
        <v>2.0</v>
      </c>
      <c r="F145" s="34" t="s">
        <v>20</v>
      </c>
      <c r="G145" s="35" t="s">
        <v>133</v>
      </c>
      <c r="H145" s="36">
        <v>209.99</v>
      </c>
      <c r="I145" s="37">
        <f t="shared" si="1"/>
        <v>419.98</v>
      </c>
      <c r="J145" s="38" t="s">
        <v>31</v>
      </c>
      <c r="K145" s="38" t="s">
        <v>49</v>
      </c>
      <c r="L145" s="38" t="s">
        <v>134</v>
      </c>
      <c r="M145" s="39" t="s">
        <v>25</v>
      </c>
      <c r="N145" s="40" t="s">
        <v>26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17</v>
      </c>
      <c r="B146" s="34">
        <v>4614306.0</v>
      </c>
      <c r="C146" s="34" t="s">
        <v>298</v>
      </c>
      <c r="D146" s="34" t="s">
        <v>27</v>
      </c>
      <c r="E146" s="34">
        <v>5.0</v>
      </c>
      <c r="F146" s="34" t="s">
        <v>20</v>
      </c>
      <c r="G146" s="35" t="s">
        <v>133</v>
      </c>
      <c r="H146" s="36">
        <v>209.99</v>
      </c>
      <c r="I146" s="37">
        <f t="shared" si="1"/>
        <v>1049.95</v>
      </c>
      <c r="J146" s="38" t="s">
        <v>31</v>
      </c>
      <c r="K146" s="38" t="s">
        <v>49</v>
      </c>
      <c r="L146" s="38" t="s">
        <v>134</v>
      </c>
      <c r="M146" s="39" t="s">
        <v>25</v>
      </c>
      <c r="N146" s="40" t="s">
        <v>26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17</v>
      </c>
      <c r="B147" s="34">
        <v>4614306.0</v>
      </c>
      <c r="C147" s="34" t="s">
        <v>299</v>
      </c>
      <c r="D147" s="34" t="s">
        <v>27</v>
      </c>
      <c r="E147" s="34">
        <v>1.0</v>
      </c>
      <c r="F147" s="34" t="s">
        <v>20</v>
      </c>
      <c r="G147" s="35" t="s">
        <v>300</v>
      </c>
      <c r="H147" s="36">
        <v>160.47</v>
      </c>
      <c r="I147" s="37">
        <f t="shared" si="1"/>
        <v>160.47</v>
      </c>
      <c r="J147" s="38" t="s">
        <v>76</v>
      </c>
      <c r="K147" s="38" t="s">
        <v>23</v>
      </c>
      <c r="L147" s="38" t="s">
        <v>77</v>
      </c>
      <c r="M147" s="39" t="s">
        <v>25</v>
      </c>
      <c r="N147" s="40" t="s">
        <v>26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17</v>
      </c>
      <c r="B148" s="34">
        <v>4614306.0</v>
      </c>
      <c r="C148" s="34" t="s">
        <v>301</v>
      </c>
      <c r="D148" s="34" t="s">
        <v>40</v>
      </c>
      <c r="E148" s="34">
        <v>1.0</v>
      </c>
      <c r="F148" s="34" t="s">
        <v>20</v>
      </c>
      <c r="G148" s="35" t="s">
        <v>302</v>
      </c>
      <c r="H148" s="36">
        <v>379.28</v>
      </c>
      <c r="I148" s="37">
        <f t="shared" si="1"/>
        <v>379.28</v>
      </c>
      <c r="J148" s="38" t="s">
        <v>22</v>
      </c>
      <c r="K148" s="38" t="s">
        <v>23</v>
      </c>
      <c r="L148" s="38" t="s">
        <v>24</v>
      </c>
      <c r="M148" s="39" t="s">
        <v>25</v>
      </c>
      <c r="N148" s="40" t="s">
        <v>26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17</v>
      </c>
      <c r="B149" s="34">
        <v>4614306.0</v>
      </c>
      <c r="C149" s="34" t="s">
        <v>301</v>
      </c>
      <c r="D149" s="34" t="s">
        <v>19</v>
      </c>
      <c r="E149" s="34">
        <v>1.0</v>
      </c>
      <c r="F149" s="34" t="s">
        <v>20</v>
      </c>
      <c r="G149" s="35" t="s">
        <v>302</v>
      </c>
      <c r="H149" s="36">
        <v>379.28</v>
      </c>
      <c r="I149" s="37">
        <f t="shared" si="1"/>
        <v>379.28</v>
      </c>
      <c r="J149" s="38" t="s">
        <v>22</v>
      </c>
      <c r="K149" s="38" t="s">
        <v>23</v>
      </c>
      <c r="L149" s="38" t="s">
        <v>24</v>
      </c>
      <c r="M149" s="39" t="s">
        <v>25</v>
      </c>
      <c r="N149" s="40" t="s">
        <v>26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17</v>
      </c>
      <c r="B150" s="34">
        <v>4614306.0</v>
      </c>
      <c r="C150" s="34" t="s">
        <v>303</v>
      </c>
      <c r="D150" s="34" t="s">
        <v>40</v>
      </c>
      <c r="E150" s="34">
        <v>1.0</v>
      </c>
      <c r="F150" s="34" t="s">
        <v>46</v>
      </c>
      <c r="G150" s="35" t="s">
        <v>304</v>
      </c>
      <c r="H150" s="36">
        <v>741.54</v>
      </c>
      <c r="I150" s="37">
        <f t="shared" si="1"/>
        <v>741.54</v>
      </c>
      <c r="J150" s="38" t="s">
        <v>60</v>
      </c>
      <c r="K150" s="38" t="s">
        <v>97</v>
      </c>
      <c r="L150" s="38" t="s">
        <v>98</v>
      </c>
      <c r="M150" s="39" t="s">
        <v>25</v>
      </c>
      <c r="N150" s="40" t="s">
        <v>26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17</v>
      </c>
      <c r="B151" s="34">
        <v>4614306.0</v>
      </c>
      <c r="C151" s="34" t="s">
        <v>305</v>
      </c>
      <c r="D151" s="34" t="s">
        <v>85</v>
      </c>
      <c r="E151" s="34">
        <v>1.0</v>
      </c>
      <c r="F151" s="34" t="s">
        <v>46</v>
      </c>
      <c r="G151" s="35" t="s">
        <v>306</v>
      </c>
      <c r="H151" s="36">
        <v>208.8</v>
      </c>
      <c r="I151" s="37">
        <f t="shared" si="1"/>
        <v>208.8</v>
      </c>
      <c r="J151" s="38" t="s">
        <v>60</v>
      </c>
      <c r="K151" s="38" t="s">
        <v>97</v>
      </c>
      <c r="L151" s="38" t="s">
        <v>239</v>
      </c>
      <c r="M151" s="39" t="s">
        <v>25</v>
      </c>
      <c r="N151" s="40" t="s">
        <v>26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17</v>
      </c>
      <c r="B152" s="34">
        <v>4614306.0</v>
      </c>
      <c r="C152" s="34" t="s">
        <v>305</v>
      </c>
      <c r="D152" s="34" t="s">
        <v>45</v>
      </c>
      <c r="E152" s="34">
        <v>2.0</v>
      </c>
      <c r="F152" s="34" t="s">
        <v>46</v>
      </c>
      <c r="G152" s="35" t="s">
        <v>306</v>
      </c>
      <c r="H152" s="36">
        <v>208.8</v>
      </c>
      <c r="I152" s="37">
        <f t="shared" si="1"/>
        <v>417.6</v>
      </c>
      <c r="J152" s="38" t="s">
        <v>60</v>
      </c>
      <c r="K152" s="38" t="s">
        <v>97</v>
      </c>
      <c r="L152" s="38" t="s">
        <v>239</v>
      </c>
      <c r="M152" s="39" t="s">
        <v>25</v>
      </c>
      <c r="N152" s="40" t="s">
        <v>26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17</v>
      </c>
      <c r="B153" s="34">
        <v>4614306.0</v>
      </c>
      <c r="C153" s="34" t="s">
        <v>307</v>
      </c>
      <c r="D153" s="34" t="s">
        <v>27</v>
      </c>
      <c r="E153" s="34">
        <v>1.0</v>
      </c>
      <c r="F153" s="34" t="s">
        <v>46</v>
      </c>
      <c r="G153" s="35" t="s">
        <v>308</v>
      </c>
      <c r="H153" s="36">
        <v>87.21</v>
      </c>
      <c r="I153" s="37">
        <f t="shared" si="1"/>
        <v>87.21</v>
      </c>
      <c r="J153" s="38" t="s">
        <v>53</v>
      </c>
      <c r="K153" s="38" t="s">
        <v>54</v>
      </c>
      <c r="L153" s="38" t="s">
        <v>55</v>
      </c>
      <c r="M153" s="39" t="s">
        <v>25</v>
      </c>
      <c r="N153" s="40" t="s">
        <v>26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17</v>
      </c>
      <c r="B154" s="34">
        <v>4614306.0</v>
      </c>
      <c r="C154" s="34" t="s">
        <v>309</v>
      </c>
      <c r="D154" s="34" t="s">
        <v>27</v>
      </c>
      <c r="E154" s="34">
        <v>1.0</v>
      </c>
      <c r="F154" s="34" t="s">
        <v>46</v>
      </c>
      <c r="G154" s="35" t="s">
        <v>310</v>
      </c>
      <c r="H154" s="36">
        <v>115.3</v>
      </c>
      <c r="I154" s="37">
        <f t="shared" si="1"/>
        <v>115.3</v>
      </c>
      <c r="J154" s="38" t="s">
        <v>104</v>
      </c>
      <c r="K154" s="38" t="s">
        <v>105</v>
      </c>
      <c r="L154" s="38" t="s">
        <v>311</v>
      </c>
      <c r="M154" s="39" t="s">
        <v>25</v>
      </c>
      <c r="N154" s="40" t="s">
        <v>26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17</v>
      </c>
      <c r="B155" s="34">
        <v>4614306.0</v>
      </c>
      <c r="C155" s="34" t="s">
        <v>312</v>
      </c>
      <c r="D155" s="34" t="s">
        <v>40</v>
      </c>
      <c r="E155" s="34">
        <v>1.0</v>
      </c>
      <c r="F155" s="34" t="s">
        <v>20</v>
      </c>
      <c r="G155" s="35" t="s">
        <v>313</v>
      </c>
      <c r="H155" s="36">
        <v>613.0</v>
      </c>
      <c r="I155" s="37">
        <f t="shared" si="1"/>
        <v>613</v>
      </c>
      <c r="J155" s="38" t="s">
        <v>31</v>
      </c>
      <c r="K155" s="38" t="s">
        <v>32</v>
      </c>
      <c r="L155" s="38" t="s">
        <v>131</v>
      </c>
      <c r="M155" s="39" t="s">
        <v>25</v>
      </c>
      <c r="N155" s="40" t="s">
        <v>26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17</v>
      </c>
      <c r="B156" s="34">
        <v>4614306.0</v>
      </c>
      <c r="C156" s="34" t="s">
        <v>314</v>
      </c>
      <c r="D156" s="34" t="s">
        <v>40</v>
      </c>
      <c r="E156" s="34">
        <v>1.0</v>
      </c>
      <c r="F156" s="34" t="s">
        <v>20</v>
      </c>
      <c r="G156" s="35" t="s">
        <v>315</v>
      </c>
      <c r="H156" s="36">
        <v>39.81</v>
      </c>
      <c r="I156" s="37">
        <f t="shared" si="1"/>
        <v>39.81</v>
      </c>
      <c r="J156" s="38" t="s">
        <v>271</v>
      </c>
      <c r="K156" s="38" t="s">
        <v>272</v>
      </c>
      <c r="L156" s="38" t="s">
        <v>273</v>
      </c>
      <c r="M156" s="39" t="s">
        <v>25</v>
      </c>
      <c r="N156" s="40" t="s">
        <v>26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17</v>
      </c>
      <c r="B157" s="34">
        <v>4614306.0</v>
      </c>
      <c r="C157" s="34" t="s">
        <v>316</v>
      </c>
      <c r="D157" s="34" t="s">
        <v>40</v>
      </c>
      <c r="E157" s="34">
        <v>1.0</v>
      </c>
      <c r="F157" s="34" t="s">
        <v>74</v>
      </c>
      <c r="G157" s="35" t="s">
        <v>317</v>
      </c>
      <c r="H157" s="36">
        <v>194.54</v>
      </c>
      <c r="I157" s="37">
        <f t="shared" si="1"/>
        <v>194.54</v>
      </c>
      <c r="J157" s="38" t="s">
        <v>53</v>
      </c>
      <c r="K157" s="38" t="s">
        <v>54</v>
      </c>
      <c r="L157" s="38" t="s">
        <v>128</v>
      </c>
      <c r="M157" s="39" t="s">
        <v>25</v>
      </c>
      <c r="N157" s="40" t="s">
        <v>26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17</v>
      </c>
      <c r="B158" s="34">
        <v>4614306.0</v>
      </c>
      <c r="C158" s="34" t="s">
        <v>318</v>
      </c>
      <c r="D158" s="34" t="s">
        <v>27</v>
      </c>
      <c r="E158" s="34">
        <v>1.0</v>
      </c>
      <c r="F158" s="34" t="s">
        <v>20</v>
      </c>
      <c r="G158" s="35" t="s">
        <v>319</v>
      </c>
      <c r="H158" s="36">
        <v>232.99</v>
      </c>
      <c r="I158" s="37">
        <f t="shared" si="1"/>
        <v>232.99</v>
      </c>
      <c r="J158" s="38" t="s">
        <v>31</v>
      </c>
      <c r="K158" s="38" t="s">
        <v>32</v>
      </c>
      <c r="L158" s="38" t="s">
        <v>33</v>
      </c>
      <c r="M158" s="39" t="s">
        <v>25</v>
      </c>
      <c r="N158" s="40" t="s">
        <v>26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17</v>
      </c>
      <c r="B159" s="34">
        <v>4614306.0</v>
      </c>
      <c r="C159" s="34" t="s">
        <v>320</v>
      </c>
      <c r="D159" s="34" t="s">
        <v>115</v>
      </c>
      <c r="E159" s="34">
        <v>1.0</v>
      </c>
      <c r="F159" s="34" t="s">
        <v>116</v>
      </c>
      <c r="G159" s="35" t="s">
        <v>321</v>
      </c>
      <c r="H159" s="36">
        <v>88.61</v>
      </c>
      <c r="I159" s="37">
        <f t="shared" si="1"/>
        <v>88.61</v>
      </c>
      <c r="J159" s="38" t="s">
        <v>48</v>
      </c>
      <c r="K159" s="38" t="s">
        <v>49</v>
      </c>
      <c r="L159" s="38" t="s">
        <v>50</v>
      </c>
      <c r="M159" s="39" t="s">
        <v>25</v>
      </c>
      <c r="N159" s="40" t="s">
        <v>26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17</v>
      </c>
      <c r="B160" s="34">
        <v>4614306.0</v>
      </c>
      <c r="C160" s="34" t="s">
        <v>322</v>
      </c>
      <c r="D160" s="34" t="s">
        <v>27</v>
      </c>
      <c r="E160" s="34">
        <v>1.0</v>
      </c>
      <c r="F160" s="34" t="s">
        <v>20</v>
      </c>
      <c r="G160" s="35" t="s">
        <v>323</v>
      </c>
      <c r="H160" s="36">
        <v>269.99</v>
      </c>
      <c r="I160" s="37">
        <f t="shared" si="1"/>
        <v>269.99</v>
      </c>
      <c r="J160" s="38" t="s">
        <v>31</v>
      </c>
      <c r="K160" s="38" t="s">
        <v>32</v>
      </c>
      <c r="L160" s="38" t="s">
        <v>33</v>
      </c>
      <c r="M160" s="39" t="s">
        <v>25</v>
      </c>
      <c r="N160" s="40" t="s">
        <v>26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17</v>
      </c>
      <c r="B161" s="34">
        <v>4614306.0</v>
      </c>
      <c r="C161" s="34" t="s">
        <v>324</v>
      </c>
      <c r="D161" s="34" t="s">
        <v>40</v>
      </c>
      <c r="E161" s="34">
        <v>1.0</v>
      </c>
      <c r="F161" s="34" t="s">
        <v>74</v>
      </c>
      <c r="G161" s="35" t="s">
        <v>325</v>
      </c>
      <c r="H161" s="36">
        <v>132.0</v>
      </c>
      <c r="I161" s="37">
        <f t="shared" si="1"/>
        <v>132</v>
      </c>
      <c r="J161" s="38" t="s">
        <v>53</v>
      </c>
      <c r="K161" s="38" t="s">
        <v>54</v>
      </c>
      <c r="L161" s="38" t="s">
        <v>128</v>
      </c>
      <c r="M161" s="39" t="s">
        <v>25</v>
      </c>
      <c r="N161" s="40" t="s">
        <v>26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17</v>
      </c>
      <c r="B162" s="34">
        <v>4614306.0</v>
      </c>
      <c r="C162" s="34" t="s">
        <v>326</v>
      </c>
      <c r="D162" s="34" t="s">
        <v>19</v>
      </c>
      <c r="E162" s="34">
        <v>1.0</v>
      </c>
      <c r="F162" s="34" t="s">
        <v>20</v>
      </c>
      <c r="G162" s="35" t="s">
        <v>327</v>
      </c>
      <c r="H162" s="36">
        <v>160.9</v>
      </c>
      <c r="I162" s="37">
        <f t="shared" si="1"/>
        <v>160.9</v>
      </c>
      <c r="J162" s="38" t="s">
        <v>60</v>
      </c>
      <c r="K162" s="38" t="s">
        <v>97</v>
      </c>
      <c r="L162" s="38" t="s">
        <v>98</v>
      </c>
      <c r="M162" s="39" t="s">
        <v>25</v>
      </c>
      <c r="N162" s="40" t="s">
        <v>26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17</v>
      </c>
      <c r="B163" s="34">
        <v>4614306.0</v>
      </c>
      <c r="C163" s="34" t="s">
        <v>328</v>
      </c>
      <c r="D163" s="34" t="s">
        <v>29</v>
      </c>
      <c r="E163" s="34">
        <v>1.0</v>
      </c>
      <c r="F163" s="34" t="s">
        <v>20</v>
      </c>
      <c r="G163" s="35" t="s">
        <v>329</v>
      </c>
      <c r="H163" s="36">
        <v>67.08</v>
      </c>
      <c r="I163" s="37">
        <f t="shared" si="1"/>
        <v>67.08</v>
      </c>
      <c r="J163" s="38" t="s">
        <v>271</v>
      </c>
      <c r="K163" s="38" t="s">
        <v>272</v>
      </c>
      <c r="L163" s="38" t="s">
        <v>273</v>
      </c>
      <c r="M163" s="39" t="s">
        <v>25</v>
      </c>
      <c r="N163" s="40" t="s">
        <v>26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17</v>
      </c>
      <c r="B164" s="34">
        <v>4614306.0</v>
      </c>
      <c r="C164" s="34" t="s">
        <v>296</v>
      </c>
      <c r="D164" s="34" t="s">
        <v>19</v>
      </c>
      <c r="E164" s="34">
        <v>1.0</v>
      </c>
      <c r="F164" s="34" t="s">
        <v>20</v>
      </c>
      <c r="G164" s="35" t="s">
        <v>297</v>
      </c>
      <c r="H164" s="36">
        <v>464.02</v>
      </c>
      <c r="I164" s="37">
        <f t="shared" si="1"/>
        <v>464.02</v>
      </c>
      <c r="J164" s="38" t="s">
        <v>104</v>
      </c>
      <c r="K164" s="38" t="s">
        <v>105</v>
      </c>
      <c r="L164" s="38" t="s">
        <v>106</v>
      </c>
      <c r="M164" s="39" t="s">
        <v>25</v>
      </c>
      <c r="N164" s="40" t="s">
        <v>26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17</v>
      </c>
      <c r="B165" s="34">
        <v>4614306.0</v>
      </c>
      <c r="C165" s="34" t="s">
        <v>296</v>
      </c>
      <c r="D165" s="34" t="s">
        <v>27</v>
      </c>
      <c r="E165" s="34">
        <v>1.0</v>
      </c>
      <c r="F165" s="34" t="s">
        <v>20</v>
      </c>
      <c r="G165" s="35" t="s">
        <v>297</v>
      </c>
      <c r="H165" s="36">
        <v>464.02</v>
      </c>
      <c r="I165" s="37">
        <f t="shared" si="1"/>
        <v>464.02</v>
      </c>
      <c r="J165" s="38" t="s">
        <v>104</v>
      </c>
      <c r="K165" s="38" t="s">
        <v>105</v>
      </c>
      <c r="L165" s="38" t="s">
        <v>106</v>
      </c>
      <c r="M165" s="39" t="s">
        <v>25</v>
      </c>
      <c r="N165" s="40" t="s">
        <v>26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17</v>
      </c>
      <c r="B166" s="34">
        <v>4614306.0</v>
      </c>
      <c r="C166" s="34" t="s">
        <v>330</v>
      </c>
      <c r="D166" s="34" t="s">
        <v>27</v>
      </c>
      <c r="E166" s="34">
        <v>1.0</v>
      </c>
      <c r="F166" s="34" t="s">
        <v>46</v>
      </c>
      <c r="G166" s="35" t="s">
        <v>331</v>
      </c>
      <c r="H166" s="36">
        <v>224.9</v>
      </c>
      <c r="I166" s="37">
        <f t="shared" si="1"/>
        <v>224.9</v>
      </c>
      <c r="J166" s="38" t="s">
        <v>31</v>
      </c>
      <c r="K166" s="38" t="s">
        <v>32</v>
      </c>
      <c r="L166" s="38" t="s">
        <v>65</v>
      </c>
      <c r="M166" s="39" t="s">
        <v>25</v>
      </c>
      <c r="N166" s="40" t="s">
        <v>26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17</v>
      </c>
      <c r="B167" s="34">
        <v>4614306.0</v>
      </c>
      <c r="C167" s="34" t="s">
        <v>332</v>
      </c>
      <c r="D167" s="34" t="s">
        <v>115</v>
      </c>
      <c r="E167" s="34">
        <v>1.0</v>
      </c>
      <c r="F167" s="34" t="s">
        <v>116</v>
      </c>
      <c r="G167" s="35" t="s">
        <v>333</v>
      </c>
      <c r="H167" s="36">
        <v>399.9</v>
      </c>
      <c r="I167" s="37">
        <f t="shared" si="1"/>
        <v>399.9</v>
      </c>
      <c r="J167" s="38" t="s">
        <v>60</v>
      </c>
      <c r="K167" s="38" t="s">
        <v>61</v>
      </c>
      <c r="L167" s="38" t="s">
        <v>334</v>
      </c>
      <c r="M167" s="39" t="s">
        <v>25</v>
      </c>
      <c r="N167" s="40" t="s">
        <v>26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17</v>
      </c>
      <c r="B168" s="34">
        <v>4614306.0</v>
      </c>
      <c r="C168" s="34" t="s">
        <v>335</v>
      </c>
      <c r="D168" s="34" t="s">
        <v>29</v>
      </c>
      <c r="E168" s="34">
        <v>1.0</v>
      </c>
      <c r="F168" s="34" t="s">
        <v>20</v>
      </c>
      <c r="G168" s="35" t="s">
        <v>336</v>
      </c>
      <c r="H168" s="36">
        <v>89.99</v>
      </c>
      <c r="I168" s="37">
        <f t="shared" si="1"/>
        <v>89.99</v>
      </c>
      <c r="J168" s="38" t="s">
        <v>31</v>
      </c>
      <c r="K168" s="38" t="s">
        <v>32</v>
      </c>
      <c r="L168" s="38" t="s">
        <v>33</v>
      </c>
      <c r="M168" s="39" t="s">
        <v>25</v>
      </c>
      <c r="N168" s="40" t="s">
        <v>26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17</v>
      </c>
      <c r="B169" s="34">
        <v>4614306.0</v>
      </c>
      <c r="C169" s="34" t="s">
        <v>337</v>
      </c>
      <c r="D169" s="34" t="s">
        <v>27</v>
      </c>
      <c r="E169" s="34">
        <v>2.0</v>
      </c>
      <c r="F169" s="34" t="s">
        <v>46</v>
      </c>
      <c r="G169" s="35" t="s">
        <v>338</v>
      </c>
      <c r="H169" s="36">
        <v>227.62</v>
      </c>
      <c r="I169" s="37">
        <f t="shared" si="1"/>
        <v>455.24</v>
      </c>
      <c r="J169" s="38" t="s">
        <v>53</v>
      </c>
      <c r="K169" s="38" t="s">
        <v>54</v>
      </c>
      <c r="L169" s="38" t="s">
        <v>55</v>
      </c>
      <c r="M169" s="39" t="s">
        <v>25</v>
      </c>
      <c r="N169" s="40" t="s">
        <v>26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17</v>
      </c>
      <c r="B170" s="34">
        <v>4614306.0</v>
      </c>
      <c r="C170" s="34" t="s">
        <v>339</v>
      </c>
      <c r="D170" s="46"/>
      <c r="E170" s="34">
        <v>0.0</v>
      </c>
      <c r="F170" s="34" t="s">
        <v>20</v>
      </c>
      <c r="G170" s="35" t="s">
        <v>340</v>
      </c>
      <c r="H170" s="36">
        <v>399.99</v>
      </c>
      <c r="I170" s="37">
        <f t="shared" si="1"/>
        <v>0</v>
      </c>
      <c r="J170" s="38" t="s">
        <v>31</v>
      </c>
      <c r="K170" s="38" t="s">
        <v>32</v>
      </c>
      <c r="L170" s="38" t="s">
        <v>33</v>
      </c>
      <c r="M170" s="39" t="s">
        <v>25</v>
      </c>
      <c r="N170" s="40" t="s">
        <v>26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17</v>
      </c>
      <c r="B171" s="34">
        <v>4614306.0</v>
      </c>
      <c r="C171" s="34" t="s">
        <v>341</v>
      </c>
      <c r="D171" s="34" t="s">
        <v>27</v>
      </c>
      <c r="E171" s="34">
        <v>1.0</v>
      </c>
      <c r="F171" s="34" t="s">
        <v>20</v>
      </c>
      <c r="G171" s="35" t="s">
        <v>282</v>
      </c>
      <c r="H171" s="36">
        <v>319.9</v>
      </c>
      <c r="I171" s="37">
        <f t="shared" si="1"/>
        <v>319.9</v>
      </c>
      <c r="J171" s="38" t="s">
        <v>31</v>
      </c>
      <c r="K171" s="38" t="s">
        <v>32</v>
      </c>
      <c r="L171" s="38" t="s">
        <v>33</v>
      </c>
      <c r="M171" s="39" t="s">
        <v>25</v>
      </c>
      <c r="N171" s="40" t="s">
        <v>26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17</v>
      </c>
      <c r="B172" s="34">
        <v>4614306.0</v>
      </c>
      <c r="C172" s="34" t="s">
        <v>342</v>
      </c>
      <c r="D172" s="34" t="s">
        <v>40</v>
      </c>
      <c r="E172" s="34">
        <v>1.0</v>
      </c>
      <c r="F172" s="34" t="s">
        <v>74</v>
      </c>
      <c r="G172" s="35" t="s">
        <v>343</v>
      </c>
      <c r="H172" s="36">
        <v>329.99</v>
      </c>
      <c r="I172" s="37">
        <f t="shared" si="1"/>
        <v>329.99</v>
      </c>
      <c r="J172" s="38" t="s">
        <v>31</v>
      </c>
      <c r="K172" s="38" t="s">
        <v>49</v>
      </c>
      <c r="L172" s="38" t="s">
        <v>137</v>
      </c>
      <c r="M172" s="39" t="s">
        <v>25</v>
      </c>
      <c r="N172" s="40" t="s">
        <v>26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17</v>
      </c>
      <c r="B173" s="34">
        <v>4614306.0</v>
      </c>
      <c r="C173" s="34" t="s">
        <v>344</v>
      </c>
      <c r="D173" s="34" t="s">
        <v>27</v>
      </c>
      <c r="E173" s="34">
        <v>1.0</v>
      </c>
      <c r="F173" s="34" t="s">
        <v>20</v>
      </c>
      <c r="G173" s="35" t="s">
        <v>282</v>
      </c>
      <c r="H173" s="36">
        <v>319.9</v>
      </c>
      <c r="I173" s="37">
        <f t="shared" si="1"/>
        <v>319.9</v>
      </c>
      <c r="J173" s="38" t="s">
        <v>31</v>
      </c>
      <c r="K173" s="38" t="s">
        <v>32</v>
      </c>
      <c r="L173" s="38" t="s">
        <v>33</v>
      </c>
      <c r="M173" s="39" t="s">
        <v>25</v>
      </c>
      <c r="N173" s="40" t="s">
        <v>26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17</v>
      </c>
      <c r="B174" s="34">
        <v>4614306.0</v>
      </c>
      <c r="C174" s="34" t="s">
        <v>345</v>
      </c>
      <c r="D174" s="34" t="s">
        <v>27</v>
      </c>
      <c r="E174" s="34">
        <v>1.0</v>
      </c>
      <c r="F174" s="34" t="s">
        <v>20</v>
      </c>
      <c r="G174" s="35" t="s">
        <v>346</v>
      </c>
      <c r="H174" s="36">
        <v>102.99</v>
      </c>
      <c r="I174" s="37">
        <f t="shared" si="1"/>
        <v>102.99</v>
      </c>
      <c r="J174" s="38" t="s">
        <v>31</v>
      </c>
      <c r="K174" s="38" t="s">
        <v>32</v>
      </c>
      <c r="L174" s="38" t="s">
        <v>33</v>
      </c>
      <c r="M174" s="39" t="s">
        <v>25</v>
      </c>
      <c r="N174" s="40" t="s">
        <v>26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17</v>
      </c>
      <c r="B175" s="34">
        <v>4614306.0</v>
      </c>
      <c r="C175" s="34" t="s">
        <v>347</v>
      </c>
      <c r="D175" s="34" t="s">
        <v>40</v>
      </c>
      <c r="E175" s="34">
        <v>1.0</v>
      </c>
      <c r="F175" s="34" t="s">
        <v>74</v>
      </c>
      <c r="G175" s="35" t="s">
        <v>348</v>
      </c>
      <c r="H175" s="36">
        <v>339.9</v>
      </c>
      <c r="I175" s="37">
        <f t="shared" si="1"/>
        <v>339.9</v>
      </c>
      <c r="J175" s="38" t="s">
        <v>31</v>
      </c>
      <c r="K175" s="38" t="s">
        <v>32</v>
      </c>
      <c r="L175" s="38" t="s">
        <v>33</v>
      </c>
      <c r="M175" s="39" t="s">
        <v>25</v>
      </c>
      <c r="N175" s="40" t="s">
        <v>26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17</v>
      </c>
      <c r="B176" s="34">
        <v>4614306.0</v>
      </c>
      <c r="C176" s="34" t="s">
        <v>349</v>
      </c>
      <c r="D176" s="34" t="s">
        <v>45</v>
      </c>
      <c r="E176" s="34">
        <v>1.0</v>
      </c>
      <c r="F176" s="34" t="s">
        <v>74</v>
      </c>
      <c r="G176" s="35" t="s">
        <v>350</v>
      </c>
      <c r="H176" s="36">
        <v>353.17</v>
      </c>
      <c r="I176" s="37">
        <f t="shared" si="1"/>
        <v>353.17</v>
      </c>
      <c r="J176" s="38" t="s">
        <v>76</v>
      </c>
      <c r="K176" s="38" t="s">
        <v>23</v>
      </c>
      <c r="L176" s="38" t="s">
        <v>77</v>
      </c>
      <c r="M176" s="39" t="s">
        <v>25</v>
      </c>
      <c r="N176" s="40" t="s">
        <v>26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17</v>
      </c>
      <c r="B177" s="34">
        <v>4614306.0</v>
      </c>
      <c r="C177" s="34" t="s">
        <v>351</v>
      </c>
      <c r="D177" s="34" t="s">
        <v>45</v>
      </c>
      <c r="E177" s="34">
        <v>1.0</v>
      </c>
      <c r="F177" s="34" t="s">
        <v>46</v>
      </c>
      <c r="G177" s="35" t="s">
        <v>352</v>
      </c>
      <c r="H177" s="36">
        <v>239.9</v>
      </c>
      <c r="I177" s="37">
        <f t="shared" si="1"/>
        <v>239.9</v>
      </c>
      <c r="J177" s="38" t="s">
        <v>76</v>
      </c>
      <c r="K177" s="38" t="s">
        <v>23</v>
      </c>
      <c r="L177" s="38" t="s">
        <v>353</v>
      </c>
      <c r="M177" s="39" t="s">
        <v>25</v>
      </c>
      <c r="N177" s="40" t="s">
        <v>26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17</v>
      </c>
      <c r="B178" s="34">
        <v>4614306.0</v>
      </c>
      <c r="C178" s="34" t="s">
        <v>354</v>
      </c>
      <c r="D178" s="34" t="s">
        <v>27</v>
      </c>
      <c r="E178" s="34">
        <v>1.0</v>
      </c>
      <c r="F178" s="34" t="s">
        <v>46</v>
      </c>
      <c r="G178" s="35" t="s">
        <v>355</v>
      </c>
      <c r="H178" s="36">
        <v>104.9</v>
      </c>
      <c r="I178" s="37">
        <f t="shared" si="1"/>
        <v>104.9</v>
      </c>
      <c r="J178" s="38" t="s">
        <v>53</v>
      </c>
      <c r="K178" s="38" t="s">
        <v>54</v>
      </c>
      <c r="L178" s="38" t="s">
        <v>55</v>
      </c>
      <c r="M178" s="39" t="s">
        <v>25</v>
      </c>
      <c r="N178" s="40" t="s">
        <v>26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17</v>
      </c>
      <c r="B179" s="34">
        <v>4614306.0</v>
      </c>
      <c r="C179" s="34" t="s">
        <v>356</v>
      </c>
      <c r="D179" s="34" t="s">
        <v>29</v>
      </c>
      <c r="E179" s="34">
        <v>2.0</v>
      </c>
      <c r="F179" s="34" t="s">
        <v>20</v>
      </c>
      <c r="G179" s="35" t="s">
        <v>357</v>
      </c>
      <c r="H179" s="36">
        <v>499.0</v>
      </c>
      <c r="I179" s="37">
        <f t="shared" si="1"/>
        <v>998</v>
      </c>
      <c r="J179" s="38" t="s">
        <v>76</v>
      </c>
      <c r="K179" s="38" t="s">
        <v>23</v>
      </c>
      <c r="L179" s="38" t="s">
        <v>77</v>
      </c>
      <c r="M179" s="39" t="s">
        <v>25</v>
      </c>
      <c r="N179" s="40" t="s">
        <v>26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17</v>
      </c>
      <c r="B180" s="34">
        <v>4614306.0</v>
      </c>
      <c r="C180" s="34" t="s">
        <v>73</v>
      </c>
      <c r="D180" s="34" t="s">
        <v>40</v>
      </c>
      <c r="E180" s="34">
        <v>1.0</v>
      </c>
      <c r="F180" s="34" t="s">
        <v>20</v>
      </c>
      <c r="G180" s="35" t="s">
        <v>75</v>
      </c>
      <c r="H180" s="36">
        <v>165.9</v>
      </c>
      <c r="I180" s="37">
        <f t="shared" si="1"/>
        <v>165.9</v>
      </c>
      <c r="J180" s="38" t="s">
        <v>76</v>
      </c>
      <c r="K180" s="38" t="s">
        <v>23</v>
      </c>
      <c r="L180" s="38" t="s">
        <v>77</v>
      </c>
      <c r="M180" s="39" t="s">
        <v>25</v>
      </c>
      <c r="N180" s="40" t="s">
        <v>26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17</v>
      </c>
      <c r="B181" s="34">
        <v>4614306.0</v>
      </c>
      <c r="C181" s="34" t="s">
        <v>73</v>
      </c>
      <c r="D181" s="34" t="s">
        <v>19</v>
      </c>
      <c r="E181" s="34">
        <v>3.0</v>
      </c>
      <c r="F181" s="34" t="s">
        <v>20</v>
      </c>
      <c r="G181" s="35" t="s">
        <v>75</v>
      </c>
      <c r="H181" s="36">
        <v>165.9</v>
      </c>
      <c r="I181" s="37">
        <f t="shared" si="1"/>
        <v>497.7</v>
      </c>
      <c r="J181" s="38" t="s">
        <v>76</v>
      </c>
      <c r="K181" s="38" t="s">
        <v>23</v>
      </c>
      <c r="L181" s="38" t="s">
        <v>77</v>
      </c>
      <c r="M181" s="39" t="s">
        <v>25</v>
      </c>
      <c r="N181" s="40" t="s">
        <v>26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17</v>
      </c>
      <c r="B182" s="34">
        <v>4614306.0</v>
      </c>
      <c r="C182" s="34" t="s">
        <v>73</v>
      </c>
      <c r="D182" s="34" t="s">
        <v>27</v>
      </c>
      <c r="E182" s="34">
        <v>1.0</v>
      </c>
      <c r="F182" s="34" t="s">
        <v>20</v>
      </c>
      <c r="G182" s="35" t="s">
        <v>75</v>
      </c>
      <c r="H182" s="36">
        <v>165.9</v>
      </c>
      <c r="I182" s="37">
        <f t="shared" si="1"/>
        <v>165.9</v>
      </c>
      <c r="J182" s="38" t="s">
        <v>76</v>
      </c>
      <c r="K182" s="38" t="s">
        <v>23</v>
      </c>
      <c r="L182" s="38" t="s">
        <v>77</v>
      </c>
      <c r="M182" s="39" t="s">
        <v>25</v>
      </c>
      <c r="N182" s="40" t="s">
        <v>26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17</v>
      </c>
      <c r="B183" s="34">
        <v>4614306.0</v>
      </c>
      <c r="C183" s="34" t="s">
        <v>358</v>
      </c>
      <c r="D183" s="34" t="s">
        <v>19</v>
      </c>
      <c r="E183" s="34">
        <v>1.0</v>
      </c>
      <c r="F183" s="34" t="s">
        <v>20</v>
      </c>
      <c r="G183" s="35" t="s">
        <v>359</v>
      </c>
      <c r="H183" s="36">
        <v>633.48</v>
      </c>
      <c r="I183" s="37">
        <f t="shared" si="1"/>
        <v>633.48</v>
      </c>
      <c r="J183" s="38" t="s">
        <v>60</v>
      </c>
      <c r="K183" s="38" t="s">
        <v>97</v>
      </c>
      <c r="L183" s="38" t="s">
        <v>239</v>
      </c>
      <c r="M183" s="39" t="s">
        <v>25</v>
      </c>
      <c r="N183" s="40" t="s">
        <v>26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17</v>
      </c>
      <c r="B184" s="34">
        <v>4614306.0</v>
      </c>
      <c r="C184" s="34" t="s">
        <v>360</v>
      </c>
      <c r="D184" s="34" t="s">
        <v>45</v>
      </c>
      <c r="E184" s="34">
        <v>1.0</v>
      </c>
      <c r="F184" s="34" t="s">
        <v>46</v>
      </c>
      <c r="G184" s="35" t="s">
        <v>361</v>
      </c>
      <c r="H184" s="36">
        <v>923.36</v>
      </c>
      <c r="I184" s="37">
        <f t="shared" si="1"/>
        <v>923.36</v>
      </c>
      <c r="J184" s="38" t="s">
        <v>76</v>
      </c>
      <c r="K184" s="38" t="s">
        <v>23</v>
      </c>
      <c r="L184" s="38" t="s">
        <v>77</v>
      </c>
      <c r="M184" s="39" t="s">
        <v>25</v>
      </c>
      <c r="N184" s="40" t="s">
        <v>26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17</v>
      </c>
      <c r="B185" s="34">
        <v>4614306.0</v>
      </c>
      <c r="C185" s="34" t="s">
        <v>362</v>
      </c>
      <c r="D185" s="34" t="s">
        <v>45</v>
      </c>
      <c r="E185" s="34">
        <v>1.0</v>
      </c>
      <c r="F185" s="34" t="s">
        <v>46</v>
      </c>
      <c r="G185" s="35" t="s">
        <v>363</v>
      </c>
      <c r="H185" s="36">
        <v>138.9</v>
      </c>
      <c r="I185" s="37">
        <f t="shared" si="1"/>
        <v>138.9</v>
      </c>
      <c r="J185" s="38" t="s">
        <v>48</v>
      </c>
      <c r="K185" s="38" t="s">
        <v>49</v>
      </c>
      <c r="L185" s="38" t="s">
        <v>50</v>
      </c>
      <c r="M185" s="39" t="s">
        <v>25</v>
      </c>
      <c r="N185" s="40" t="s">
        <v>26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17</v>
      </c>
      <c r="B186" s="34">
        <v>4614306.0</v>
      </c>
      <c r="C186" s="34" t="s">
        <v>364</v>
      </c>
      <c r="D186" s="34" t="s">
        <v>19</v>
      </c>
      <c r="E186" s="34">
        <v>1.0</v>
      </c>
      <c r="F186" s="34" t="s">
        <v>20</v>
      </c>
      <c r="G186" s="35" t="s">
        <v>365</v>
      </c>
      <c r="H186" s="36">
        <v>282.6</v>
      </c>
      <c r="I186" s="37">
        <f t="shared" si="1"/>
        <v>282.6</v>
      </c>
      <c r="J186" s="38" t="s">
        <v>76</v>
      </c>
      <c r="K186" s="38" t="s">
        <v>23</v>
      </c>
      <c r="L186" s="38" t="s">
        <v>77</v>
      </c>
      <c r="M186" s="39" t="s">
        <v>25</v>
      </c>
      <c r="N186" s="40" t="s">
        <v>26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17</v>
      </c>
      <c r="B187" s="34">
        <v>4614306.0</v>
      </c>
      <c r="C187" s="34" t="s">
        <v>366</v>
      </c>
      <c r="D187" s="34" t="s">
        <v>45</v>
      </c>
      <c r="E187" s="34">
        <v>1.0</v>
      </c>
      <c r="F187" s="34" t="s">
        <v>46</v>
      </c>
      <c r="G187" s="35" t="s">
        <v>367</v>
      </c>
      <c r="H187" s="36">
        <v>135.71</v>
      </c>
      <c r="I187" s="37">
        <f t="shared" si="1"/>
        <v>135.71</v>
      </c>
      <c r="J187" s="38" t="s">
        <v>48</v>
      </c>
      <c r="K187" s="38" t="s">
        <v>49</v>
      </c>
      <c r="L187" s="38" t="s">
        <v>50</v>
      </c>
      <c r="M187" s="39" t="s">
        <v>25</v>
      </c>
      <c r="N187" s="40" t="s">
        <v>26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17</v>
      </c>
      <c r="B188" s="34">
        <v>4614306.0</v>
      </c>
      <c r="C188" s="34" t="s">
        <v>368</v>
      </c>
      <c r="D188" s="34" t="s">
        <v>19</v>
      </c>
      <c r="E188" s="34">
        <v>1.0</v>
      </c>
      <c r="F188" s="34" t="s">
        <v>20</v>
      </c>
      <c r="G188" s="35" t="s">
        <v>369</v>
      </c>
      <c r="H188" s="36">
        <v>255.99</v>
      </c>
      <c r="I188" s="37">
        <f t="shared" si="1"/>
        <v>255.99</v>
      </c>
      <c r="J188" s="38" t="s">
        <v>76</v>
      </c>
      <c r="K188" s="38" t="s">
        <v>23</v>
      </c>
      <c r="L188" s="38" t="s">
        <v>77</v>
      </c>
      <c r="M188" s="39" t="s">
        <v>25</v>
      </c>
      <c r="N188" s="40" t="s">
        <v>26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17</v>
      </c>
      <c r="B189" s="34">
        <v>4614306.0</v>
      </c>
      <c r="C189" s="34" t="s">
        <v>368</v>
      </c>
      <c r="D189" s="34" t="s">
        <v>27</v>
      </c>
      <c r="E189" s="34">
        <v>1.0</v>
      </c>
      <c r="F189" s="34" t="s">
        <v>20</v>
      </c>
      <c r="G189" s="35" t="s">
        <v>369</v>
      </c>
      <c r="H189" s="36">
        <v>255.99</v>
      </c>
      <c r="I189" s="37">
        <f t="shared" si="1"/>
        <v>255.99</v>
      </c>
      <c r="J189" s="38" t="s">
        <v>76</v>
      </c>
      <c r="K189" s="38" t="s">
        <v>23</v>
      </c>
      <c r="L189" s="38" t="s">
        <v>77</v>
      </c>
      <c r="M189" s="39" t="s">
        <v>25</v>
      </c>
      <c r="N189" s="40" t="s">
        <v>26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17</v>
      </c>
      <c r="B190" s="34">
        <v>4614306.0</v>
      </c>
      <c r="C190" s="34" t="s">
        <v>370</v>
      </c>
      <c r="D190" s="34" t="s">
        <v>27</v>
      </c>
      <c r="E190" s="34">
        <v>1.0</v>
      </c>
      <c r="F190" s="34" t="s">
        <v>46</v>
      </c>
      <c r="G190" s="35" t="s">
        <v>371</v>
      </c>
      <c r="H190" s="36">
        <v>199.9</v>
      </c>
      <c r="I190" s="37">
        <f t="shared" si="1"/>
        <v>199.9</v>
      </c>
      <c r="J190" s="38" t="s">
        <v>31</v>
      </c>
      <c r="K190" s="38" t="s">
        <v>32</v>
      </c>
      <c r="L190" s="38" t="s">
        <v>65</v>
      </c>
      <c r="M190" s="39" t="s">
        <v>25</v>
      </c>
      <c r="N190" s="40" t="s">
        <v>26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17</v>
      </c>
      <c r="B191" s="34">
        <v>4614306.0</v>
      </c>
      <c r="C191" s="34" t="s">
        <v>372</v>
      </c>
      <c r="D191" s="34" t="s">
        <v>19</v>
      </c>
      <c r="E191" s="34">
        <v>2.0</v>
      </c>
      <c r="F191" s="34" t="s">
        <v>20</v>
      </c>
      <c r="G191" s="35" t="s">
        <v>373</v>
      </c>
      <c r="H191" s="36">
        <v>144.9</v>
      </c>
      <c r="I191" s="37">
        <f t="shared" si="1"/>
        <v>289.8</v>
      </c>
      <c r="J191" s="38" t="s">
        <v>53</v>
      </c>
      <c r="K191" s="38" t="s">
        <v>54</v>
      </c>
      <c r="L191" s="38" t="s">
        <v>128</v>
      </c>
      <c r="M191" s="39" t="s">
        <v>25</v>
      </c>
      <c r="N191" s="40" t="s">
        <v>26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17</v>
      </c>
      <c r="B192" s="34">
        <v>4614306.0</v>
      </c>
      <c r="C192" s="34" t="s">
        <v>374</v>
      </c>
      <c r="D192" s="34" t="s">
        <v>19</v>
      </c>
      <c r="E192" s="34">
        <v>1.0</v>
      </c>
      <c r="F192" s="34" t="s">
        <v>20</v>
      </c>
      <c r="G192" s="35" t="s">
        <v>375</v>
      </c>
      <c r="H192" s="36">
        <v>229.99</v>
      </c>
      <c r="I192" s="37">
        <f t="shared" si="1"/>
        <v>229.99</v>
      </c>
      <c r="J192" s="38" t="s">
        <v>31</v>
      </c>
      <c r="K192" s="38" t="s">
        <v>49</v>
      </c>
      <c r="L192" s="38" t="s">
        <v>137</v>
      </c>
      <c r="M192" s="39" t="s">
        <v>25</v>
      </c>
      <c r="N192" s="40" t="s">
        <v>26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17</v>
      </c>
      <c r="B193" s="34">
        <v>4614306.0</v>
      </c>
      <c r="C193" s="34" t="s">
        <v>283</v>
      </c>
      <c r="D193" s="34" t="s">
        <v>19</v>
      </c>
      <c r="E193" s="34">
        <v>2.0</v>
      </c>
      <c r="F193" s="34" t="s">
        <v>20</v>
      </c>
      <c r="G193" s="35" t="s">
        <v>284</v>
      </c>
      <c r="H193" s="36">
        <v>125.27</v>
      </c>
      <c r="I193" s="37">
        <f t="shared" si="1"/>
        <v>250.54</v>
      </c>
      <c r="J193" s="38" t="s">
        <v>53</v>
      </c>
      <c r="K193" s="38" t="s">
        <v>54</v>
      </c>
      <c r="L193" s="38" t="s">
        <v>128</v>
      </c>
      <c r="M193" s="39" t="s">
        <v>25</v>
      </c>
      <c r="N193" s="40" t="s">
        <v>26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17</v>
      </c>
      <c r="B194" s="34">
        <v>4614306.0</v>
      </c>
      <c r="C194" s="34" t="s">
        <v>283</v>
      </c>
      <c r="D194" s="34" t="s">
        <v>27</v>
      </c>
      <c r="E194" s="34">
        <v>2.0</v>
      </c>
      <c r="F194" s="34" t="s">
        <v>20</v>
      </c>
      <c r="G194" s="35" t="s">
        <v>284</v>
      </c>
      <c r="H194" s="36">
        <v>125.27</v>
      </c>
      <c r="I194" s="37">
        <f t="shared" si="1"/>
        <v>250.54</v>
      </c>
      <c r="J194" s="38" t="s">
        <v>53</v>
      </c>
      <c r="K194" s="38" t="s">
        <v>54</v>
      </c>
      <c r="L194" s="38" t="s">
        <v>128</v>
      </c>
      <c r="M194" s="39" t="s">
        <v>25</v>
      </c>
      <c r="N194" s="40" t="s">
        <v>26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17</v>
      </c>
      <c r="B195" s="34">
        <v>4614306.0</v>
      </c>
      <c r="C195" s="34" t="s">
        <v>376</v>
      </c>
      <c r="D195" s="34" t="s">
        <v>19</v>
      </c>
      <c r="E195" s="34">
        <v>1.0</v>
      </c>
      <c r="F195" s="34" t="s">
        <v>20</v>
      </c>
      <c r="G195" s="35" t="s">
        <v>377</v>
      </c>
      <c r="H195" s="36">
        <v>289.99</v>
      </c>
      <c r="I195" s="37">
        <f t="shared" si="1"/>
        <v>289.99</v>
      </c>
      <c r="J195" s="38" t="s">
        <v>31</v>
      </c>
      <c r="K195" s="38" t="s">
        <v>32</v>
      </c>
      <c r="L195" s="38" t="s">
        <v>33</v>
      </c>
      <c r="M195" s="39" t="s">
        <v>25</v>
      </c>
      <c r="N195" s="40" t="s">
        <v>26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17</v>
      </c>
      <c r="B196" s="34">
        <v>4614306.0</v>
      </c>
      <c r="C196" s="34" t="s">
        <v>378</v>
      </c>
      <c r="D196" s="34" t="s">
        <v>19</v>
      </c>
      <c r="E196" s="34">
        <v>2.0</v>
      </c>
      <c r="F196" s="34" t="s">
        <v>20</v>
      </c>
      <c r="G196" s="35" t="s">
        <v>123</v>
      </c>
      <c r="H196" s="36">
        <v>337.14</v>
      </c>
      <c r="I196" s="37">
        <f t="shared" si="1"/>
        <v>674.28</v>
      </c>
      <c r="J196" s="38" t="s">
        <v>31</v>
      </c>
      <c r="K196" s="38" t="s">
        <v>32</v>
      </c>
      <c r="L196" s="38" t="s">
        <v>33</v>
      </c>
      <c r="M196" s="39" t="s">
        <v>25</v>
      </c>
      <c r="N196" s="40" t="s">
        <v>26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17</v>
      </c>
      <c r="B197" s="34">
        <v>4614306.0</v>
      </c>
      <c r="C197" s="34" t="s">
        <v>379</v>
      </c>
      <c r="D197" s="34" t="s">
        <v>85</v>
      </c>
      <c r="E197" s="34">
        <v>1.0</v>
      </c>
      <c r="F197" s="34" t="s">
        <v>46</v>
      </c>
      <c r="G197" s="35" t="s">
        <v>380</v>
      </c>
      <c r="H197" s="36">
        <v>106.82</v>
      </c>
      <c r="I197" s="37">
        <f t="shared" si="1"/>
        <v>106.82</v>
      </c>
      <c r="J197" s="38" t="s">
        <v>22</v>
      </c>
      <c r="K197" s="38" t="s">
        <v>23</v>
      </c>
      <c r="L197" s="38" t="s">
        <v>353</v>
      </c>
      <c r="M197" s="39" t="s">
        <v>25</v>
      </c>
      <c r="N197" s="40" t="s">
        <v>26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17</v>
      </c>
      <c r="B198" s="34">
        <v>4614306.0</v>
      </c>
      <c r="C198" s="34" t="s">
        <v>379</v>
      </c>
      <c r="D198" s="34" t="s">
        <v>40</v>
      </c>
      <c r="E198" s="34">
        <v>1.0</v>
      </c>
      <c r="F198" s="34" t="s">
        <v>46</v>
      </c>
      <c r="G198" s="35" t="s">
        <v>380</v>
      </c>
      <c r="H198" s="36">
        <v>106.82</v>
      </c>
      <c r="I198" s="37">
        <f t="shared" si="1"/>
        <v>106.82</v>
      </c>
      <c r="J198" s="38" t="s">
        <v>22</v>
      </c>
      <c r="K198" s="38" t="s">
        <v>23</v>
      </c>
      <c r="L198" s="38" t="s">
        <v>353</v>
      </c>
      <c r="M198" s="39" t="s">
        <v>25</v>
      </c>
      <c r="N198" s="40" t="s">
        <v>26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17</v>
      </c>
      <c r="B199" s="34">
        <v>4614306.0</v>
      </c>
      <c r="C199" s="34" t="s">
        <v>379</v>
      </c>
      <c r="D199" s="34" t="s">
        <v>99</v>
      </c>
      <c r="E199" s="34">
        <v>1.0</v>
      </c>
      <c r="F199" s="34" t="s">
        <v>46</v>
      </c>
      <c r="G199" s="35" t="s">
        <v>380</v>
      </c>
      <c r="H199" s="36">
        <v>106.82</v>
      </c>
      <c r="I199" s="37">
        <f t="shared" si="1"/>
        <v>106.82</v>
      </c>
      <c r="J199" s="38" t="s">
        <v>22</v>
      </c>
      <c r="K199" s="38" t="s">
        <v>23</v>
      </c>
      <c r="L199" s="38" t="s">
        <v>353</v>
      </c>
      <c r="M199" s="39" t="s">
        <v>25</v>
      </c>
      <c r="N199" s="40" t="s">
        <v>26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17</v>
      </c>
      <c r="B200" s="34">
        <v>4614306.0</v>
      </c>
      <c r="C200" s="34" t="s">
        <v>381</v>
      </c>
      <c r="D200" s="34" t="s">
        <v>99</v>
      </c>
      <c r="E200" s="34">
        <v>1.0</v>
      </c>
      <c r="F200" s="34" t="s">
        <v>46</v>
      </c>
      <c r="G200" s="35" t="s">
        <v>382</v>
      </c>
      <c r="H200" s="36">
        <v>139.9</v>
      </c>
      <c r="I200" s="37">
        <f t="shared" si="1"/>
        <v>139.9</v>
      </c>
      <c r="J200" s="38" t="s">
        <v>60</v>
      </c>
      <c r="K200" s="38" t="s">
        <v>97</v>
      </c>
      <c r="L200" s="38" t="s">
        <v>98</v>
      </c>
      <c r="M200" s="39" t="s">
        <v>25</v>
      </c>
      <c r="N200" s="40" t="s">
        <v>26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17</v>
      </c>
      <c r="B201" s="34">
        <v>4614306.0</v>
      </c>
      <c r="C201" s="34" t="s">
        <v>383</v>
      </c>
      <c r="D201" s="34" t="s">
        <v>27</v>
      </c>
      <c r="E201" s="34">
        <v>5.0</v>
      </c>
      <c r="F201" s="34" t="s">
        <v>46</v>
      </c>
      <c r="G201" s="35" t="s">
        <v>384</v>
      </c>
      <c r="H201" s="36">
        <v>184.9</v>
      </c>
      <c r="I201" s="37">
        <f t="shared" si="1"/>
        <v>924.5</v>
      </c>
      <c r="J201" s="38" t="s">
        <v>385</v>
      </c>
      <c r="K201" s="38" t="s">
        <v>54</v>
      </c>
      <c r="L201" s="38" t="s">
        <v>386</v>
      </c>
      <c r="M201" s="39" t="s">
        <v>25</v>
      </c>
      <c r="N201" s="40" t="s">
        <v>26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17</v>
      </c>
      <c r="B202" s="34">
        <v>4614306.0</v>
      </c>
      <c r="C202" s="34" t="s">
        <v>387</v>
      </c>
      <c r="D202" s="34" t="s">
        <v>29</v>
      </c>
      <c r="E202" s="34">
        <v>1.0</v>
      </c>
      <c r="F202" s="34" t="s">
        <v>20</v>
      </c>
      <c r="G202" s="35" t="s">
        <v>388</v>
      </c>
      <c r="H202" s="36">
        <v>724.2</v>
      </c>
      <c r="I202" s="37">
        <f t="shared" si="1"/>
        <v>724.2</v>
      </c>
      <c r="J202" s="38" t="s">
        <v>76</v>
      </c>
      <c r="K202" s="38" t="s">
        <v>23</v>
      </c>
      <c r="L202" s="38" t="s">
        <v>77</v>
      </c>
      <c r="M202" s="39" t="s">
        <v>25</v>
      </c>
      <c r="N202" s="40" t="s">
        <v>26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17</v>
      </c>
      <c r="B203" s="34">
        <v>4614306.0</v>
      </c>
      <c r="C203" s="34" t="s">
        <v>389</v>
      </c>
      <c r="D203" s="34" t="s">
        <v>27</v>
      </c>
      <c r="E203" s="34">
        <v>2.0</v>
      </c>
      <c r="F203" s="34" t="s">
        <v>46</v>
      </c>
      <c r="G203" s="35" t="s">
        <v>390</v>
      </c>
      <c r="H203" s="36">
        <v>123.9</v>
      </c>
      <c r="I203" s="37">
        <f t="shared" si="1"/>
        <v>247.8</v>
      </c>
      <c r="J203" s="38" t="s">
        <v>31</v>
      </c>
      <c r="K203" s="38" t="s">
        <v>32</v>
      </c>
      <c r="L203" s="38" t="s">
        <v>65</v>
      </c>
      <c r="M203" s="39" t="s">
        <v>25</v>
      </c>
      <c r="N203" s="40" t="s">
        <v>26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17</v>
      </c>
      <c r="B204" s="34">
        <v>4614306.0</v>
      </c>
      <c r="C204" s="34" t="s">
        <v>391</v>
      </c>
      <c r="D204" s="34" t="s">
        <v>27</v>
      </c>
      <c r="E204" s="34">
        <v>1.0</v>
      </c>
      <c r="F204" s="34" t="s">
        <v>46</v>
      </c>
      <c r="G204" s="35" t="s">
        <v>392</v>
      </c>
      <c r="H204" s="36">
        <v>148.0</v>
      </c>
      <c r="I204" s="37">
        <f t="shared" si="1"/>
        <v>148</v>
      </c>
      <c r="J204" s="38" t="s">
        <v>76</v>
      </c>
      <c r="K204" s="38" t="s">
        <v>23</v>
      </c>
      <c r="L204" s="38" t="s">
        <v>393</v>
      </c>
      <c r="M204" s="39" t="s">
        <v>25</v>
      </c>
      <c r="N204" s="40" t="s">
        <v>26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17</v>
      </c>
      <c r="B205" s="34">
        <v>4614306.0</v>
      </c>
      <c r="C205" s="34" t="s">
        <v>394</v>
      </c>
      <c r="D205" s="34" t="s">
        <v>27</v>
      </c>
      <c r="E205" s="34">
        <v>2.0</v>
      </c>
      <c r="F205" s="34" t="s">
        <v>46</v>
      </c>
      <c r="G205" s="35" t="s">
        <v>395</v>
      </c>
      <c r="H205" s="36">
        <v>99.9</v>
      </c>
      <c r="I205" s="37">
        <f t="shared" si="1"/>
        <v>199.8</v>
      </c>
      <c r="J205" s="38" t="s">
        <v>31</v>
      </c>
      <c r="K205" s="38" t="s">
        <v>32</v>
      </c>
      <c r="L205" s="38" t="s">
        <v>65</v>
      </c>
      <c r="M205" s="39" t="s">
        <v>25</v>
      </c>
      <c r="N205" s="40" t="s">
        <v>26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17</v>
      </c>
      <c r="B206" s="34">
        <v>4614306.0</v>
      </c>
      <c r="C206" s="34" t="s">
        <v>396</v>
      </c>
      <c r="D206" s="34" t="s">
        <v>27</v>
      </c>
      <c r="E206" s="34">
        <v>1.0</v>
      </c>
      <c r="F206" s="34" t="s">
        <v>46</v>
      </c>
      <c r="G206" s="35" t="s">
        <v>397</v>
      </c>
      <c r="H206" s="36">
        <v>93.0</v>
      </c>
      <c r="I206" s="37">
        <f t="shared" si="1"/>
        <v>93</v>
      </c>
      <c r="J206" s="38" t="s">
        <v>53</v>
      </c>
      <c r="K206" s="38" t="s">
        <v>54</v>
      </c>
      <c r="L206" s="38" t="s">
        <v>55</v>
      </c>
      <c r="M206" s="39" t="s">
        <v>25</v>
      </c>
      <c r="N206" s="40" t="s">
        <v>26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17</v>
      </c>
      <c r="B207" s="34">
        <v>4614306.0</v>
      </c>
      <c r="C207" s="34" t="s">
        <v>398</v>
      </c>
      <c r="D207" s="34" t="s">
        <v>27</v>
      </c>
      <c r="E207" s="34">
        <v>2.0</v>
      </c>
      <c r="F207" s="34" t="s">
        <v>46</v>
      </c>
      <c r="G207" s="35" t="s">
        <v>399</v>
      </c>
      <c r="H207" s="36">
        <v>200.29</v>
      </c>
      <c r="I207" s="37">
        <f t="shared" si="1"/>
        <v>400.58</v>
      </c>
      <c r="J207" s="38" t="s">
        <v>53</v>
      </c>
      <c r="K207" s="38" t="s">
        <v>54</v>
      </c>
      <c r="L207" s="38" t="s">
        <v>55</v>
      </c>
      <c r="M207" s="39" t="s">
        <v>25</v>
      </c>
      <c r="N207" s="40" t="s">
        <v>26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17</v>
      </c>
      <c r="B208" s="34">
        <v>4614306.0</v>
      </c>
      <c r="C208" s="34" t="s">
        <v>400</v>
      </c>
      <c r="D208" s="34" t="s">
        <v>45</v>
      </c>
      <c r="E208" s="34">
        <v>1.0</v>
      </c>
      <c r="F208" s="34" t="s">
        <v>74</v>
      </c>
      <c r="G208" s="35" t="s">
        <v>401</v>
      </c>
      <c r="H208" s="36">
        <v>239.99</v>
      </c>
      <c r="I208" s="37">
        <f t="shared" si="1"/>
        <v>239.99</v>
      </c>
      <c r="J208" s="38" t="s">
        <v>76</v>
      </c>
      <c r="K208" s="38" t="s">
        <v>23</v>
      </c>
      <c r="L208" s="38" t="s">
        <v>77</v>
      </c>
      <c r="M208" s="39" t="s">
        <v>25</v>
      </c>
      <c r="N208" s="40" t="s">
        <v>26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17</v>
      </c>
      <c r="B209" s="34">
        <v>4614306.0</v>
      </c>
      <c r="C209" s="34" t="s">
        <v>402</v>
      </c>
      <c r="D209" s="34" t="s">
        <v>27</v>
      </c>
      <c r="E209" s="34">
        <v>1.0</v>
      </c>
      <c r="F209" s="34" t="s">
        <v>46</v>
      </c>
      <c r="G209" s="35" t="s">
        <v>403</v>
      </c>
      <c r="H209" s="36">
        <v>296.99</v>
      </c>
      <c r="I209" s="37">
        <f t="shared" si="1"/>
        <v>296.99</v>
      </c>
      <c r="J209" s="38" t="s">
        <v>31</v>
      </c>
      <c r="K209" s="38" t="s">
        <v>32</v>
      </c>
      <c r="L209" s="38" t="s">
        <v>72</v>
      </c>
      <c r="M209" s="39" t="s">
        <v>25</v>
      </c>
      <c r="N209" s="40" t="s">
        <v>26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17</v>
      </c>
      <c r="B210" s="34">
        <v>4614306.0</v>
      </c>
      <c r="C210" s="34" t="s">
        <v>404</v>
      </c>
      <c r="D210" s="34" t="s">
        <v>40</v>
      </c>
      <c r="E210" s="34">
        <v>1.0</v>
      </c>
      <c r="F210" s="34" t="s">
        <v>46</v>
      </c>
      <c r="G210" s="35" t="s">
        <v>405</v>
      </c>
      <c r="H210" s="36">
        <v>529.91</v>
      </c>
      <c r="I210" s="37">
        <f t="shared" si="1"/>
        <v>529.91</v>
      </c>
      <c r="J210" s="38" t="s">
        <v>60</v>
      </c>
      <c r="K210" s="38" t="s">
        <v>97</v>
      </c>
      <c r="L210" s="38" t="s">
        <v>406</v>
      </c>
      <c r="M210" s="39" t="s">
        <v>25</v>
      </c>
      <c r="N210" s="40" t="s">
        <v>26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17</v>
      </c>
      <c r="B211" s="34">
        <v>4614306.0</v>
      </c>
      <c r="C211" s="34" t="s">
        <v>407</v>
      </c>
      <c r="D211" s="34" t="s">
        <v>29</v>
      </c>
      <c r="E211" s="34">
        <v>1.0</v>
      </c>
      <c r="F211" s="34" t="s">
        <v>20</v>
      </c>
      <c r="G211" s="35" t="s">
        <v>408</v>
      </c>
      <c r="H211" s="36">
        <v>934.8</v>
      </c>
      <c r="I211" s="37">
        <f t="shared" si="1"/>
        <v>934.8</v>
      </c>
      <c r="J211" s="38" t="s">
        <v>60</v>
      </c>
      <c r="K211" s="38" t="s">
        <v>97</v>
      </c>
      <c r="L211" s="38" t="s">
        <v>409</v>
      </c>
      <c r="M211" s="39" t="s">
        <v>25</v>
      </c>
      <c r="N211" s="40" t="s">
        <v>26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17</v>
      </c>
      <c r="B212" s="34">
        <v>4614306.0</v>
      </c>
      <c r="C212" s="34" t="s">
        <v>410</v>
      </c>
      <c r="D212" s="34" t="s">
        <v>29</v>
      </c>
      <c r="E212" s="34">
        <v>1.0</v>
      </c>
      <c r="F212" s="34" t="s">
        <v>20</v>
      </c>
      <c r="G212" s="35" t="s">
        <v>88</v>
      </c>
      <c r="H212" s="36">
        <v>427.71</v>
      </c>
      <c r="I212" s="37">
        <f t="shared" si="1"/>
        <v>427.71</v>
      </c>
      <c r="J212" s="38" t="s">
        <v>31</v>
      </c>
      <c r="K212" s="38" t="s">
        <v>32</v>
      </c>
      <c r="L212" s="38" t="s">
        <v>33</v>
      </c>
      <c r="M212" s="39" t="s">
        <v>25</v>
      </c>
      <c r="N212" s="40" t="s">
        <v>26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17</v>
      </c>
      <c r="B213" s="34">
        <v>4614306.0</v>
      </c>
      <c r="C213" s="34" t="s">
        <v>410</v>
      </c>
      <c r="D213" s="34" t="s">
        <v>27</v>
      </c>
      <c r="E213" s="34">
        <v>1.0</v>
      </c>
      <c r="F213" s="34" t="s">
        <v>20</v>
      </c>
      <c r="G213" s="35" t="s">
        <v>88</v>
      </c>
      <c r="H213" s="36">
        <v>427.71</v>
      </c>
      <c r="I213" s="37">
        <f t="shared" si="1"/>
        <v>427.71</v>
      </c>
      <c r="J213" s="38" t="s">
        <v>31</v>
      </c>
      <c r="K213" s="38" t="s">
        <v>32</v>
      </c>
      <c r="L213" s="38" t="s">
        <v>33</v>
      </c>
      <c r="M213" s="39" t="s">
        <v>25</v>
      </c>
      <c r="N213" s="40" t="s">
        <v>26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17</v>
      </c>
      <c r="B214" s="34">
        <v>4614306.0</v>
      </c>
      <c r="C214" s="34" t="s">
        <v>320</v>
      </c>
      <c r="D214" s="34" t="s">
        <v>27</v>
      </c>
      <c r="E214" s="34">
        <v>1.0</v>
      </c>
      <c r="F214" s="34" t="s">
        <v>20</v>
      </c>
      <c r="G214" s="35" t="s">
        <v>321</v>
      </c>
      <c r="H214" s="36">
        <v>88.61</v>
      </c>
      <c r="I214" s="37">
        <f t="shared" si="1"/>
        <v>88.61</v>
      </c>
      <c r="J214" s="38" t="s">
        <v>48</v>
      </c>
      <c r="K214" s="38" t="s">
        <v>49</v>
      </c>
      <c r="L214" s="38" t="s">
        <v>50</v>
      </c>
      <c r="M214" s="39" t="s">
        <v>25</v>
      </c>
      <c r="N214" s="40" t="s">
        <v>26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17</v>
      </c>
      <c r="B215" s="34">
        <v>4614306.0</v>
      </c>
      <c r="C215" s="34" t="s">
        <v>411</v>
      </c>
      <c r="D215" s="34" t="s">
        <v>19</v>
      </c>
      <c r="E215" s="34">
        <v>2.0</v>
      </c>
      <c r="F215" s="34" t="s">
        <v>20</v>
      </c>
      <c r="G215" s="35" t="s">
        <v>412</v>
      </c>
      <c r="H215" s="36">
        <v>286.29</v>
      </c>
      <c r="I215" s="37">
        <f t="shared" si="1"/>
        <v>572.58</v>
      </c>
      <c r="J215" s="38" t="s">
        <v>22</v>
      </c>
      <c r="K215" s="38" t="s">
        <v>23</v>
      </c>
      <c r="L215" s="38" t="s">
        <v>24</v>
      </c>
      <c r="M215" s="39" t="s">
        <v>25</v>
      </c>
      <c r="N215" s="40" t="s">
        <v>26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17</v>
      </c>
      <c r="B216" s="34">
        <v>4614306.0</v>
      </c>
      <c r="C216" s="34" t="s">
        <v>411</v>
      </c>
      <c r="D216" s="34" t="s">
        <v>27</v>
      </c>
      <c r="E216" s="34">
        <v>1.0</v>
      </c>
      <c r="F216" s="34" t="s">
        <v>20</v>
      </c>
      <c r="G216" s="35" t="s">
        <v>412</v>
      </c>
      <c r="H216" s="36">
        <v>286.29</v>
      </c>
      <c r="I216" s="37">
        <f t="shared" si="1"/>
        <v>286.29</v>
      </c>
      <c r="J216" s="38" t="s">
        <v>22</v>
      </c>
      <c r="K216" s="38" t="s">
        <v>23</v>
      </c>
      <c r="L216" s="38" t="s">
        <v>24</v>
      </c>
      <c r="M216" s="39" t="s">
        <v>25</v>
      </c>
      <c r="N216" s="40" t="s">
        <v>26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17</v>
      </c>
      <c r="B217" s="34">
        <v>4614306.0</v>
      </c>
      <c r="C217" s="34" t="s">
        <v>413</v>
      </c>
      <c r="D217" s="34" t="s">
        <v>27</v>
      </c>
      <c r="E217" s="34">
        <v>1.0</v>
      </c>
      <c r="F217" s="34" t="s">
        <v>20</v>
      </c>
      <c r="G217" s="35" t="s">
        <v>414</v>
      </c>
      <c r="H217" s="36">
        <v>191.99</v>
      </c>
      <c r="I217" s="37">
        <f t="shared" si="1"/>
        <v>191.99</v>
      </c>
      <c r="J217" s="38" t="s">
        <v>31</v>
      </c>
      <c r="K217" s="38" t="s">
        <v>32</v>
      </c>
      <c r="L217" s="38" t="s">
        <v>33</v>
      </c>
      <c r="M217" s="39" t="s">
        <v>25</v>
      </c>
      <c r="N217" s="40" t="s">
        <v>26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17</v>
      </c>
      <c r="B218" s="34">
        <v>4614306.0</v>
      </c>
      <c r="C218" s="34" t="s">
        <v>415</v>
      </c>
      <c r="D218" s="34" t="s">
        <v>27</v>
      </c>
      <c r="E218" s="34">
        <v>1.0</v>
      </c>
      <c r="F218" s="34" t="s">
        <v>20</v>
      </c>
      <c r="G218" s="35" t="s">
        <v>416</v>
      </c>
      <c r="H218" s="36">
        <v>88.61</v>
      </c>
      <c r="I218" s="37">
        <f t="shared" si="1"/>
        <v>88.61</v>
      </c>
      <c r="J218" s="38" t="s">
        <v>48</v>
      </c>
      <c r="K218" s="38" t="s">
        <v>49</v>
      </c>
      <c r="L218" s="38" t="s">
        <v>50</v>
      </c>
      <c r="M218" s="39" t="s">
        <v>25</v>
      </c>
      <c r="N218" s="40" t="s">
        <v>26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17</v>
      </c>
      <c r="B219" s="34">
        <v>4614306.0</v>
      </c>
      <c r="C219" s="34" t="s">
        <v>417</v>
      </c>
      <c r="D219" s="34" t="s">
        <v>27</v>
      </c>
      <c r="E219" s="34">
        <v>1.0</v>
      </c>
      <c r="F219" s="34" t="s">
        <v>20</v>
      </c>
      <c r="G219" s="35" t="s">
        <v>418</v>
      </c>
      <c r="H219" s="36">
        <v>164.9</v>
      </c>
      <c r="I219" s="37">
        <f t="shared" si="1"/>
        <v>164.9</v>
      </c>
      <c r="J219" s="38" t="s">
        <v>31</v>
      </c>
      <c r="K219" s="38" t="s">
        <v>32</v>
      </c>
      <c r="L219" s="38" t="s">
        <v>33</v>
      </c>
      <c r="M219" s="39" t="s">
        <v>25</v>
      </c>
      <c r="N219" s="40" t="s">
        <v>26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17</v>
      </c>
      <c r="B220" s="34">
        <v>4614306.0</v>
      </c>
      <c r="C220" s="34" t="s">
        <v>419</v>
      </c>
      <c r="D220" s="34" t="s">
        <v>19</v>
      </c>
      <c r="E220" s="34">
        <v>2.0</v>
      </c>
      <c r="F220" s="34" t="s">
        <v>20</v>
      </c>
      <c r="G220" s="35" t="s">
        <v>420</v>
      </c>
      <c r="H220" s="36">
        <v>99.0</v>
      </c>
      <c r="I220" s="37">
        <f t="shared" si="1"/>
        <v>198</v>
      </c>
      <c r="J220" s="38" t="s">
        <v>76</v>
      </c>
      <c r="K220" s="38" t="s">
        <v>23</v>
      </c>
      <c r="L220" s="38" t="s">
        <v>77</v>
      </c>
      <c r="M220" s="39" t="s">
        <v>25</v>
      </c>
      <c r="N220" s="40" t="s">
        <v>26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17</v>
      </c>
      <c r="B221" s="34">
        <v>4614306.0</v>
      </c>
      <c r="C221" s="34" t="s">
        <v>419</v>
      </c>
      <c r="D221" s="34" t="s">
        <v>27</v>
      </c>
      <c r="E221" s="34">
        <v>1.0</v>
      </c>
      <c r="F221" s="34" t="s">
        <v>20</v>
      </c>
      <c r="G221" s="35" t="s">
        <v>420</v>
      </c>
      <c r="H221" s="36">
        <v>99.0</v>
      </c>
      <c r="I221" s="37">
        <f t="shared" si="1"/>
        <v>99</v>
      </c>
      <c r="J221" s="38" t="s">
        <v>76</v>
      </c>
      <c r="K221" s="38" t="s">
        <v>23</v>
      </c>
      <c r="L221" s="38" t="s">
        <v>77</v>
      </c>
      <c r="M221" s="39" t="s">
        <v>25</v>
      </c>
      <c r="N221" s="40" t="s">
        <v>26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17</v>
      </c>
      <c r="B222" s="34">
        <v>4614306.0</v>
      </c>
      <c r="C222" s="34" t="s">
        <v>421</v>
      </c>
      <c r="D222" s="34" t="s">
        <v>27</v>
      </c>
      <c r="E222" s="34">
        <v>1.0</v>
      </c>
      <c r="F222" s="34" t="s">
        <v>20</v>
      </c>
      <c r="G222" s="35" t="s">
        <v>422</v>
      </c>
      <c r="H222" s="36">
        <v>107.04</v>
      </c>
      <c r="I222" s="37">
        <f t="shared" si="1"/>
        <v>107.04</v>
      </c>
      <c r="J222" s="38" t="s">
        <v>31</v>
      </c>
      <c r="K222" s="38" t="s">
        <v>32</v>
      </c>
      <c r="L222" s="38" t="s">
        <v>33</v>
      </c>
      <c r="M222" s="39" t="s">
        <v>25</v>
      </c>
      <c r="N222" s="40" t="s">
        <v>26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17</v>
      </c>
      <c r="B223" s="34">
        <v>4614306.0</v>
      </c>
      <c r="C223" s="34" t="s">
        <v>423</v>
      </c>
      <c r="D223" s="34" t="s">
        <v>19</v>
      </c>
      <c r="E223" s="34">
        <v>2.0</v>
      </c>
      <c r="F223" s="34" t="s">
        <v>20</v>
      </c>
      <c r="G223" s="35" t="s">
        <v>88</v>
      </c>
      <c r="H223" s="36">
        <v>427.71</v>
      </c>
      <c r="I223" s="37">
        <f t="shared" si="1"/>
        <v>855.42</v>
      </c>
      <c r="J223" s="38" t="s">
        <v>31</v>
      </c>
      <c r="K223" s="38" t="s">
        <v>32</v>
      </c>
      <c r="L223" s="38" t="s">
        <v>33</v>
      </c>
      <c r="M223" s="39" t="s">
        <v>25</v>
      </c>
      <c r="N223" s="40" t="s">
        <v>26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17</v>
      </c>
      <c r="B224" s="34">
        <v>4614306.0</v>
      </c>
      <c r="C224" s="34" t="s">
        <v>423</v>
      </c>
      <c r="D224" s="34" t="s">
        <v>27</v>
      </c>
      <c r="E224" s="34">
        <v>4.0</v>
      </c>
      <c r="F224" s="34" t="s">
        <v>20</v>
      </c>
      <c r="G224" s="35" t="s">
        <v>88</v>
      </c>
      <c r="H224" s="36">
        <v>427.71</v>
      </c>
      <c r="I224" s="37">
        <f t="shared" si="1"/>
        <v>1710.84</v>
      </c>
      <c r="J224" s="38" t="s">
        <v>31</v>
      </c>
      <c r="K224" s="38" t="s">
        <v>32</v>
      </c>
      <c r="L224" s="38" t="s">
        <v>33</v>
      </c>
      <c r="M224" s="39" t="s">
        <v>25</v>
      </c>
      <c r="N224" s="40" t="s">
        <v>26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17</v>
      </c>
      <c r="B225" s="34">
        <v>4614306.0</v>
      </c>
      <c r="C225" s="34" t="s">
        <v>424</v>
      </c>
      <c r="D225" s="34" t="s">
        <v>27</v>
      </c>
      <c r="E225" s="34">
        <v>1.0</v>
      </c>
      <c r="F225" s="34" t="s">
        <v>20</v>
      </c>
      <c r="G225" s="35" t="s">
        <v>425</v>
      </c>
      <c r="H225" s="36">
        <v>98.99</v>
      </c>
      <c r="I225" s="37">
        <f t="shared" si="1"/>
        <v>98.99</v>
      </c>
      <c r="J225" s="38" t="s">
        <v>76</v>
      </c>
      <c r="K225" s="38" t="s">
        <v>23</v>
      </c>
      <c r="L225" s="38" t="s">
        <v>77</v>
      </c>
      <c r="M225" s="39" t="s">
        <v>25</v>
      </c>
      <c r="N225" s="40" t="s">
        <v>26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17</v>
      </c>
      <c r="B226" s="34">
        <v>4614306.0</v>
      </c>
      <c r="C226" s="34" t="s">
        <v>426</v>
      </c>
      <c r="D226" s="34" t="s">
        <v>27</v>
      </c>
      <c r="E226" s="34">
        <v>1.0</v>
      </c>
      <c r="F226" s="34" t="s">
        <v>20</v>
      </c>
      <c r="G226" s="35" t="s">
        <v>133</v>
      </c>
      <c r="H226" s="36">
        <v>209.99</v>
      </c>
      <c r="I226" s="37">
        <f t="shared" si="1"/>
        <v>209.99</v>
      </c>
      <c r="J226" s="38" t="s">
        <v>31</v>
      </c>
      <c r="K226" s="38" t="s">
        <v>49</v>
      </c>
      <c r="L226" s="38" t="s">
        <v>134</v>
      </c>
      <c r="M226" s="39" t="s">
        <v>25</v>
      </c>
      <c r="N226" s="40" t="s">
        <v>26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17</v>
      </c>
      <c r="B227" s="34">
        <v>4614306.0</v>
      </c>
      <c r="C227" s="34" t="s">
        <v>427</v>
      </c>
      <c r="D227" s="34" t="s">
        <v>45</v>
      </c>
      <c r="E227" s="34">
        <v>1.0</v>
      </c>
      <c r="F227" s="34" t="s">
        <v>74</v>
      </c>
      <c r="G227" s="35" t="s">
        <v>428</v>
      </c>
      <c r="H227" s="36">
        <v>211.1</v>
      </c>
      <c r="I227" s="37">
        <f t="shared" si="1"/>
        <v>211.1</v>
      </c>
      <c r="J227" s="38" t="s">
        <v>31</v>
      </c>
      <c r="K227" s="38" t="s">
        <v>32</v>
      </c>
      <c r="L227" s="38" t="s">
        <v>33</v>
      </c>
      <c r="M227" s="39" t="s">
        <v>25</v>
      </c>
      <c r="N227" s="40" t="s">
        <v>26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17</v>
      </c>
      <c r="B228" s="34">
        <v>4614306.0</v>
      </c>
      <c r="C228" s="34" t="s">
        <v>429</v>
      </c>
      <c r="D228" s="34" t="s">
        <v>45</v>
      </c>
      <c r="E228" s="34">
        <v>1.0</v>
      </c>
      <c r="F228" s="34" t="s">
        <v>74</v>
      </c>
      <c r="G228" s="35" t="s">
        <v>430</v>
      </c>
      <c r="H228" s="36">
        <v>143.99</v>
      </c>
      <c r="I228" s="37">
        <f t="shared" si="1"/>
        <v>143.99</v>
      </c>
      <c r="J228" s="38" t="s">
        <v>31</v>
      </c>
      <c r="K228" s="38" t="s">
        <v>49</v>
      </c>
      <c r="L228" s="38" t="s">
        <v>137</v>
      </c>
      <c r="M228" s="39" t="s">
        <v>25</v>
      </c>
      <c r="N228" s="40" t="s">
        <v>26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17</v>
      </c>
      <c r="B229" s="34">
        <v>4614306.0</v>
      </c>
      <c r="C229" s="34" t="s">
        <v>431</v>
      </c>
      <c r="D229" s="34" t="s">
        <v>40</v>
      </c>
      <c r="E229" s="34">
        <v>1.0</v>
      </c>
      <c r="F229" s="34" t="s">
        <v>20</v>
      </c>
      <c r="G229" s="35" t="s">
        <v>432</v>
      </c>
      <c r="H229" s="36">
        <v>175.9</v>
      </c>
      <c r="I229" s="37">
        <f t="shared" si="1"/>
        <v>175.9</v>
      </c>
      <c r="J229" s="38" t="s">
        <v>31</v>
      </c>
      <c r="K229" s="38" t="s">
        <v>32</v>
      </c>
      <c r="L229" s="38" t="s">
        <v>65</v>
      </c>
      <c r="M229" s="39" t="s">
        <v>25</v>
      </c>
      <c r="N229" s="40" t="s">
        <v>26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17</v>
      </c>
      <c r="B230" s="34">
        <v>4614306.0</v>
      </c>
      <c r="C230" s="34" t="s">
        <v>433</v>
      </c>
      <c r="D230" s="34" t="s">
        <v>19</v>
      </c>
      <c r="E230" s="34">
        <v>1.0</v>
      </c>
      <c r="F230" s="34" t="s">
        <v>20</v>
      </c>
      <c r="G230" s="35" t="s">
        <v>434</v>
      </c>
      <c r="H230" s="36">
        <v>703.39</v>
      </c>
      <c r="I230" s="37">
        <f t="shared" si="1"/>
        <v>703.39</v>
      </c>
      <c r="J230" s="38" t="s">
        <v>22</v>
      </c>
      <c r="K230" s="38" t="s">
        <v>23</v>
      </c>
      <c r="L230" s="38" t="s">
        <v>24</v>
      </c>
      <c r="M230" s="39" t="s">
        <v>25</v>
      </c>
      <c r="N230" s="40" t="s">
        <v>26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17</v>
      </c>
      <c r="B231" s="34">
        <v>4614306.0</v>
      </c>
      <c r="C231" s="34" t="s">
        <v>435</v>
      </c>
      <c r="D231" s="34" t="s">
        <v>19</v>
      </c>
      <c r="E231" s="34">
        <v>3.0</v>
      </c>
      <c r="F231" s="34" t="s">
        <v>20</v>
      </c>
      <c r="G231" s="35" t="s">
        <v>436</v>
      </c>
      <c r="H231" s="36">
        <v>208.18</v>
      </c>
      <c r="I231" s="37">
        <f t="shared" si="1"/>
        <v>624.54</v>
      </c>
      <c r="J231" s="38" t="s">
        <v>22</v>
      </c>
      <c r="K231" s="38" t="s">
        <v>23</v>
      </c>
      <c r="L231" s="38" t="s">
        <v>24</v>
      </c>
      <c r="M231" s="39" t="s">
        <v>25</v>
      </c>
      <c r="N231" s="40" t="s">
        <v>26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17</v>
      </c>
      <c r="B232" s="34">
        <v>4614306.0</v>
      </c>
      <c r="C232" s="34" t="s">
        <v>435</v>
      </c>
      <c r="D232" s="34" t="s">
        <v>27</v>
      </c>
      <c r="E232" s="34">
        <v>1.0</v>
      </c>
      <c r="F232" s="34" t="s">
        <v>20</v>
      </c>
      <c r="G232" s="35" t="s">
        <v>436</v>
      </c>
      <c r="H232" s="36">
        <v>208.18</v>
      </c>
      <c r="I232" s="37">
        <f t="shared" si="1"/>
        <v>208.18</v>
      </c>
      <c r="J232" s="38" t="s">
        <v>22</v>
      </c>
      <c r="K232" s="38" t="s">
        <v>23</v>
      </c>
      <c r="L232" s="38" t="s">
        <v>24</v>
      </c>
      <c r="M232" s="39" t="s">
        <v>25</v>
      </c>
      <c r="N232" s="40" t="s">
        <v>26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17</v>
      </c>
      <c r="B233" s="34">
        <v>4614306.0</v>
      </c>
      <c r="C233" s="34" t="s">
        <v>437</v>
      </c>
      <c r="D233" s="34" t="s">
        <v>27</v>
      </c>
      <c r="E233" s="34">
        <v>1.0</v>
      </c>
      <c r="F233" s="34" t="s">
        <v>20</v>
      </c>
      <c r="G233" s="35" t="s">
        <v>438</v>
      </c>
      <c r="H233" s="36">
        <v>505.25</v>
      </c>
      <c r="I233" s="37">
        <f t="shared" si="1"/>
        <v>505.25</v>
      </c>
      <c r="J233" s="38" t="s">
        <v>31</v>
      </c>
      <c r="K233" s="38" t="s">
        <v>32</v>
      </c>
      <c r="L233" s="38" t="s">
        <v>33</v>
      </c>
      <c r="M233" s="39" t="s">
        <v>25</v>
      </c>
      <c r="N233" s="40" t="s">
        <v>26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17</v>
      </c>
      <c r="B234" s="34">
        <v>4614306.0</v>
      </c>
      <c r="C234" s="34" t="s">
        <v>439</v>
      </c>
      <c r="D234" s="34" t="s">
        <v>27</v>
      </c>
      <c r="E234" s="34">
        <v>1.0</v>
      </c>
      <c r="F234" s="34" t="s">
        <v>20</v>
      </c>
      <c r="G234" s="35" t="s">
        <v>440</v>
      </c>
      <c r="H234" s="36">
        <v>349.99</v>
      </c>
      <c r="I234" s="37">
        <f t="shared" si="1"/>
        <v>349.99</v>
      </c>
      <c r="J234" s="38" t="s">
        <v>31</v>
      </c>
      <c r="K234" s="38" t="s">
        <v>32</v>
      </c>
      <c r="L234" s="38" t="s">
        <v>33</v>
      </c>
      <c r="M234" s="39" t="s">
        <v>25</v>
      </c>
      <c r="N234" s="40" t="s">
        <v>26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17</v>
      </c>
      <c r="B235" s="34">
        <v>4614306.0</v>
      </c>
      <c r="C235" s="34" t="s">
        <v>441</v>
      </c>
      <c r="D235" s="34" t="s">
        <v>19</v>
      </c>
      <c r="E235" s="34">
        <v>1.0</v>
      </c>
      <c r="F235" s="34" t="s">
        <v>20</v>
      </c>
      <c r="G235" s="35" t="s">
        <v>442</v>
      </c>
      <c r="H235" s="36">
        <v>357.11</v>
      </c>
      <c r="I235" s="37">
        <f t="shared" si="1"/>
        <v>357.11</v>
      </c>
      <c r="J235" s="38" t="s">
        <v>31</v>
      </c>
      <c r="K235" s="38" t="s">
        <v>32</v>
      </c>
      <c r="L235" s="38" t="s">
        <v>33</v>
      </c>
      <c r="M235" s="39" t="s">
        <v>25</v>
      </c>
      <c r="N235" s="40" t="s">
        <v>26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17</v>
      </c>
      <c r="B236" s="34">
        <v>4614306.0</v>
      </c>
      <c r="C236" s="34" t="s">
        <v>443</v>
      </c>
      <c r="D236" s="34" t="s">
        <v>19</v>
      </c>
      <c r="E236" s="34">
        <v>1.0</v>
      </c>
      <c r="F236" s="34" t="s">
        <v>20</v>
      </c>
      <c r="G236" s="35" t="s">
        <v>88</v>
      </c>
      <c r="H236" s="36">
        <v>427.71</v>
      </c>
      <c r="I236" s="37">
        <f t="shared" si="1"/>
        <v>427.71</v>
      </c>
      <c r="J236" s="38" t="s">
        <v>31</v>
      </c>
      <c r="K236" s="38" t="s">
        <v>32</v>
      </c>
      <c r="L236" s="38" t="s">
        <v>33</v>
      </c>
      <c r="M236" s="39" t="s">
        <v>25</v>
      </c>
      <c r="N236" s="40" t="s">
        <v>26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17</v>
      </c>
      <c r="B237" s="34">
        <v>4614306.0</v>
      </c>
      <c r="C237" s="34" t="s">
        <v>443</v>
      </c>
      <c r="D237" s="34" t="s">
        <v>27</v>
      </c>
      <c r="E237" s="34">
        <v>1.0</v>
      </c>
      <c r="F237" s="34" t="s">
        <v>20</v>
      </c>
      <c r="G237" s="35" t="s">
        <v>88</v>
      </c>
      <c r="H237" s="36">
        <v>427.71</v>
      </c>
      <c r="I237" s="37">
        <f t="shared" si="1"/>
        <v>427.71</v>
      </c>
      <c r="J237" s="38" t="s">
        <v>31</v>
      </c>
      <c r="K237" s="38" t="s">
        <v>32</v>
      </c>
      <c r="L237" s="38" t="s">
        <v>33</v>
      </c>
      <c r="M237" s="39" t="s">
        <v>25</v>
      </c>
      <c r="N237" s="40" t="s">
        <v>26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17</v>
      </c>
      <c r="B238" s="34">
        <v>4614306.0</v>
      </c>
      <c r="C238" s="34" t="s">
        <v>444</v>
      </c>
      <c r="D238" s="34" t="s">
        <v>27</v>
      </c>
      <c r="E238" s="34">
        <v>1.0</v>
      </c>
      <c r="F238" s="34" t="s">
        <v>20</v>
      </c>
      <c r="G238" s="35" t="s">
        <v>445</v>
      </c>
      <c r="H238" s="36">
        <v>299.99</v>
      </c>
      <c r="I238" s="37">
        <f t="shared" si="1"/>
        <v>299.99</v>
      </c>
      <c r="J238" s="38" t="s">
        <v>31</v>
      </c>
      <c r="K238" s="38" t="s">
        <v>49</v>
      </c>
      <c r="L238" s="38" t="s">
        <v>137</v>
      </c>
      <c r="M238" s="39" t="s">
        <v>25</v>
      </c>
      <c r="N238" s="40" t="s">
        <v>26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17</v>
      </c>
      <c r="B239" s="34">
        <v>4614306.0</v>
      </c>
      <c r="C239" s="34" t="s">
        <v>446</v>
      </c>
      <c r="D239" s="34" t="s">
        <v>45</v>
      </c>
      <c r="E239" s="34">
        <v>1.0</v>
      </c>
      <c r="F239" s="34" t="s">
        <v>74</v>
      </c>
      <c r="G239" s="35" t="s">
        <v>447</v>
      </c>
      <c r="H239" s="36">
        <v>133.68</v>
      </c>
      <c r="I239" s="37">
        <f t="shared" si="1"/>
        <v>133.68</v>
      </c>
      <c r="J239" s="38" t="s">
        <v>53</v>
      </c>
      <c r="K239" s="38" t="s">
        <v>54</v>
      </c>
      <c r="L239" s="38" t="s">
        <v>128</v>
      </c>
      <c r="M239" s="39" t="s">
        <v>25</v>
      </c>
      <c r="N239" s="40" t="s">
        <v>26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17</v>
      </c>
      <c r="B240" s="34">
        <v>4614306.0</v>
      </c>
      <c r="C240" s="34" t="s">
        <v>448</v>
      </c>
      <c r="D240" s="34" t="s">
        <v>99</v>
      </c>
      <c r="E240" s="34">
        <v>1.0</v>
      </c>
      <c r="F240" s="34" t="s">
        <v>46</v>
      </c>
      <c r="G240" s="35" t="s">
        <v>133</v>
      </c>
      <c r="H240" s="36">
        <v>209.99</v>
      </c>
      <c r="I240" s="37">
        <f t="shared" si="1"/>
        <v>209.99</v>
      </c>
      <c r="J240" s="38" t="s">
        <v>31</v>
      </c>
      <c r="K240" s="38" t="s">
        <v>49</v>
      </c>
      <c r="L240" s="38" t="s">
        <v>134</v>
      </c>
      <c r="M240" s="39" t="s">
        <v>25</v>
      </c>
      <c r="N240" s="40" t="s">
        <v>26</v>
      </c>
      <c r="O240" s="41"/>
      <c r="P240" s="41"/>
      <c r="Q240" s="41"/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17</v>
      </c>
      <c r="B241" s="34">
        <v>4614306.0</v>
      </c>
      <c r="C241" s="34" t="s">
        <v>449</v>
      </c>
      <c r="D241" s="34" t="s">
        <v>27</v>
      </c>
      <c r="E241" s="34">
        <v>1.0</v>
      </c>
      <c r="F241" s="34" t="s">
        <v>46</v>
      </c>
      <c r="G241" s="35" t="s">
        <v>247</v>
      </c>
      <c r="H241" s="36">
        <v>137.9</v>
      </c>
      <c r="I241" s="37">
        <f t="shared" si="1"/>
        <v>137.9</v>
      </c>
      <c r="J241" s="38" t="s">
        <v>31</v>
      </c>
      <c r="K241" s="38" t="s">
        <v>32</v>
      </c>
      <c r="L241" s="38" t="s">
        <v>65</v>
      </c>
      <c r="M241" s="39" t="s">
        <v>25</v>
      </c>
      <c r="N241" s="40" t="s">
        <v>26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17</v>
      </c>
      <c r="B242" s="34">
        <v>4614306.0</v>
      </c>
      <c r="C242" s="34" t="s">
        <v>450</v>
      </c>
      <c r="D242" s="34" t="s">
        <v>40</v>
      </c>
      <c r="E242" s="34">
        <v>1.0</v>
      </c>
      <c r="F242" s="34" t="s">
        <v>74</v>
      </c>
      <c r="G242" s="35" t="s">
        <v>451</v>
      </c>
      <c r="H242" s="36">
        <v>549.9</v>
      </c>
      <c r="I242" s="37">
        <f t="shared" si="1"/>
        <v>549.9</v>
      </c>
      <c r="J242" s="38" t="s">
        <v>22</v>
      </c>
      <c r="K242" s="38" t="s">
        <v>93</v>
      </c>
      <c r="L242" s="38" t="s">
        <v>94</v>
      </c>
      <c r="M242" s="39" t="s">
        <v>25</v>
      </c>
      <c r="N242" s="40" t="s">
        <v>26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17</v>
      </c>
      <c r="B243" s="34">
        <v>4614306.0</v>
      </c>
      <c r="C243" s="34" t="s">
        <v>452</v>
      </c>
      <c r="D243" s="34" t="s">
        <v>19</v>
      </c>
      <c r="E243" s="34">
        <v>2.0</v>
      </c>
      <c r="F243" s="34" t="s">
        <v>20</v>
      </c>
      <c r="G243" s="35" t="s">
        <v>453</v>
      </c>
      <c r="H243" s="36">
        <v>318.99</v>
      </c>
      <c r="I243" s="37">
        <f t="shared" si="1"/>
        <v>637.98</v>
      </c>
      <c r="J243" s="38" t="s">
        <v>31</v>
      </c>
      <c r="K243" s="38" t="s">
        <v>32</v>
      </c>
      <c r="L243" s="38" t="s">
        <v>33</v>
      </c>
      <c r="M243" s="39" t="s">
        <v>25</v>
      </c>
      <c r="N243" s="40" t="s">
        <v>26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17</v>
      </c>
      <c r="B244" s="34">
        <v>4614306.0</v>
      </c>
      <c r="C244" s="34" t="s">
        <v>454</v>
      </c>
      <c r="D244" s="34" t="s">
        <v>40</v>
      </c>
      <c r="E244" s="34">
        <v>1.0</v>
      </c>
      <c r="F244" s="34" t="s">
        <v>74</v>
      </c>
      <c r="G244" s="35" t="s">
        <v>455</v>
      </c>
      <c r="H244" s="36">
        <v>399.0</v>
      </c>
      <c r="I244" s="37">
        <f t="shared" si="1"/>
        <v>399</v>
      </c>
      <c r="J244" s="38" t="s">
        <v>76</v>
      </c>
      <c r="K244" s="38" t="s">
        <v>23</v>
      </c>
      <c r="L244" s="38" t="s">
        <v>77</v>
      </c>
      <c r="M244" s="39" t="s">
        <v>25</v>
      </c>
      <c r="N244" s="40" t="s">
        <v>26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17</v>
      </c>
      <c r="B245" s="34">
        <v>4614306.0</v>
      </c>
      <c r="C245" s="34" t="s">
        <v>456</v>
      </c>
      <c r="D245" s="34" t="s">
        <v>27</v>
      </c>
      <c r="E245" s="34">
        <v>1.0</v>
      </c>
      <c r="F245" s="34" t="s">
        <v>20</v>
      </c>
      <c r="G245" s="35" t="s">
        <v>457</v>
      </c>
      <c r="H245" s="36">
        <v>594.17</v>
      </c>
      <c r="I245" s="37">
        <f t="shared" si="1"/>
        <v>594.17</v>
      </c>
      <c r="J245" s="38" t="s">
        <v>31</v>
      </c>
      <c r="K245" s="38" t="s">
        <v>32</v>
      </c>
      <c r="L245" s="38" t="s">
        <v>131</v>
      </c>
      <c r="M245" s="39" t="s">
        <v>25</v>
      </c>
      <c r="N245" s="40" t="s">
        <v>26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17</v>
      </c>
      <c r="B246" s="34">
        <v>4614306.0</v>
      </c>
      <c r="C246" s="34" t="s">
        <v>458</v>
      </c>
      <c r="D246" s="34" t="s">
        <v>40</v>
      </c>
      <c r="E246" s="34">
        <v>2.0</v>
      </c>
      <c r="F246" s="34" t="s">
        <v>20</v>
      </c>
      <c r="G246" s="35" t="s">
        <v>459</v>
      </c>
      <c r="H246" s="36">
        <v>76.99</v>
      </c>
      <c r="I246" s="37">
        <f t="shared" si="1"/>
        <v>153.98</v>
      </c>
      <c r="J246" s="38" t="s">
        <v>31</v>
      </c>
      <c r="K246" s="38" t="s">
        <v>32</v>
      </c>
      <c r="L246" s="38" t="s">
        <v>460</v>
      </c>
      <c r="M246" s="39" t="s">
        <v>25</v>
      </c>
      <c r="N246" s="40" t="s">
        <v>26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17</v>
      </c>
      <c r="B247" s="34">
        <v>4614306.0</v>
      </c>
      <c r="C247" s="34" t="s">
        <v>461</v>
      </c>
      <c r="D247" s="34" t="s">
        <v>27</v>
      </c>
      <c r="E247" s="34">
        <v>2.0</v>
      </c>
      <c r="F247" s="34" t="s">
        <v>46</v>
      </c>
      <c r="G247" s="35" t="s">
        <v>390</v>
      </c>
      <c r="H247" s="36">
        <v>120.9</v>
      </c>
      <c r="I247" s="37">
        <f t="shared" si="1"/>
        <v>241.8</v>
      </c>
      <c r="J247" s="38" t="s">
        <v>31</v>
      </c>
      <c r="K247" s="38" t="s">
        <v>32</v>
      </c>
      <c r="L247" s="38" t="s">
        <v>65</v>
      </c>
      <c r="M247" s="39" t="s">
        <v>25</v>
      </c>
      <c r="N247" s="40" t="s">
        <v>26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17</v>
      </c>
      <c r="B248" s="34">
        <v>4614306.0</v>
      </c>
      <c r="C248" s="34" t="s">
        <v>462</v>
      </c>
      <c r="D248" s="34" t="s">
        <v>40</v>
      </c>
      <c r="E248" s="34">
        <v>1.0</v>
      </c>
      <c r="F248" s="34" t="s">
        <v>20</v>
      </c>
      <c r="G248" s="35" t="s">
        <v>463</v>
      </c>
      <c r="H248" s="36">
        <v>151.9</v>
      </c>
      <c r="I248" s="37">
        <f t="shared" si="1"/>
        <v>151.9</v>
      </c>
      <c r="J248" s="38" t="s">
        <v>104</v>
      </c>
      <c r="K248" s="38" t="s">
        <v>105</v>
      </c>
      <c r="L248" s="38" t="s">
        <v>106</v>
      </c>
      <c r="M248" s="39" t="s">
        <v>25</v>
      </c>
      <c r="N248" s="40" t="s">
        <v>26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17</v>
      </c>
      <c r="B249" s="34">
        <v>4614306.0</v>
      </c>
      <c r="C249" s="34" t="s">
        <v>464</v>
      </c>
      <c r="D249" s="34" t="s">
        <v>27</v>
      </c>
      <c r="E249" s="34">
        <v>1.0</v>
      </c>
      <c r="F249" s="34" t="s">
        <v>20</v>
      </c>
      <c r="G249" s="35" t="s">
        <v>465</v>
      </c>
      <c r="H249" s="36">
        <v>59.99</v>
      </c>
      <c r="I249" s="37">
        <f t="shared" si="1"/>
        <v>59.99</v>
      </c>
      <c r="J249" s="38" t="s">
        <v>31</v>
      </c>
      <c r="K249" s="38" t="s">
        <v>32</v>
      </c>
      <c r="L249" s="38" t="s">
        <v>33</v>
      </c>
      <c r="M249" s="39" t="s">
        <v>25</v>
      </c>
      <c r="N249" s="40" t="s">
        <v>26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17</v>
      </c>
      <c r="B250" s="34">
        <v>4614306.0</v>
      </c>
      <c r="C250" s="34" t="s">
        <v>466</v>
      </c>
      <c r="D250" s="34" t="s">
        <v>27</v>
      </c>
      <c r="E250" s="34">
        <v>1.0</v>
      </c>
      <c r="F250" s="34" t="s">
        <v>20</v>
      </c>
      <c r="G250" s="35" t="s">
        <v>467</v>
      </c>
      <c r="H250" s="36">
        <v>419.9</v>
      </c>
      <c r="I250" s="37">
        <f t="shared" si="1"/>
        <v>419.9</v>
      </c>
      <c r="J250" s="38" t="s">
        <v>31</v>
      </c>
      <c r="K250" s="38" t="s">
        <v>32</v>
      </c>
      <c r="L250" s="38" t="s">
        <v>33</v>
      </c>
      <c r="M250" s="39" t="s">
        <v>25</v>
      </c>
      <c r="N250" s="40" t="s">
        <v>26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17</v>
      </c>
      <c r="B251" s="34">
        <v>4614306.0</v>
      </c>
      <c r="C251" s="34" t="s">
        <v>468</v>
      </c>
      <c r="D251" s="34" t="s">
        <v>40</v>
      </c>
      <c r="E251" s="34">
        <v>1.0</v>
      </c>
      <c r="F251" s="34" t="s">
        <v>20</v>
      </c>
      <c r="G251" s="35" t="s">
        <v>469</v>
      </c>
      <c r="H251" s="36">
        <v>131.82</v>
      </c>
      <c r="I251" s="37">
        <f t="shared" si="1"/>
        <v>131.82</v>
      </c>
      <c r="J251" s="38" t="s">
        <v>76</v>
      </c>
      <c r="K251" s="38" t="s">
        <v>23</v>
      </c>
      <c r="L251" s="38" t="s">
        <v>178</v>
      </c>
      <c r="M251" s="39" t="s">
        <v>25</v>
      </c>
      <c r="N251" s="40" t="s">
        <v>26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17</v>
      </c>
      <c r="B252" s="34">
        <v>4614306.0</v>
      </c>
      <c r="C252" s="34" t="s">
        <v>470</v>
      </c>
      <c r="D252" s="34" t="s">
        <v>27</v>
      </c>
      <c r="E252" s="34">
        <v>1.0</v>
      </c>
      <c r="F252" s="34" t="s">
        <v>20</v>
      </c>
      <c r="G252" s="35" t="s">
        <v>471</v>
      </c>
      <c r="H252" s="36">
        <v>338.99</v>
      </c>
      <c r="I252" s="37">
        <f t="shared" si="1"/>
        <v>338.99</v>
      </c>
      <c r="J252" s="38" t="s">
        <v>31</v>
      </c>
      <c r="K252" s="38" t="s">
        <v>32</v>
      </c>
      <c r="L252" s="38" t="s">
        <v>33</v>
      </c>
      <c r="M252" s="39" t="s">
        <v>25</v>
      </c>
      <c r="N252" s="40" t="s">
        <v>26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17</v>
      </c>
      <c r="B253" s="34">
        <v>4614306.0</v>
      </c>
      <c r="C253" s="34" t="s">
        <v>472</v>
      </c>
      <c r="D253" s="34" t="s">
        <v>27</v>
      </c>
      <c r="E253" s="34">
        <v>1.0</v>
      </c>
      <c r="F253" s="34" t="s">
        <v>20</v>
      </c>
      <c r="G253" s="35" t="s">
        <v>181</v>
      </c>
      <c r="H253" s="36">
        <v>109.0</v>
      </c>
      <c r="I253" s="37">
        <f t="shared" si="1"/>
        <v>109</v>
      </c>
      <c r="J253" s="38" t="s">
        <v>31</v>
      </c>
      <c r="K253" s="38" t="s">
        <v>32</v>
      </c>
      <c r="L253" s="38" t="s">
        <v>33</v>
      </c>
      <c r="M253" s="39" t="s">
        <v>25</v>
      </c>
      <c r="N253" s="40" t="s">
        <v>26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17</v>
      </c>
      <c r="B254" s="34">
        <v>4614306.0</v>
      </c>
      <c r="C254" s="34" t="s">
        <v>473</v>
      </c>
      <c r="D254" s="34" t="s">
        <v>27</v>
      </c>
      <c r="E254" s="34">
        <v>1.0</v>
      </c>
      <c r="F254" s="34" t="s">
        <v>20</v>
      </c>
      <c r="G254" s="35" t="s">
        <v>474</v>
      </c>
      <c r="H254" s="36">
        <v>87.91</v>
      </c>
      <c r="I254" s="37">
        <f t="shared" si="1"/>
        <v>87.91</v>
      </c>
      <c r="J254" s="38" t="s">
        <v>22</v>
      </c>
      <c r="K254" s="38" t="s">
        <v>23</v>
      </c>
      <c r="L254" s="38" t="s">
        <v>24</v>
      </c>
      <c r="M254" s="39" t="s">
        <v>25</v>
      </c>
      <c r="N254" s="40" t="s">
        <v>26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17</v>
      </c>
      <c r="B255" s="34">
        <v>4614306.0</v>
      </c>
      <c r="C255" s="34" t="s">
        <v>475</v>
      </c>
      <c r="D255" s="34" t="s">
        <v>19</v>
      </c>
      <c r="E255" s="34">
        <v>1.0</v>
      </c>
      <c r="F255" s="34" t="s">
        <v>20</v>
      </c>
      <c r="G255" s="35" t="s">
        <v>476</v>
      </c>
      <c r="H255" s="36">
        <v>2699.0</v>
      </c>
      <c r="I255" s="37">
        <f t="shared" si="1"/>
        <v>2699</v>
      </c>
      <c r="J255" s="38" t="s">
        <v>53</v>
      </c>
      <c r="K255" s="38" t="s">
        <v>54</v>
      </c>
      <c r="L255" s="38" t="s">
        <v>128</v>
      </c>
      <c r="M255" s="39" t="s">
        <v>25</v>
      </c>
      <c r="N255" s="40" t="s">
        <v>26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17</v>
      </c>
      <c r="B256" s="34">
        <v>4614306.0</v>
      </c>
      <c r="C256" s="34" t="s">
        <v>477</v>
      </c>
      <c r="D256" s="34" t="s">
        <v>19</v>
      </c>
      <c r="E256" s="34">
        <v>1.0</v>
      </c>
      <c r="F256" s="34" t="s">
        <v>20</v>
      </c>
      <c r="G256" s="35" t="s">
        <v>478</v>
      </c>
      <c r="H256" s="36">
        <v>368.1</v>
      </c>
      <c r="I256" s="37">
        <f t="shared" si="1"/>
        <v>368.1</v>
      </c>
      <c r="J256" s="38" t="s">
        <v>60</v>
      </c>
      <c r="K256" s="38" t="s">
        <v>97</v>
      </c>
      <c r="L256" s="38" t="s">
        <v>479</v>
      </c>
      <c r="M256" s="39" t="s">
        <v>25</v>
      </c>
      <c r="N256" s="40" t="s">
        <v>26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17</v>
      </c>
      <c r="B257" s="34">
        <v>4614306.0</v>
      </c>
      <c r="C257" s="34" t="s">
        <v>480</v>
      </c>
      <c r="D257" s="34" t="s">
        <v>27</v>
      </c>
      <c r="E257" s="34">
        <v>1.0</v>
      </c>
      <c r="F257" s="34" t="s">
        <v>20</v>
      </c>
      <c r="G257" s="35" t="s">
        <v>481</v>
      </c>
      <c r="H257" s="36">
        <v>179.0</v>
      </c>
      <c r="I257" s="37">
        <f t="shared" si="1"/>
        <v>179</v>
      </c>
      <c r="J257" s="38" t="s">
        <v>31</v>
      </c>
      <c r="K257" s="38" t="s">
        <v>32</v>
      </c>
      <c r="L257" s="38" t="s">
        <v>33</v>
      </c>
      <c r="M257" s="39" t="s">
        <v>25</v>
      </c>
      <c r="N257" s="40" t="s">
        <v>26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17</v>
      </c>
      <c r="B258" s="34">
        <v>4614306.0</v>
      </c>
      <c r="C258" s="34" t="s">
        <v>482</v>
      </c>
      <c r="D258" s="34" t="s">
        <v>27</v>
      </c>
      <c r="E258" s="34">
        <v>1.0</v>
      </c>
      <c r="F258" s="34" t="s">
        <v>20</v>
      </c>
      <c r="G258" s="35" t="s">
        <v>483</v>
      </c>
      <c r="H258" s="36">
        <v>30.77</v>
      </c>
      <c r="I258" s="37">
        <f t="shared" si="1"/>
        <v>30.77</v>
      </c>
      <c r="J258" s="38" t="s">
        <v>271</v>
      </c>
      <c r="K258" s="38" t="s">
        <v>272</v>
      </c>
      <c r="L258" s="38" t="s">
        <v>273</v>
      </c>
      <c r="M258" s="39" t="s">
        <v>25</v>
      </c>
      <c r="N258" s="40" t="s">
        <v>26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17</v>
      </c>
      <c r="B259" s="34">
        <v>4614306.0</v>
      </c>
      <c r="C259" s="34" t="s">
        <v>484</v>
      </c>
      <c r="D259" s="34" t="s">
        <v>29</v>
      </c>
      <c r="E259" s="34">
        <v>1.0</v>
      </c>
      <c r="F259" s="34" t="s">
        <v>20</v>
      </c>
      <c r="G259" s="35" t="s">
        <v>263</v>
      </c>
      <c r="H259" s="36">
        <v>105.9</v>
      </c>
      <c r="I259" s="37">
        <f t="shared" si="1"/>
        <v>105.9</v>
      </c>
      <c r="J259" s="38" t="s">
        <v>31</v>
      </c>
      <c r="K259" s="38" t="s">
        <v>32</v>
      </c>
      <c r="L259" s="38" t="s">
        <v>65</v>
      </c>
      <c r="M259" s="39" t="s">
        <v>25</v>
      </c>
      <c r="N259" s="40" t="s">
        <v>26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17</v>
      </c>
      <c r="B260" s="34">
        <v>4614306.0</v>
      </c>
      <c r="C260" s="34" t="s">
        <v>485</v>
      </c>
      <c r="D260" s="34" t="s">
        <v>29</v>
      </c>
      <c r="E260" s="34">
        <v>1.0</v>
      </c>
      <c r="F260" s="34" t="s">
        <v>20</v>
      </c>
      <c r="G260" s="35" t="s">
        <v>133</v>
      </c>
      <c r="H260" s="36">
        <v>209.99</v>
      </c>
      <c r="I260" s="37">
        <f t="shared" si="1"/>
        <v>209.99</v>
      </c>
      <c r="J260" s="38" t="s">
        <v>31</v>
      </c>
      <c r="K260" s="38" t="s">
        <v>49</v>
      </c>
      <c r="L260" s="38" t="s">
        <v>134</v>
      </c>
      <c r="M260" s="39" t="s">
        <v>25</v>
      </c>
      <c r="N260" s="40" t="s">
        <v>26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17</v>
      </c>
      <c r="B261" s="34">
        <v>4614306.0</v>
      </c>
      <c r="C261" s="34" t="s">
        <v>486</v>
      </c>
      <c r="D261" s="34" t="s">
        <v>19</v>
      </c>
      <c r="E261" s="34">
        <v>1.0</v>
      </c>
      <c r="F261" s="34" t="s">
        <v>20</v>
      </c>
      <c r="G261" s="35" t="s">
        <v>487</v>
      </c>
      <c r="H261" s="36">
        <v>126.99</v>
      </c>
      <c r="I261" s="37">
        <f t="shared" si="1"/>
        <v>126.99</v>
      </c>
      <c r="J261" s="38" t="s">
        <v>31</v>
      </c>
      <c r="K261" s="38" t="s">
        <v>32</v>
      </c>
      <c r="L261" s="38" t="s">
        <v>33</v>
      </c>
      <c r="M261" s="39" t="s">
        <v>25</v>
      </c>
      <c r="N261" s="40" t="s">
        <v>26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17</v>
      </c>
      <c r="B262" s="34">
        <v>4614306.0</v>
      </c>
      <c r="C262" s="34" t="s">
        <v>488</v>
      </c>
      <c r="D262" s="34" t="s">
        <v>19</v>
      </c>
      <c r="E262" s="34">
        <v>2.0</v>
      </c>
      <c r="F262" s="34" t="s">
        <v>20</v>
      </c>
      <c r="G262" s="35" t="s">
        <v>489</v>
      </c>
      <c r="H262" s="36">
        <v>39.63</v>
      </c>
      <c r="I262" s="37">
        <f t="shared" si="1"/>
        <v>79.26</v>
      </c>
      <c r="J262" s="38" t="s">
        <v>48</v>
      </c>
      <c r="K262" s="38" t="s">
        <v>49</v>
      </c>
      <c r="L262" s="38" t="s">
        <v>490</v>
      </c>
      <c r="M262" s="39" t="s">
        <v>25</v>
      </c>
      <c r="N262" s="40" t="s">
        <v>26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17</v>
      </c>
      <c r="B263" s="34">
        <v>4614306.0</v>
      </c>
      <c r="C263" s="34" t="s">
        <v>491</v>
      </c>
      <c r="D263" s="34" t="s">
        <v>19</v>
      </c>
      <c r="E263" s="34">
        <v>1.0</v>
      </c>
      <c r="F263" s="34" t="s">
        <v>20</v>
      </c>
      <c r="G263" s="35" t="s">
        <v>492</v>
      </c>
      <c r="H263" s="36">
        <v>608.0</v>
      </c>
      <c r="I263" s="37">
        <f t="shared" si="1"/>
        <v>608</v>
      </c>
      <c r="J263" s="38" t="s">
        <v>76</v>
      </c>
      <c r="K263" s="38" t="s">
        <v>23</v>
      </c>
      <c r="L263" s="38" t="s">
        <v>77</v>
      </c>
      <c r="M263" s="39" t="s">
        <v>25</v>
      </c>
      <c r="N263" s="40" t="s">
        <v>26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17</v>
      </c>
      <c r="B264" s="34">
        <v>4614306.0</v>
      </c>
      <c r="C264" s="34" t="s">
        <v>493</v>
      </c>
      <c r="D264" s="34" t="s">
        <v>29</v>
      </c>
      <c r="E264" s="34">
        <v>1.0</v>
      </c>
      <c r="F264" s="34" t="s">
        <v>20</v>
      </c>
      <c r="G264" s="35" t="s">
        <v>494</v>
      </c>
      <c r="H264" s="36">
        <v>261.99</v>
      </c>
      <c r="I264" s="37">
        <f t="shared" si="1"/>
        <v>261.99</v>
      </c>
      <c r="J264" s="38" t="s">
        <v>31</v>
      </c>
      <c r="K264" s="38" t="s">
        <v>32</v>
      </c>
      <c r="L264" s="38" t="s">
        <v>33</v>
      </c>
      <c r="M264" s="39" t="s">
        <v>25</v>
      </c>
      <c r="N264" s="40" t="s">
        <v>26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17</v>
      </c>
      <c r="B265" s="34">
        <v>4614306.0</v>
      </c>
      <c r="C265" s="34" t="s">
        <v>454</v>
      </c>
      <c r="D265" s="34" t="s">
        <v>40</v>
      </c>
      <c r="E265" s="34">
        <v>1.0</v>
      </c>
      <c r="F265" s="34" t="s">
        <v>20</v>
      </c>
      <c r="G265" s="35" t="s">
        <v>455</v>
      </c>
      <c r="H265" s="36">
        <v>471.9</v>
      </c>
      <c r="I265" s="37">
        <f t="shared" si="1"/>
        <v>471.9</v>
      </c>
      <c r="J265" s="38" t="s">
        <v>76</v>
      </c>
      <c r="K265" s="38" t="s">
        <v>23</v>
      </c>
      <c r="L265" s="38" t="s">
        <v>77</v>
      </c>
      <c r="M265" s="39" t="s">
        <v>25</v>
      </c>
      <c r="N265" s="40" t="s">
        <v>26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17</v>
      </c>
      <c r="B266" s="34">
        <v>4614306.0</v>
      </c>
      <c r="C266" s="34" t="s">
        <v>495</v>
      </c>
      <c r="D266" s="34" t="s">
        <v>19</v>
      </c>
      <c r="E266" s="34">
        <v>1.0</v>
      </c>
      <c r="F266" s="34" t="s">
        <v>20</v>
      </c>
      <c r="G266" s="35" t="s">
        <v>496</v>
      </c>
      <c r="H266" s="36">
        <v>159.9</v>
      </c>
      <c r="I266" s="37">
        <f t="shared" si="1"/>
        <v>159.9</v>
      </c>
      <c r="J266" s="38" t="s">
        <v>31</v>
      </c>
      <c r="K266" s="38" t="s">
        <v>32</v>
      </c>
      <c r="L266" s="38" t="s">
        <v>33</v>
      </c>
      <c r="M266" s="39" t="s">
        <v>25</v>
      </c>
      <c r="N266" s="40" t="s">
        <v>26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17</v>
      </c>
      <c r="B267" s="34">
        <v>4614306.0</v>
      </c>
      <c r="C267" s="34" t="s">
        <v>497</v>
      </c>
      <c r="D267" s="34" t="s">
        <v>29</v>
      </c>
      <c r="E267" s="34">
        <v>1.0</v>
      </c>
      <c r="F267" s="34" t="s">
        <v>20</v>
      </c>
      <c r="G267" s="35" t="s">
        <v>481</v>
      </c>
      <c r="H267" s="36">
        <v>179.0</v>
      </c>
      <c r="I267" s="37">
        <f t="shared" si="1"/>
        <v>179</v>
      </c>
      <c r="J267" s="38" t="s">
        <v>31</v>
      </c>
      <c r="K267" s="38" t="s">
        <v>32</v>
      </c>
      <c r="L267" s="38" t="s">
        <v>33</v>
      </c>
      <c r="M267" s="39" t="s">
        <v>25</v>
      </c>
      <c r="N267" s="40" t="s">
        <v>26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17</v>
      </c>
      <c r="B268" s="34">
        <v>4614306.0</v>
      </c>
      <c r="C268" s="34" t="s">
        <v>498</v>
      </c>
      <c r="D268" s="34" t="s">
        <v>40</v>
      </c>
      <c r="E268" s="34">
        <v>1.0</v>
      </c>
      <c r="F268" s="34" t="s">
        <v>20</v>
      </c>
      <c r="G268" s="35" t="s">
        <v>499</v>
      </c>
      <c r="H268" s="36">
        <v>250.08</v>
      </c>
      <c r="I268" s="37">
        <f t="shared" si="1"/>
        <v>250.08</v>
      </c>
      <c r="J268" s="38" t="s">
        <v>31</v>
      </c>
      <c r="K268" s="38" t="s">
        <v>49</v>
      </c>
      <c r="L268" s="38" t="s">
        <v>137</v>
      </c>
      <c r="M268" s="39" t="s">
        <v>25</v>
      </c>
      <c r="N268" s="40" t="s">
        <v>26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17</v>
      </c>
      <c r="B269" s="34">
        <v>4614306.0</v>
      </c>
      <c r="C269" s="34" t="s">
        <v>500</v>
      </c>
      <c r="D269" s="34" t="s">
        <v>40</v>
      </c>
      <c r="E269" s="34">
        <v>1.0</v>
      </c>
      <c r="F269" s="34" t="s">
        <v>20</v>
      </c>
      <c r="G269" s="35" t="s">
        <v>501</v>
      </c>
      <c r="H269" s="36">
        <v>133.99</v>
      </c>
      <c r="I269" s="37">
        <f t="shared" si="1"/>
        <v>133.99</v>
      </c>
      <c r="J269" s="38" t="s">
        <v>31</v>
      </c>
      <c r="K269" s="38" t="s">
        <v>49</v>
      </c>
      <c r="L269" s="38" t="s">
        <v>137</v>
      </c>
      <c r="M269" s="39" t="s">
        <v>25</v>
      </c>
      <c r="N269" s="40" t="s">
        <v>26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17</v>
      </c>
      <c r="B270" s="34">
        <v>4614306.0</v>
      </c>
      <c r="C270" s="34" t="s">
        <v>502</v>
      </c>
      <c r="D270" s="34" t="s">
        <v>27</v>
      </c>
      <c r="E270" s="34">
        <v>1.0</v>
      </c>
      <c r="F270" s="34" t="s">
        <v>20</v>
      </c>
      <c r="G270" s="35" t="s">
        <v>503</v>
      </c>
      <c r="H270" s="36">
        <v>182.0</v>
      </c>
      <c r="I270" s="37">
        <f t="shared" si="1"/>
        <v>182</v>
      </c>
      <c r="J270" s="38" t="s">
        <v>76</v>
      </c>
      <c r="K270" s="38" t="s">
        <v>23</v>
      </c>
      <c r="L270" s="38" t="s">
        <v>77</v>
      </c>
      <c r="M270" s="39" t="s">
        <v>25</v>
      </c>
      <c r="N270" s="40" t="s">
        <v>26</v>
      </c>
      <c r="O270" s="41"/>
      <c r="P270" s="41"/>
      <c r="Q270" s="41"/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17</v>
      </c>
      <c r="B271" s="34">
        <v>4614306.0</v>
      </c>
      <c r="C271" s="34" t="s">
        <v>504</v>
      </c>
      <c r="D271" s="34" t="s">
        <v>19</v>
      </c>
      <c r="E271" s="34">
        <v>1.0</v>
      </c>
      <c r="F271" s="34" t="s">
        <v>20</v>
      </c>
      <c r="G271" s="35" t="s">
        <v>505</v>
      </c>
      <c r="H271" s="36">
        <v>195.9</v>
      </c>
      <c r="I271" s="37">
        <f t="shared" si="1"/>
        <v>195.9</v>
      </c>
      <c r="J271" s="38" t="s">
        <v>76</v>
      </c>
      <c r="K271" s="38" t="s">
        <v>23</v>
      </c>
      <c r="L271" s="38" t="s">
        <v>77</v>
      </c>
      <c r="M271" s="39" t="s">
        <v>25</v>
      </c>
      <c r="N271" s="40" t="s">
        <v>26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17</v>
      </c>
      <c r="B272" s="34">
        <v>4614306.0</v>
      </c>
      <c r="C272" s="34" t="s">
        <v>506</v>
      </c>
      <c r="D272" s="34" t="s">
        <v>27</v>
      </c>
      <c r="E272" s="34">
        <v>1.0</v>
      </c>
      <c r="F272" s="34" t="s">
        <v>20</v>
      </c>
      <c r="G272" s="35" t="s">
        <v>507</v>
      </c>
      <c r="H272" s="36">
        <v>79.9</v>
      </c>
      <c r="I272" s="37">
        <f t="shared" si="1"/>
        <v>79.9</v>
      </c>
      <c r="J272" s="38" t="s">
        <v>60</v>
      </c>
      <c r="K272" s="38" t="s">
        <v>97</v>
      </c>
      <c r="L272" s="38" t="s">
        <v>479</v>
      </c>
      <c r="M272" s="39" t="s">
        <v>25</v>
      </c>
      <c r="N272" s="40" t="s">
        <v>26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17</v>
      </c>
      <c r="B273" s="34">
        <v>4614306.0</v>
      </c>
      <c r="C273" s="34" t="s">
        <v>508</v>
      </c>
      <c r="D273" s="34" t="s">
        <v>27</v>
      </c>
      <c r="E273" s="34">
        <v>1.0</v>
      </c>
      <c r="F273" s="34" t="s">
        <v>20</v>
      </c>
      <c r="G273" s="35" t="s">
        <v>509</v>
      </c>
      <c r="H273" s="36">
        <v>74.0</v>
      </c>
      <c r="I273" s="37">
        <f t="shared" si="1"/>
        <v>74</v>
      </c>
      <c r="J273" s="38" t="s">
        <v>60</v>
      </c>
      <c r="K273" s="38" t="s">
        <v>61</v>
      </c>
      <c r="L273" s="38" t="s">
        <v>142</v>
      </c>
      <c r="M273" s="39" t="s">
        <v>25</v>
      </c>
      <c r="N273" s="40" t="s">
        <v>26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17</v>
      </c>
      <c r="B274" s="34">
        <v>4614306.0</v>
      </c>
      <c r="C274" s="34" t="s">
        <v>510</v>
      </c>
      <c r="D274" s="34" t="s">
        <v>27</v>
      </c>
      <c r="E274" s="34">
        <v>1.0</v>
      </c>
      <c r="F274" s="34" t="s">
        <v>20</v>
      </c>
      <c r="G274" s="35" t="s">
        <v>511</v>
      </c>
      <c r="H274" s="36">
        <v>103.0</v>
      </c>
      <c r="I274" s="37">
        <f t="shared" si="1"/>
        <v>103</v>
      </c>
      <c r="J274" s="38" t="s">
        <v>48</v>
      </c>
      <c r="K274" s="38" t="s">
        <v>49</v>
      </c>
      <c r="L274" s="38" t="s">
        <v>512</v>
      </c>
      <c r="M274" s="39" t="s">
        <v>25</v>
      </c>
      <c r="N274" s="40" t="s">
        <v>26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17</v>
      </c>
      <c r="B275" s="34">
        <v>4614306.0</v>
      </c>
      <c r="C275" s="34" t="s">
        <v>513</v>
      </c>
      <c r="D275" s="34" t="s">
        <v>27</v>
      </c>
      <c r="E275" s="34">
        <v>1.0</v>
      </c>
      <c r="F275" s="34" t="s">
        <v>20</v>
      </c>
      <c r="G275" s="35" t="s">
        <v>282</v>
      </c>
      <c r="H275" s="36">
        <v>243.99</v>
      </c>
      <c r="I275" s="37">
        <f t="shared" si="1"/>
        <v>243.99</v>
      </c>
      <c r="J275" s="38" t="s">
        <v>31</v>
      </c>
      <c r="K275" s="38" t="s">
        <v>32</v>
      </c>
      <c r="L275" s="38" t="s">
        <v>33</v>
      </c>
      <c r="M275" s="39" t="s">
        <v>25</v>
      </c>
      <c r="N275" s="40" t="s">
        <v>26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17</v>
      </c>
      <c r="B276" s="34">
        <v>4614306.0</v>
      </c>
      <c r="C276" s="34" t="s">
        <v>514</v>
      </c>
      <c r="D276" s="34" t="s">
        <v>19</v>
      </c>
      <c r="E276" s="34">
        <v>1.0</v>
      </c>
      <c r="F276" s="34" t="s">
        <v>20</v>
      </c>
      <c r="G276" s="35" t="s">
        <v>515</v>
      </c>
      <c r="H276" s="36">
        <v>188.3</v>
      </c>
      <c r="I276" s="37">
        <f t="shared" si="1"/>
        <v>188.3</v>
      </c>
      <c r="J276" s="38" t="s">
        <v>48</v>
      </c>
      <c r="K276" s="38" t="s">
        <v>49</v>
      </c>
      <c r="L276" s="38" t="s">
        <v>50</v>
      </c>
      <c r="M276" s="39" t="s">
        <v>25</v>
      </c>
      <c r="N276" s="40" t="s">
        <v>26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17</v>
      </c>
      <c r="B277" s="34">
        <v>4614306.0</v>
      </c>
      <c r="C277" s="34" t="s">
        <v>516</v>
      </c>
      <c r="D277" s="34" t="s">
        <v>40</v>
      </c>
      <c r="E277" s="34">
        <v>1.0</v>
      </c>
      <c r="F277" s="34" t="s">
        <v>20</v>
      </c>
      <c r="G277" s="35" t="s">
        <v>517</v>
      </c>
      <c r="H277" s="36">
        <v>100.28</v>
      </c>
      <c r="I277" s="37">
        <f t="shared" si="1"/>
        <v>100.28</v>
      </c>
      <c r="J277" s="38" t="s">
        <v>31</v>
      </c>
      <c r="K277" s="38" t="s">
        <v>32</v>
      </c>
      <c r="L277" s="38" t="s">
        <v>33</v>
      </c>
      <c r="M277" s="39" t="s">
        <v>25</v>
      </c>
      <c r="N277" s="40" t="s">
        <v>26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17</v>
      </c>
      <c r="B278" s="34">
        <v>4614306.0</v>
      </c>
      <c r="C278" s="34" t="s">
        <v>518</v>
      </c>
      <c r="D278" s="34" t="s">
        <v>27</v>
      </c>
      <c r="E278" s="34">
        <v>1.0</v>
      </c>
      <c r="F278" s="34" t="s">
        <v>20</v>
      </c>
      <c r="G278" s="35" t="s">
        <v>519</v>
      </c>
      <c r="H278" s="36">
        <v>59.9</v>
      </c>
      <c r="I278" s="37">
        <f t="shared" si="1"/>
        <v>59.9</v>
      </c>
      <c r="J278" s="38" t="s">
        <v>60</v>
      </c>
      <c r="K278" s="38" t="s">
        <v>61</v>
      </c>
      <c r="L278" s="38" t="s">
        <v>62</v>
      </c>
      <c r="M278" s="39" t="s">
        <v>25</v>
      </c>
      <c r="N278" s="40" t="s">
        <v>26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17</v>
      </c>
      <c r="B279" s="34">
        <v>4614306.0</v>
      </c>
      <c r="C279" s="34" t="s">
        <v>520</v>
      </c>
      <c r="D279" s="34" t="s">
        <v>27</v>
      </c>
      <c r="E279" s="34">
        <v>1.0</v>
      </c>
      <c r="F279" s="34" t="s">
        <v>20</v>
      </c>
      <c r="G279" s="35" t="s">
        <v>521</v>
      </c>
      <c r="H279" s="36">
        <v>150.26</v>
      </c>
      <c r="I279" s="37">
        <f t="shared" si="1"/>
        <v>150.26</v>
      </c>
      <c r="J279" s="38" t="s">
        <v>76</v>
      </c>
      <c r="K279" s="38" t="s">
        <v>23</v>
      </c>
      <c r="L279" s="38" t="s">
        <v>77</v>
      </c>
      <c r="M279" s="39" t="s">
        <v>25</v>
      </c>
      <c r="N279" s="40" t="s">
        <v>26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17</v>
      </c>
      <c r="B280" s="34">
        <v>4614306.0</v>
      </c>
      <c r="C280" s="34" t="s">
        <v>522</v>
      </c>
      <c r="D280" s="34" t="s">
        <v>27</v>
      </c>
      <c r="E280" s="34">
        <v>1.0</v>
      </c>
      <c r="F280" s="34" t="s">
        <v>20</v>
      </c>
      <c r="G280" s="35" t="s">
        <v>523</v>
      </c>
      <c r="H280" s="36">
        <v>194.04</v>
      </c>
      <c r="I280" s="37">
        <f t="shared" si="1"/>
        <v>194.04</v>
      </c>
      <c r="J280" s="38" t="s">
        <v>53</v>
      </c>
      <c r="K280" s="38" t="s">
        <v>54</v>
      </c>
      <c r="L280" s="38" t="s">
        <v>128</v>
      </c>
      <c r="M280" s="39" t="s">
        <v>25</v>
      </c>
      <c r="N280" s="40" t="s">
        <v>26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17</v>
      </c>
      <c r="B281" s="34">
        <v>4614306.0</v>
      </c>
      <c r="C281" s="34" t="s">
        <v>524</v>
      </c>
      <c r="D281" s="34" t="s">
        <v>27</v>
      </c>
      <c r="E281" s="34">
        <v>1.0</v>
      </c>
      <c r="F281" s="34" t="s">
        <v>20</v>
      </c>
      <c r="G281" s="35" t="s">
        <v>525</v>
      </c>
      <c r="H281" s="36">
        <v>399.99</v>
      </c>
      <c r="I281" s="37">
        <f t="shared" si="1"/>
        <v>399.99</v>
      </c>
      <c r="J281" s="38" t="s">
        <v>31</v>
      </c>
      <c r="K281" s="38" t="s">
        <v>32</v>
      </c>
      <c r="L281" s="38" t="s">
        <v>33</v>
      </c>
      <c r="M281" s="39" t="s">
        <v>25</v>
      </c>
      <c r="N281" s="40" t="s">
        <v>26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17</v>
      </c>
      <c r="B282" s="34">
        <v>4614306.0</v>
      </c>
      <c r="C282" s="34" t="s">
        <v>526</v>
      </c>
      <c r="D282" s="34" t="s">
        <v>27</v>
      </c>
      <c r="E282" s="34">
        <v>1.0</v>
      </c>
      <c r="F282" s="34" t="s">
        <v>20</v>
      </c>
      <c r="G282" s="35" t="s">
        <v>527</v>
      </c>
      <c r="H282" s="36">
        <v>279.99</v>
      </c>
      <c r="I282" s="37">
        <f t="shared" si="1"/>
        <v>279.99</v>
      </c>
      <c r="J282" s="38" t="s">
        <v>31</v>
      </c>
      <c r="K282" s="38" t="s">
        <v>49</v>
      </c>
      <c r="L282" s="38" t="s">
        <v>137</v>
      </c>
      <c r="M282" s="39" t="s">
        <v>25</v>
      </c>
      <c r="N282" s="40" t="s">
        <v>26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17</v>
      </c>
      <c r="B283" s="34">
        <v>4614306.0</v>
      </c>
      <c r="C283" s="34" t="s">
        <v>528</v>
      </c>
      <c r="D283" s="34" t="s">
        <v>19</v>
      </c>
      <c r="E283" s="34">
        <v>1.0</v>
      </c>
      <c r="F283" s="34" t="s">
        <v>20</v>
      </c>
      <c r="G283" s="35" t="s">
        <v>529</v>
      </c>
      <c r="H283" s="36">
        <v>189.9</v>
      </c>
      <c r="I283" s="37">
        <f t="shared" si="1"/>
        <v>189.9</v>
      </c>
      <c r="J283" s="38" t="s">
        <v>76</v>
      </c>
      <c r="K283" s="38" t="s">
        <v>23</v>
      </c>
      <c r="L283" s="38" t="s">
        <v>278</v>
      </c>
      <c r="M283" s="39" t="s">
        <v>25</v>
      </c>
      <c r="N283" s="40" t="s">
        <v>26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17</v>
      </c>
      <c r="B284" s="34">
        <v>4614306.0</v>
      </c>
      <c r="C284" s="34" t="s">
        <v>530</v>
      </c>
      <c r="D284" s="34" t="s">
        <v>19</v>
      </c>
      <c r="E284" s="34">
        <v>2.0</v>
      </c>
      <c r="F284" s="34" t="s">
        <v>20</v>
      </c>
      <c r="G284" s="35" t="s">
        <v>531</v>
      </c>
      <c r="H284" s="36">
        <v>299.99</v>
      </c>
      <c r="I284" s="37">
        <f t="shared" si="1"/>
        <v>599.98</v>
      </c>
      <c r="J284" s="38" t="s">
        <v>31</v>
      </c>
      <c r="K284" s="38" t="s">
        <v>49</v>
      </c>
      <c r="L284" s="38" t="s">
        <v>137</v>
      </c>
      <c r="M284" s="39" t="s">
        <v>25</v>
      </c>
      <c r="N284" s="40" t="s">
        <v>26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17</v>
      </c>
      <c r="B285" s="34">
        <v>4614306.0</v>
      </c>
      <c r="C285" s="34" t="s">
        <v>126</v>
      </c>
      <c r="D285" s="34" t="s">
        <v>115</v>
      </c>
      <c r="E285" s="34">
        <v>5.0</v>
      </c>
      <c r="F285" s="34" t="s">
        <v>116</v>
      </c>
      <c r="G285" s="35" t="s">
        <v>127</v>
      </c>
      <c r="H285" s="36">
        <v>109.94</v>
      </c>
      <c r="I285" s="37">
        <f t="shared" si="1"/>
        <v>549.7</v>
      </c>
      <c r="J285" s="38" t="s">
        <v>53</v>
      </c>
      <c r="K285" s="38" t="s">
        <v>54</v>
      </c>
      <c r="L285" s="38" t="s">
        <v>128</v>
      </c>
      <c r="M285" s="39" t="s">
        <v>25</v>
      </c>
      <c r="N285" s="40" t="s">
        <v>26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17</v>
      </c>
      <c r="B286" s="34">
        <v>4614306.0</v>
      </c>
      <c r="C286" s="34" t="s">
        <v>532</v>
      </c>
      <c r="D286" s="34" t="s">
        <v>27</v>
      </c>
      <c r="E286" s="34">
        <v>1.0</v>
      </c>
      <c r="F286" s="34" t="s">
        <v>20</v>
      </c>
      <c r="G286" s="35" t="s">
        <v>533</v>
      </c>
      <c r="H286" s="36">
        <v>469.9</v>
      </c>
      <c r="I286" s="37">
        <f t="shared" si="1"/>
        <v>469.9</v>
      </c>
      <c r="J286" s="38" t="s">
        <v>31</v>
      </c>
      <c r="K286" s="38" t="s">
        <v>32</v>
      </c>
      <c r="L286" s="38" t="s">
        <v>33</v>
      </c>
      <c r="M286" s="39" t="s">
        <v>25</v>
      </c>
      <c r="N286" s="40" t="s">
        <v>26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17</v>
      </c>
      <c r="B287" s="34">
        <v>4614306.0</v>
      </c>
      <c r="C287" s="34" t="s">
        <v>534</v>
      </c>
      <c r="D287" s="34" t="s">
        <v>27</v>
      </c>
      <c r="E287" s="34">
        <v>1.0</v>
      </c>
      <c r="F287" s="34" t="s">
        <v>20</v>
      </c>
      <c r="G287" s="35" t="s">
        <v>535</v>
      </c>
      <c r="H287" s="36">
        <v>115.65</v>
      </c>
      <c r="I287" s="37">
        <f t="shared" si="1"/>
        <v>115.65</v>
      </c>
      <c r="J287" s="38" t="s">
        <v>53</v>
      </c>
      <c r="K287" s="38" t="s">
        <v>54</v>
      </c>
      <c r="L287" s="38" t="s">
        <v>128</v>
      </c>
      <c r="M287" s="39" t="s">
        <v>25</v>
      </c>
      <c r="N287" s="40" t="s">
        <v>26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17</v>
      </c>
      <c r="B288" s="34">
        <v>4614306.0</v>
      </c>
      <c r="C288" s="34" t="s">
        <v>536</v>
      </c>
      <c r="D288" s="34" t="s">
        <v>29</v>
      </c>
      <c r="E288" s="34">
        <v>1.0</v>
      </c>
      <c r="F288" s="34" t="s">
        <v>20</v>
      </c>
      <c r="G288" s="35" t="s">
        <v>537</v>
      </c>
      <c r="H288" s="36">
        <v>249.9</v>
      </c>
      <c r="I288" s="37">
        <f t="shared" si="1"/>
        <v>249.9</v>
      </c>
      <c r="J288" s="38" t="s">
        <v>31</v>
      </c>
      <c r="K288" s="38" t="s">
        <v>32</v>
      </c>
      <c r="L288" s="38" t="s">
        <v>33</v>
      </c>
      <c r="M288" s="39" t="s">
        <v>25</v>
      </c>
      <c r="N288" s="40" t="s">
        <v>26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17</v>
      </c>
      <c r="B289" s="34">
        <v>4614306.0</v>
      </c>
      <c r="C289" s="34" t="s">
        <v>538</v>
      </c>
      <c r="D289" s="34" t="s">
        <v>29</v>
      </c>
      <c r="E289" s="34">
        <v>1.0</v>
      </c>
      <c r="F289" s="34" t="s">
        <v>20</v>
      </c>
      <c r="G289" s="35" t="s">
        <v>539</v>
      </c>
      <c r="H289" s="36">
        <v>110.99</v>
      </c>
      <c r="I289" s="37">
        <f t="shared" si="1"/>
        <v>110.99</v>
      </c>
      <c r="J289" s="38" t="s">
        <v>31</v>
      </c>
      <c r="K289" s="38" t="s">
        <v>32</v>
      </c>
      <c r="L289" s="38" t="s">
        <v>33</v>
      </c>
      <c r="M289" s="39" t="s">
        <v>25</v>
      </c>
      <c r="N289" s="40" t="s">
        <v>26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17</v>
      </c>
      <c r="B290" s="34">
        <v>4614306.0</v>
      </c>
      <c r="C290" s="34" t="s">
        <v>199</v>
      </c>
      <c r="D290" s="34" t="s">
        <v>115</v>
      </c>
      <c r="E290" s="34">
        <v>3.0</v>
      </c>
      <c r="F290" s="34" t="s">
        <v>116</v>
      </c>
      <c r="G290" s="35" t="s">
        <v>200</v>
      </c>
      <c r="H290" s="36">
        <v>149.31</v>
      </c>
      <c r="I290" s="37">
        <f t="shared" si="1"/>
        <v>447.93</v>
      </c>
      <c r="J290" s="38" t="s">
        <v>104</v>
      </c>
      <c r="K290" s="38" t="s">
        <v>105</v>
      </c>
      <c r="L290" s="38" t="s">
        <v>106</v>
      </c>
      <c r="M290" s="39" t="s">
        <v>25</v>
      </c>
      <c r="N290" s="40" t="s">
        <v>26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17</v>
      </c>
      <c r="B291" s="34">
        <v>4614306.0</v>
      </c>
      <c r="C291" s="34" t="s">
        <v>540</v>
      </c>
      <c r="D291" s="34" t="s">
        <v>27</v>
      </c>
      <c r="E291" s="34">
        <v>1.0</v>
      </c>
      <c r="F291" s="34" t="s">
        <v>20</v>
      </c>
      <c r="G291" s="35" t="s">
        <v>541</v>
      </c>
      <c r="H291" s="36">
        <v>182.99</v>
      </c>
      <c r="I291" s="37">
        <f t="shared" si="1"/>
        <v>182.99</v>
      </c>
      <c r="J291" s="38" t="s">
        <v>76</v>
      </c>
      <c r="K291" s="38" t="s">
        <v>23</v>
      </c>
      <c r="L291" s="38" t="s">
        <v>77</v>
      </c>
      <c r="M291" s="39" t="s">
        <v>25</v>
      </c>
      <c r="N291" s="40" t="s">
        <v>26</v>
      </c>
      <c r="O291" s="41"/>
      <c r="P291" s="41"/>
      <c r="Q291" s="41"/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17</v>
      </c>
      <c r="B292" s="34">
        <v>4614306.0</v>
      </c>
      <c r="C292" s="34" t="s">
        <v>542</v>
      </c>
      <c r="D292" s="34" t="s">
        <v>115</v>
      </c>
      <c r="E292" s="34">
        <v>1.0</v>
      </c>
      <c r="F292" s="34" t="s">
        <v>116</v>
      </c>
      <c r="G292" s="35" t="s">
        <v>543</v>
      </c>
      <c r="H292" s="36">
        <v>100.67</v>
      </c>
      <c r="I292" s="37">
        <f t="shared" si="1"/>
        <v>100.67</v>
      </c>
      <c r="J292" s="38" t="s">
        <v>53</v>
      </c>
      <c r="K292" s="38" t="s">
        <v>54</v>
      </c>
      <c r="L292" s="38" t="s">
        <v>128</v>
      </c>
      <c r="M292" s="39" t="s">
        <v>25</v>
      </c>
      <c r="N292" s="40" t="s">
        <v>26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17</v>
      </c>
      <c r="B293" s="34">
        <v>4614306.0</v>
      </c>
      <c r="C293" s="34" t="s">
        <v>544</v>
      </c>
      <c r="D293" s="34" t="s">
        <v>27</v>
      </c>
      <c r="E293" s="34">
        <v>1.0</v>
      </c>
      <c r="F293" s="34" t="s">
        <v>20</v>
      </c>
      <c r="G293" s="35" t="s">
        <v>292</v>
      </c>
      <c r="H293" s="36">
        <v>179.82</v>
      </c>
      <c r="I293" s="37">
        <f t="shared" si="1"/>
        <v>179.82</v>
      </c>
      <c r="J293" s="38" t="s">
        <v>31</v>
      </c>
      <c r="K293" s="38" t="s">
        <v>32</v>
      </c>
      <c r="L293" s="38" t="s">
        <v>33</v>
      </c>
      <c r="M293" s="39" t="s">
        <v>25</v>
      </c>
      <c r="N293" s="40" t="s">
        <v>26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17</v>
      </c>
      <c r="B294" s="34">
        <v>4614306.0</v>
      </c>
      <c r="C294" s="34" t="s">
        <v>545</v>
      </c>
      <c r="D294" s="34" t="s">
        <v>29</v>
      </c>
      <c r="E294" s="34">
        <v>1.0</v>
      </c>
      <c r="F294" s="34" t="s">
        <v>20</v>
      </c>
      <c r="G294" s="35" t="s">
        <v>546</v>
      </c>
      <c r="H294" s="36">
        <v>239.99</v>
      </c>
      <c r="I294" s="37">
        <f t="shared" si="1"/>
        <v>239.99</v>
      </c>
      <c r="J294" s="38" t="s">
        <v>31</v>
      </c>
      <c r="K294" s="38" t="s">
        <v>32</v>
      </c>
      <c r="L294" s="38" t="s">
        <v>33</v>
      </c>
      <c r="M294" s="39" t="s">
        <v>25</v>
      </c>
      <c r="N294" s="40" t="s">
        <v>26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17</v>
      </c>
      <c r="B295" s="34">
        <v>4614306.0</v>
      </c>
      <c r="C295" s="34" t="s">
        <v>547</v>
      </c>
      <c r="D295" s="34" t="s">
        <v>29</v>
      </c>
      <c r="E295" s="34">
        <v>1.0</v>
      </c>
      <c r="F295" s="34" t="s">
        <v>46</v>
      </c>
      <c r="G295" s="35" t="s">
        <v>548</v>
      </c>
      <c r="H295" s="36">
        <v>284.2</v>
      </c>
      <c r="I295" s="37">
        <f t="shared" si="1"/>
        <v>284.2</v>
      </c>
      <c r="J295" s="38" t="s">
        <v>60</v>
      </c>
      <c r="K295" s="38" t="s">
        <v>97</v>
      </c>
      <c r="L295" s="38" t="s">
        <v>98</v>
      </c>
      <c r="M295" s="39" t="s">
        <v>25</v>
      </c>
      <c r="N295" s="40" t="s">
        <v>26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17</v>
      </c>
      <c r="B296" s="34">
        <v>4614306.0</v>
      </c>
      <c r="C296" s="34" t="s">
        <v>547</v>
      </c>
      <c r="D296" s="34" t="s">
        <v>99</v>
      </c>
      <c r="E296" s="34">
        <v>1.0</v>
      </c>
      <c r="F296" s="34" t="s">
        <v>46</v>
      </c>
      <c r="G296" s="35" t="s">
        <v>548</v>
      </c>
      <c r="H296" s="36">
        <v>284.2</v>
      </c>
      <c r="I296" s="37">
        <f t="shared" si="1"/>
        <v>284.2</v>
      </c>
      <c r="J296" s="38" t="s">
        <v>60</v>
      </c>
      <c r="K296" s="38" t="s">
        <v>97</v>
      </c>
      <c r="L296" s="38" t="s">
        <v>98</v>
      </c>
      <c r="M296" s="39" t="s">
        <v>25</v>
      </c>
      <c r="N296" s="40" t="s">
        <v>26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17</v>
      </c>
      <c r="B297" s="34">
        <v>4614306.0</v>
      </c>
      <c r="C297" s="34" t="s">
        <v>549</v>
      </c>
      <c r="D297" s="34" t="s">
        <v>40</v>
      </c>
      <c r="E297" s="34">
        <v>1.0</v>
      </c>
      <c r="F297" s="34" t="s">
        <v>20</v>
      </c>
      <c r="G297" s="35" t="s">
        <v>550</v>
      </c>
      <c r="H297" s="36">
        <v>319.0</v>
      </c>
      <c r="I297" s="37">
        <f t="shared" si="1"/>
        <v>319</v>
      </c>
      <c r="J297" s="38" t="s">
        <v>31</v>
      </c>
      <c r="K297" s="38" t="s">
        <v>32</v>
      </c>
      <c r="L297" s="38" t="s">
        <v>33</v>
      </c>
      <c r="M297" s="39" t="s">
        <v>25</v>
      </c>
      <c r="N297" s="40" t="s">
        <v>26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17</v>
      </c>
      <c r="B298" s="34">
        <v>4614306.0</v>
      </c>
      <c r="C298" s="34" t="s">
        <v>551</v>
      </c>
      <c r="D298" s="34" t="s">
        <v>85</v>
      </c>
      <c r="E298" s="34">
        <v>1.0</v>
      </c>
      <c r="F298" s="34" t="s">
        <v>46</v>
      </c>
      <c r="G298" s="35" t="s">
        <v>552</v>
      </c>
      <c r="H298" s="36">
        <v>288.38</v>
      </c>
      <c r="I298" s="37">
        <f t="shared" si="1"/>
        <v>288.38</v>
      </c>
      <c r="J298" s="38" t="s">
        <v>60</v>
      </c>
      <c r="K298" s="38" t="s">
        <v>97</v>
      </c>
      <c r="L298" s="38" t="s">
        <v>98</v>
      </c>
      <c r="M298" s="39" t="s">
        <v>25</v>
      </c>
      <c r="N298" s="40" t="s">
        <v>26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17</v>
      </c>
      <c r="B299" s="34">
        <v>4614306.0</v>
      </c>
      <c r="C299" s="34" t="s">
        <v>553</v>
      </c>
      <c r="D299" s="34" t="s">
        <v>115</v>
      </c>
      <c r="E299" s="34">
        <v>1.0</v>
      </c>
      <c r="F299" s="34" t="s">
        <v>116</v>
      </c>
      <c r="G299" s="35" t="s">
        <v>554</v>
      </c>
      <c r="H299" s="36">
        <v>479.99</v>
      </c>
      <c r="I299" s="37">
        <f t="shared" si="1"/>
        <v>479.99</v>
      </c>
      <c r="J299" s="38" t="s">
        <v>31</v>
      </c>
      <c r="K299" s="38" t="s">
        <v>32</v>
      </c>
      <c r="L299" s="38" t="s">
        <v>33</v>
      </c>
      <c r="M299" s="39" t="s">
        <v>25</v>
      </c>
      <c r="N299" s="40" t="s">
        <v>26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17</v>
      </c>
      <c r="B300" s="34">
        <v>4614306.0</v>
      </c>
      <c r="C300" s="34" t="s">
        <v>555</v>
      </c>
      <c r="D300" s="34" t="s">
        <v>45</v>
      </c>
      <c r="E300" s="34">
        <v>1.0</v>
      </c>
      <c r="F300" s="34" t="s">
        <v>46</v>
      </c>
      <c r="G300" s="35" t="s">
        <v>556</v>
      </c>
      <c r="H300" s="36">
        <v>133.85</v>
      </c>
      <c r="I300" s="37">
        <f t="shared" si="1"/>
        <v>133.85</v>
      </c>
      <c r="J300" s="38" t="s">
        <v>60</v>
      </c>
      <c r="K300" s="38" t="s">
        <v>97</v>
      </c>
      <c r="L300" s="38" t="s">
        <v>98</v>
      </c>
      <c r="M300" s="39" t="s">
        <v>25</v>
      </c>
      <c r="N300" s="40" t="s">
        <v>26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17</v>
      </c>
      <c r="B301" s="34">
        <v>4614306.0</v>
      </c>
      <c r="C301" s="34" t="s">
        <v>557</v>
      </c>
      <c r="D301" s="34" t="s">
        <v>27</v>
      </c>
      <c r="E301" s="34">
        <v>1.0</v>
      </c>
      <c r="F301" s="34" t="s">
        <v>20</v>
      </c>
      <c r="G301" s="35" t="s">
        <v>558</v>
      </c>
      <c r="H301" s="36">
        <v>145.12</v>
      </c>
      <c r="I301" s="37">
        <f t="shared" si="1"/>
        <v>145.12</v>
      </c>
      <c r="J301" s="38" t="s">
        <v>76</v>
      </c>
      <c r="K301" s="38" t="s">
        <v>23</v>
      </c>
      <c r="L301" s="38" t="s">
        <v>77</v>
      </c>
      <c r="M301" s="39" t="s">
        <v>25</v>
      </c>
      <c r="N301" s="40" t="s">
        <v>26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17</v>
      </c>
      <c r="B302" s="34">
        <v>4614306.0</v>
      </c>
      <c r="C302" s="34" t="s">
        <v>559</v>
      </c>
      <c r="D302" s="34" t="s">
        <v>27</v>
      </c>
      <c r="E302" s="34">
        <v>1.0</v>
      </c>
      <c r="F302" s="34" t="s">
        <v>46</v>
      </c>
      <c r="G302" s="35" t="s">
        <v>560</v>
      </c>
      <c r="H302" s="36">
        <v>56.99</v>
      </c>
      <c r="I302" s="37">
        <f t="shared" si="1"/>
        <v>56.99</v>
      </c>
      <c r="J302" s="38" t="s">
        <v>60</v>
      </c>
      <c r="K302" s="38" t="s">
        <v>97</v>
      </c>
      <c r="L302" s="38" t="s">
        <v>239</v>
      </c>
      <c r="M302" s="39" t="s">
        <v>25</v>
      </c>
      <c r="N302" s="40" t="s">
        <v>26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17</v>
      </c>
      <c r="B303" s="34">
        <v>4614306.0</v>
      </c>
      <c r="C303" s="34" t="s">
        <v>561</v>
      </c>
      <c r="D303" s="34" t="s">
        <v>27</v>
      </c>
      <c r="E303" s="34">
        <v>1.0</v>
      </c>
      <c r="F303" s="34" t="s">
        <v>46</v>
      </c>
      <c r="G303" s="35" t="s">
        <v>562</v>
      </c>
      <c r="H303" s="36">
        <v>103.9</v>
      </c>
      <c r="I303" s="37">
        <f t="shared" si="1"/>
        <v>103.9</v>
      </c>
      <c r="J303" s="38" t="s">
        <v>31</v>
      </c>
      <c r="K303" s="38" t="s">
        <v>32</v>
      </c>
      <c r="L303" s="38" t="s">
        <v>65</v>
      </c>
      <c r="M303" s="39" t="s">
        <v>25</v>
      </c>
      <c r="N303" s="40" t="s">
        <v>26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17</v>
      </c>
      <c r="B304" s="34">
        <v>4614306.0</v>
      </c>
      <c r="C304" s="34" t="s">
        <v>563</v>
      </c>
      <c r="D304" s="34" t="s">
        <v>45</v>
      </c>
      <c r="E304" s="34">
        <v>1.0</v>
      </c>
      <c r="F304" s="34" t="s">
        <v>74</v>
      </c>
      <c r="G304" s="35" t="s">
        <v>564</v>
      </c>
      <c r="H304" s="36">
        <v>199.99</v>
      </c>
      <c r="I304" s="37">
        <f t="shared" si="1"/>
        <v>199.99</v>
      </c>
      <c r="J304" s="38" t="s">
        <v>31</v>
      </c>
      <c r="K304" s="38" t="s">
        <v>32</v>
      </c>
      <c r="L304" s="38" t="s">
        <v>33</v>
      </c>
      <c r="M304" s="39" t="s">
        <v>25</v>
      </c>
      <c r="N304" s="40" t="s">
        <v>26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17</v>
      </c>
      <c r="B305" s="34">
        <v>4614306.0</v>
      </c>
      <c r="C305" s="34" t="s">
        <v>565</v>
      </c>
      <c r="D305" s="34" t="s">
        <v>45</v>
      </c>
      <c r="E305" s="34">
        <v>2.0</v>
      </c>
      <c r="F305" s="34" t="s">
        <v>74</v>
      </c>
      <c r="G305" s="35" t="s">
        <v>566</v>
      </c>
      <c r="H305" s="36">
        <v>139.0</v>
      </c>
      <c r="I305" s="37">
        <f t="shared" si="1"/>
        <v>278</v>
      </c>
      <c r="J305" s="38" t="s">
        <v>53</v>
      </c>
      <c r="K305" s="38" t="s">
        <v>54</v>
      </c>
      <c r="L305" s="38" t="s">
        <v>128</v>
      </c>
      <c r="M305" s="39" t="s">
        <v>25</v>
      </c>
      <c r="N305" s="40" t="s">
        <v>26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17</v>
      </c>
      <c r="B306" s="34">
        <v>4614306.0</v>
      </c>
      <c r="C306" s="34" t="s">
        <v>567</v>
      </c>
      <c r="D306" s="34" t="s">
        <v>27</v>
      </c>
      <c r="E306" s="34">
        <v>1.0</v>
      </c>
      <c r="F306" s="34" t="s">
        <v>46</v>
      </c>
      <c r="G306" s="35" t="s">
        <v>568</v>
      </c>
      <c r="H306" s="36">
        <v>229.9</v>
      </c>
      <c r="I306" s="37">
        <f t="shared" si="1"/>
        <v>229.9</v>
      </c>
      <c r="J306" s="38" t="s">
        <v>104</v>
      </c>
      <c r="K306" s="38" t="s">
        <v>105</v>
      </c>
      <c r="L306" s="38" t="s">
        <v>250</v>
      </c>
      <c r="M306" s="39" t="s">
        <v>25</v>
      </c>
      <c r="N306" s="40" t="s">
        <v>26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17</v>
      </c>
      <c r="B307" s="34">
        <v>4614306.0</v>
      </c>
      <c r="C307" s="34" t="s">
        <v>569</v>
      </c>
      <c r="D307" s="34" t="s">
        <v>45</v>
      </c>
      <c r="E307" s="34">
        <v>1.0</v>
      </c>
      <c r="F307" s="34" t="s">
        <v>74</v>
      </c>
      <c r="G307" s="35" t="s">
        <v>570</v>
      </c>
      <c r="H307" s="36">
        <v>279.99</v>
      </c>
      <c r="I307" s="37">
        <f t="shared" si="1"/>
        <v>279.99</v>
      </c>
      <c r="J307" s="38" t="s">
        <v>31</v>
      </c>
      <c r="K307" s="38" t="s">
        <v>32</v>
      </c>
      <c r="L307" s="38" t="s">
        <v>33</v>
      </c>
      <c r="M307" s="39" t="s">
        <v>25</v>
      </c>
      <c r="N307" s="40" t="s">
        <v>26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17</v>
      </c>
      <c r="B308" s="34">
        <v>4614306.0</v>
      </c>
      <c r="C308" s="34" t="s">
        <v>571</v>
      </c>
      <c r="D308" s="34" t="s">
        <v>27</v>
      </c>
      <c r="E308" s="34">
        <v>1.0</v>
      </c>
      <c r="F308" s="34" t="s">
        <v>46</v>
      </c>
      <c r="G308" s="35" t="s">
        <v>572</v>
      </c>
      <c r="H308" s="36">
        <v>204.57</v>
      </c>
      <c r="I308" s="37">
        <f t="shared" si="1"/>
        <v>204.57</v>
      </c>
      <c r="J308" s="38" t="s">
        <v>53</v>
      </c>
      <c r="K308" s="38" t="s">
        <v>54</v>
      </c>
      <c r="L308" s="38" t="s">
        <v>153</v>
      </c>
      <c r="M308" s="39" t="s">
        <v>25</v>
      </c>
      <c r="N308" s="40" t="s">
        <v>26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17</v>
      </c>
      <c r="B309" s="34">
        <v>4614306.0</v>
      </c>
      <c r="C309" s="34" t="s">
        <v>435</v>
      </c>
      <c r="D309" s="34" t="s">
        <v>99</v>
      </c>
      <c r="E309" s="34">
        <v>1.0</v>
      </c>
      <c r="F309" s="34" t="s">
        <v>46</v>
      </c>
      <c r="G309" s="35" t="s">
        <v>436</v>
      </c>
      <c r="H309" s="36">
        <v>222.0</v>
      </c>
      <c r="I309" s="37">
        <f t="shared" si="1"/>
        <v>222</v>
      </c>
      <c r="J309" s="38" t="s">
        <v>22</v>
      </c>
      <c r="K309" s="38" t="s">
        <v>23</v>
      </c>
      <c r="L309" s="38" t="s">
        <v>24</v>
      </c>
      <c r="M309" s="39" t="s">
        <v>25</v>
      </c>
      <c r="N309" s="40" t="s">
        <v>26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17</v>
      </c>
      <c r="B310" s="34">
        <v>4614306.0</v>
      </c>
      <c r="C310" s="34" t="s">
        <v>573</v>
      </c>
      <c r="D310" s="34" t="s">
        <v>27</v>
      </c>
      <c r="E310" s="34">
        <v>1.0</v>
      </c>
      <c r="F310" s="34" t="s">
        <v>46</v>
      </c>
      <c r="G310" s="35" t="s">
        <v>574</v>
      </c>
      <c r="H310" s="36">
        <v>201.89</v>
      </c>
      <c r="I310" s="37">
        <f t="shared" si="1"/>
        <v>201.89</v>
      </c>
      <c r="J310" s="38" t="s">
        <v>53</v>
      </c>
      <c r="K310" s="38" t="s">
        <v>54</v>
      </c>
      <c r="L310" s="38" t="s">
        <v>153</v>
      </c>
      <c r="M310" s="39" t="s">
        <v>25</v>
      </c>
      <c r="N310" s="40" t="s">
        <v>26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17</v>
      </c>
      <c r="B311" s="34">
        <v>4614306.0</v>
      </c>
      <c r="C311" s="34" t="s">
        <v>575</v>
      </c>
      <c r="D311" s="34" t="s">
        <v>45</v>
      </c>
      <c r="E311" s="34">
        <v>1.0</v>
      </c>
      <c r="F311" s="34" t="s">
        <v>46</v>
      </c>
      <c r="G311" s="35" t="s">
        <v>576</v>
      </c>
      <c r="H311" s="36">
        <v>185.9</v>
      </c>
      <c r="I311" s="37">
        <f t="shared" si="1"/>
        <v>185.9</v>
      </c>
      <c r="J311" s="38" t="s">
        <v>60</v>
      </c>
      <c r="K311" s="38" t="s">
        <v>61</v>
      </c>
      <c r="L311" s="38" t="s">
        <v>80</v>
      </c>
      <c r="M311" s="39" t="s">
        <v>25</v>
      </c>
      <c r="N311" s="40" t="s">
        <v>26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17</v>
      </c>
      <c r="B312" s="34">
        <v>4614306.0</v>
      </c>
      <c r="C312" s="34" t="s">
        <v>577</v>
      </c>
      <c r="D312" s="34" t="s">
        <v>115</v>
      </c>
      <c r="E312" s="34">
        <v>1.0</v>
      </c>
      <c r="F312" s="34" t="s">
        <v>116</v>
      </c>
      <c r="G312" s="35" t="s">
        <v>578</v>
      </c>
      <c r="H312" s="36">
        <v>138.55</v>
      </c>
      <c r="I312" s="37">
        <f t="shared" si="1"/>
        <v>138.55</v>
      </c>
      <c r="J312" s="38" t="s">
        <v>53</v>
      </c>
      <c r="K312" s="38" t="s">
        <v>54</v>
      </c>
      <c r="L312" s="38" t="s">
        <v>128</v>
      </c>
      <c r="M312" s="39" t="s">
        <v>25</v>
      </c>
      <c r="N312" s="40" t="s">
        <v>26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17</v>
      </c>
      <c r="B313" s="34">
        <v>4614306.0</v>
      </c>
      <c r="C313" s="34" t="s">
        <v>579</v>
      </c>
      <c r="D313" s="34" t="s">
        <v>40</v>
      </c>
      <c r="E313" s="34">
        <v>1.0</v>
      </c>
      <c r="F313" s="34" t="s">
        <v>74</v>
      </c>
      <c r="G313" s="35" t="s">
        <v>580</v>
      </c>
      <c r="H313" s="36">
        <v>284.2</v>
      </c>
      <c r="I313" s="37">
        <f t="shared" si="1"/>
        <v>284.2</v>
      </c>
      <c r="J313" s="38" t="s">
        <v>31</v>
      </c>
      <c r="K313" s="38" t="s">
        <v>32</v>
      </c>
      <c r="L313" s="38" t="s">
        <v>33</v>
      </c>
      <c r="M313" s="39" t="s">
        <v>25</v>
      </c>
      <c r="N313" s="40" t="s">
        <v>26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17</v>
      </c>
      <c r="B314" s="34">
        <v>4614306.0</v>
      </c>
      <c r="C314" s="34" t="s">
        <v>581</v>
      </c>
      <c r="D314" s="34" t="s">
        <v>40</v>
      </c>
      <c r="E314" s="34">
        <v>1.0</v>
      </c>
      <c r="F314" s="34" t="s">
        <v>20</v>
      </c>
      <c r="G314" s="35" t="s">
        <v>582</v>
      </c>
      <c r="H314" s="36">
        <v>95.9</v>
      </c>
      <c r="I314" s="37">
        <f t="shared" si="1"/>
        <v>95.9</v>
      </c>
      <c r="J314" s="38" t="s">
        <v>31</v>
      </c>
      <c r="K314" s="38" t="s">
        <v>32</v>
      </c>
      <c r="L314" s="38" t="s">
        <v>33</v>
      </c>
      <c r="M314" s="39" t="s">
        <v>25</v>
      </c>
      <c r="N314" s="40" t="s">
        <v>26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17</v>
      </c>
      <c r="B315" s="34">
        <v>4614306.0</v>
      </c>
      <c r="C315" s="34" t="s">
        <v>583</v>
      </c>
      <c r="D315" s="34" t="s">
        <v>115</v>
      </c>
      <c r="E315" s="34">
        <v>1.0</v>
      </c>
      <c r="F315" s="34" t="s">
        <v>116</v>
      </c>
      <c r="G315" s="35" t="s">
        <v>584</v>
      </c>
      <c r="H315" s="36">
        <v>120.99</v>
      </c>
      <c r="I315" s="37">
        <f t="shared" si="1"/>
        <v>120.99</v>
      </c>
      <c r="J315" s="38" t="s">
        <v>31</v>
      </c>
      <c r="K315" s="38" t="s">
        <v>49</v>
      </c>
      <c r="L315" s="38" t="s">
        <v>137</v>
      </c>
      <c r="M315" s="39" t="s">
        <v>25</v>
      </c>
      <c r="N315" s="40" t="s">
        <v>26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17</v>
      </c>
      <c r="B316" s="34">
        <v>4614306.0</v>
      </c>
      <c r="C316" s="34" t="s">
        <v>585</v>
      </c>
      <c r="D316" s="34" t="s">
        <v>40</v>
      </c>
      <c r="E316" s="34">
        <v>1.0</v>
      </c>
      <c r="F316" s="34" t="s">
        <v>20</v>
      </c>
      <c r="G316" s="35" t="s">
        <v>586</v>
      </c>
      <c r="H316" s="36">
        <v>379.99</v>
      </c>
      <c r="I316" s="37">
        <f t="shared" si="1"/>
        <v>379.99</v>
      </c>
      <c r="J316" s="38" t="s">
        <v>31</v>
      </c>
      <c r="K316" s="38" t="s">
        <v>32</v>
      </c>
      <c r="L316" s="38" t="s">
        <v>33</v>
      </c>
      <c r="M316" s="39" t="s">
        <v>25</v>
      </c>
      <c r="N316" s="40" t="s">
        <v>26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17</v>
      </c>
      <c r="B317" s="34">
        <v>4614306.0</v>
      </c>
      <c r="C317" s="34" t="s">
        <v>587</v>
      </c>
      <c r="D317" s="34" t="s">
        <v>115</v>
      </c>
      <c r="E317" s="34">
        <v>1.0</v>
      </c>
      <c r="F317" s="34" t="s">
        <v>116</v>
      </c>
      <c r="G317" s="35" t="s">
        <v>133</v>
      </c>
      <c r="H317" s="36">
        <v>209.99</v>
      </c>
      <c r="I317" s="37">
        <f t="shared" si="1"/>
        <v>209.99</v>
      </c>
      <c r="J317" s="38" t="s">
        <v>31</v>
      </c>
      <c r="K317" s="38" t="s">
        <v>49</v>
      </c>
      <c r="L317" s="38" t="s">
        <v>134</v>
      </c>
      <c r="M317" s="39" t="s">
        <v>25</v>
      </c>
      <c r="N317" s="40" t="s">
        <v>26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17</v>
      </c>
      <c r="B318" s="34">
        <v>4614306.0</v>
      </c>
      <c r="C318" s="34" t="s">
        <v>588</v>
      </c>
      <c r="D318" s="34" t="s">
        <v>45</v>
      </c>
      <c r="E318" s="34">
        <v>1.0</v>
      </c>
      <c r="F318" s="34" t="s">
        <v>74</v>
      </c>
      <c r="G318" s="35" t="s">
        <v>589</v>
      </c>
      <c r="H318" s="36">
        <v>178.94</v>
      </c>
      <c r="I318" s="37">
        <f t="shared" si="1"/>
        <v>178.94</v>
      </c>
      <c r="J318" s="38" t="s">
        <v>22</v>
      </c>
      <c r="K318" s="38" t="s">
        <v>23</v>
      </c>
      <c r="L318" s="38" t="s">
        <v>24</v>
      </c>
      <c r="M318" s="39" t="s">
        <v>25</v>
      </c>
      <c r="N318" s="40" t="s">
        <v>26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17</v>
      </c>
      <c r="B319" s="34">
        <v>4614306.0</v>
      </c>
      <c r="C319" s="34" t="s">
        <v>590</v>
      </c>
      <c r="D319" s="34" t="s">
        <v>27</v>
      </c>
      <c r="E319" s="34">
        <v>1.0</v>
      </c>
      <c r="F319" s="34" t="s">
        <v>20</v>
      </c>
      <c r="G319" s="35" t="s">
        <v>537</v>
      </c>
      <c r="H319" s="36">
        <v>249.9</v>
      </c>
      <c r="I319" s="37">
        <f t="shared" si="1"/>
        <v>249.9</v>
      </c>
      <c r="J319" s="38" t="s">
        <v>31</v>
      </c>
      <c r="K319" s="38" t="s">
        <v>32</v>
      </c>
      <c r="L319" s="38" t="s">
        <v>33</v>
      </c>
      <c r="M319" s="39" t="s">
        <v>25</v>
      </c>
      <c r="N319" s="40" t="s">
        <v>26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17</v>
      </c>
      <c r="B320" s="34">
        <v>4614306.0</v>
      </c>
      <c r="C320" s="34" t="s">
        <v>356</v>
      </c>
      <c r="D320" s="34" t="s">
        <v>40</v>
      </c>
      <c r="E320" s="34">
        <v>1.0</v>
      </c>
      <c r="F320" s="34" t="s">
        <v>74</v>
      </c>
      <c r="G320" s="35" t="s">
        <v>357</v>
      </c>
      <c r="H320" s="36">
        <v>689.0</v>
      </c>
      <c r="I320" s="37">
        <f t="shared" si="1"/>
        <v>689</v>
      </c>
      <c r="J320" s="38" t="s">
        <v>76</v>
      </c>
      <c r="K320" s="38" t="s">
        <v>23</v>
      </c>
      <c r="L320" s="38" t="s">
        <v>77</v>
      </c>
      <c r="M320" s="39" t="s">
        <v>25</v>
      </c>
      <c r="N320" s="40" t="s">
        <v>26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17</v>
      </c>
      <c r="B321" s="34">
        <v>4614306.0</v>
      </c>
      <c r="C321" s="34" t="s">
        <v>591</v>
      </c>
      <c r="D321" s="34" t="s">
        <v>45</v>
      </c>
      <c r="E321" s="34">
        <v>1.0</v>
      </c>
      <c r="F321" s="34" t="s">
        <v>46</v>
      </c>
      <c r="G321" s="35" t="s">
        <v>592</v>
      </c>
      <c r="H321" s="36">
        <v>691.26</v>
      </c>
      <c r="I321" s="37">
        <f t="shared" si="1"/>
        <v>691.26</v>
      </c>
      <c r="J321" s="38" t="s">
        <v>48</v>
      </c>
      <c r="K321" s="38" t="s">
        <v>49</v>
      </c>
      <c r="L321" s="38" t="s">
        <v>593</v>
      </c>
      <c r="M321" s="39" t="s">
        <v>25</v>
      </c>
      <c r="N321" s="40" t="s">
        <v>26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17</v>
      </c>
      <c r="B322" s="34">
        <v>4614306.0</v>
      </c>
      <c r="C322" s="34" t="s">
        <v>594</v>
      </c>
      <c r="D322" s="34" t="s">
        <v>19</v>
      </c>
      <c r="E322" s="34">
        <v>1.0</v>
      </c>
      <c r="F322" s="34" t="s">
        <v>20</v>
      </c>
      <c r="G322" s="35" t="s">
        <v>595</v>
      </c>
      <c r="H322" s="36">
        <v>419.9</v>
      </c>
      <c r="I322" s="37">
        <f t="shared" si="1"/>
        <v>419.9</v>
      </c>
      <c r="J322" s="38" t="s">
        <v>31</v>
      </c>
      <c r="K322" s="38" t="s">
        <v>32</v>
      </c>
      <c r="L322" s="38" t="s">
        <v>33</v>
      </c>
      <c r="M322" s="39" t="s">
        <v>25</v>
      </c>
      <c r="N322" s="40" t="s">
        <v>26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17</v>
      </c>
      <c r="B323" s="34">
        <v>4614306.0</v>
      </c>
      <c r="C323" s="34" t="s">
        <v>596</v>
      </c>
      <c r="D323" s="34" t="s">
        <v>19</v>
      </c>
      <c r="E323" s="34">
        <v>2.0</v>
      </c>
      <c r="F323" s="34" t="s">
        <v>20</v>
      </c>
      <c r="G323" s="35" t="s">
        <v>597</v>
      </c>
      <c r="H323" s="36">
        <v>175.27</v>
      </c>
      <c r="I323" s="37">
        <f t="shared" si="1"/>
        <v>350.54</v>
      </c>
      <c r="J323" s="38" t="s">
        <v>22</v>
      </c>
      <c r="K323" s="38" t="s">
        <v>23</v>
      </c>
      <c r="L323" s="38" t="s">
        <v>353</v>
      </c>
      <c r="M323" s="39" t="s">
        <v>25</v>
      </c>
      <c r="N323" s="40" t="s">
        <v>26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17</v>
      </c>
      <c r="B324" s="34">
        <v>4614306.0</v>
      </c>
      <c r="C324" s="34" t="s">
        <v>598</v>
      </c>
      <c r="D324" s="34" t="s">
        <v>19</v>
      </c>
      <c r="E324" s="34">
        <v>1.0</v>
      </c>
      <c r="F324" s="34" t="s">
        <v>20</v>
      </c>
      <c r="G324" s="35" t="s">
        <v>599</v>
      </c>
      <c r="H324" s="36">
        <v>49.9</v>
      </c>
      <c r="I324" s="37">
        <f t="shared" si="1"/>
        <v>49.9</v>
      </c>
      <c r="J324" s="38" t="s">
        <v>48</v>
      </c>
      <c r="K324" s="38" t="s">
        <v>49</v>
      </c>
      <c r="L324" s="38" t="s">
        <v>137</v>
      </c>
      <c r="M324" s="39" t="s">
        <v>25</v>
      </c>
      <c r="N324" s="40" t="s">
        <v>26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17</v>
      </c>
      <c r="B325" s="34">
        <v>4614306.0</v>
      </c>
      <c r="C325" s="34" t="s">
        <v>600</v>
      </c>
      <c r="D325" s="34" t="s">
        <v>27</v>
      </c>
      <c r="E325" s="34">
        <v>1.0</v>
      </c>
      <c r="F325" s="34" t="s">
        <v>20</v>
      </c>
      <c r="G325" s="35" t="s">
        <v>230</v>
      </c>
      <c r="H325" s="36">
        <v>54.99</v>
      </c>
      <c r="I325" s="37">
        <f t="shared" si="1"/>
        <v>54.99</v>
      </c>
      <c r="J325" s="38" t="s">
        <v>31</v>
      </c>
      <c r="K325" s="38" t="s">
        <v>32</v>
      </c>
      <c r="L325" s="38" t="s">
        <v>33</v>
      </c>
      <c r="M325" s="39" t="s">
        <v>25</v>
      </c>
      <c r="N325" s="40" t="s">
        <v>26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17</v>
      </c>
      <c r="B326" s="34">
        <v>4614306.0</v>
      </c>
      <c r="C326" s="34" t="s">
        <v>601</v>
      </c>
      <c r="D326" s="34" t="s">
        <v>19</v>
      </c>
      <c r="E326" s="34">
        <v>2.0</v>
      </c>
      <c r="F326" s="34" t="s">
        <v>20</v>
      </c>
      <c r="G326" s="35" t="s">
        <v>602</v>
      </c>
      <c r="H326" s="36">
        <v>182.32</v>
      </c>
      <c r="I326" s="37">
        <f t="shared" si="1"/>
        <v>364.64</v>
      </c>
      <c r="J326" s="38" t="s">
        <v>22</v>
      </c>
      <c r="K326" s="38" t="s">
        <v>23</v>
      </c>
      <c r="L326" s="38" t="s">
        <v>24</v>
      </c>
      <c r="M326" s="39" t="s">
        <v>25</v>
      </c>
      <c r="N326" s="40" t="s">
        <v>26</v>
      </c>
      <c r="O326" s="41"/>
      <c r="P326" s="41"/>
      <c r="Q326" s="41"/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17</v>
      </c>
      <c r="B327" s="34">
        <v>4614306.0</v>
      </c>
      <c r="C327" s="34" t="s">
        <v>603</v>
      </c>
      <c r="D327" s="34" t="s">
        <v>19</v>
      </c>
      <c r="E327" s="34">
        <v>1.0</v>
      </c>
      <c r="F327" s="34" t="s">
        <v>20</v>
      </c>
      <c r="G327" s="35" t="s">
        <v>604</v>
      </c>
      <c r="H327" s="36">
        <v>429.9</v>
      </c>
      <c r="I327" s="37">
        <f t="shared" si="1"/>
        <v>429.9</v>
      </c>
      <c r="J327" s="38" t="s">
        <v>31</v>
      </c>
      <c r="K327" s="38" t="s">
        <v>32</v>
      </c>
      <c r="L327" s="38" t="s">
        <v>33</v>
      </c>
      <c r="M327" s="39" t="s">
        <v>25</v>
      </c>
      <c r="N327" s="40" t="s">
        <v>26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  <row r="328" ht="15.75" customHeight="1">
      <c r="A328" s="33" t="s">
        <v>17</v>
      </c>
      <c r="B328" s="34">
        <v>4614306.0</v>
      </c>
      <c r="C328" s="34" t="s">
        <v>605</v>
      </c>
      <c r="D328" s="34" t="s">
        <v>19</v>
      </c>
      <c r="E328" s="34">
        <v>1.0</v>
      </c>
      <c r="F328" s="34" t="s">
        <v>20</v>
      </c>
      <c r="G328" s="35" t="s">
        <v>606</v>
      </c>
      <c r="H328" s="36">
        <v>222.01</v>
      </c>
      <c r="I328" s="37">
        <f t="shared" si="1"/>
        <v>222.01</v>
      </c>
      <c r="J328" s="38" t="s">
        <v>76</v>
      </c>
      <c r="K328" s="38" t="s">
        <v>23</v>
      </c>
      <c r="L328" s="38" t="s">
        <v>77</v>
      </c>
      <c r="M328" s="39" t="s">
        <v>25</v>
      </c>
      <c r="N328" s="40" t="s">
        <v>26</v>
      </c>
      <c r="O328" s="41"/>
      <c r="P328" s="41"/>
      <c r="Q328" s="41"/>
      <c r="R328" s="41"/>
      <c r="S328" s="42"/>
      <c r="T328" s="43"/>
      <c r="U328" s="44"/>
      <c r="V328" s="44"/>
      <c r="W328" s="44"/>
      <c r="X328" s="44"/>
      <c r="Y328" s="45"/>
    </row>
    <row r="329" ht="15.75" customHeight="1">
      <c r="A329" s="33" t="s">
        <v>17</v>
      </c>
      <c r="B329" s="34">
        <v>4614306.0</v>
      </c>
      <c r="C329" s="34" t="s">
        <v>605</v>
      </c>
      <c r="D329" s="34" t="s">
        <v>27</v>
      </c>
      <c r="E329" s="34">
        <v>1.0</v>
      </c>
      <c r="F329" s="34" t="s">
        <v>20</v>
      </c>
      <c r="G329" s="35" t="s">
        <v>606</v>
      </c>
      <c r="H329" s="36">
        <v>222.01</v>
      </c>
      <c r="I329" s="37">
        <f t="shared" si="1"/>
        <v>222.01</v>
      </c>
      <c r="J329" s="38" t="s">
        <v>76</v>
      </c>
      <c r="K329" s="38" t="s">
        <v>23</v>
      </c>
      <c r="L329" s="38" t="s">
        <v>77</v>
      </c>
      <c r="M329" s="39" t="s">
        <v>25</v>
      </c>
      <c r="N329" s="40" t="s">
        <v>26</v>
      </c>
      <c r="O329" s="41"/>
      <c r="P329" s="41"/>
      <c r="Q329" s="41"/>
      <c r="R329" s="41"/>
      <c r="S329" s="42"/>
      <c r="T329" s="43"/>
      <c r="U329" s="44"/>
      <c r="V329" s="44"/>
      <c r="W329" s="44"/>
      <c r="X329" s="44"/>
      <c r="Y329" s="45"/>
    </row>
    <row r="330" ht="15.75" customHeight="1">
      <c r="A330" s="33" t="s">
        <v>17</v>
      </c>
      <c r="B330" s="34">
        <v>4614306.0</v>
      </c>
      <c r="C330" s="34" t="s">
        <v>607</v>
      </c>
      <c r="D330" s="34" t="s">
        <v>19</v>
      </c>
      <c r="E330" s="34">
        <v>1.0</v>
      </c>
      <c r="F330" s="34" t="s">
        <v>20</v>
      </c>
      <c r="G330" s="35" t="s">
        <v>539</v>
      </c>
      <c r="H330" s="36">
        <v>110.99</v>
      </c>
      <c r="I330" s="37">
        <f t="shared" si="1"/>
        <v>110.99</v>
      </c>
      <c r="J330" s="38" t="s">
        <v>31</v>
      </c>
      <c r="K330" s="38" t="s">
        <v>32</v>
      </c>
      <c r="L330" s="38" t="s">
        <v>33</v>
      </c>
      <c r="M330" s="39" t="s">
        <v>25</v>
      </c>
      <c r="N330" s="40" t="s">
        <v>26</v>
      </c>
      <c r="O330" s="41"/>
      <c r="P330" s="41"/>
      <c r="Q330" s="41"/>
      <c r="R330" s="41"/>
      <c r="S330" s="42"/>
      <c r="T330" s="43"/>
      <c r="U330" s="44"/>
      <c r="V330" s="44"/>
      <c r="W330" s="44"/>
      <c r="X330" s="44"/>
      <c r="Y330" s="45"/>
    </row>
    <row r="331" ht="15.75" customHeight="1">
      <c r="A331" s="33" t="s">
        <v>17</v>
      </c>
      <c r="B331" s="34">
        <v>4614306.0</v>
      </c>
      <c r="C331" s="34" t="s">
        <v>608</v>
      </c>
      <c r="D331" s="34" t="s">
        <v>29</v>
      </c>
      <c r="E331" s="34">
        <v>1.0</v>
      </c>
      <c r="F331" s="34" t="s">
        <v>20</v>
      </c>
      <c r="G331" s="35" t="s">
        <v>609</v>
      </c>
      <c r="H331" s="36">
        <v>225.0</v>
      </c>
      <c r="I331" s="37">
        <f t="shared" si="1"/>
        <v>225</v>
      </c>
      <c r="J331" s="38" t="s">
        <v>48</v>
      </c>
      <c r="K331" s="38" t="s">
        <v>49</v>
      </c>
      <c r="L331" s="38" t="s">
        <v>512</v>
      </c>
      <c r="M331" s="39" t="s">
        <v>25</v>
      </c>
      <c r="N331" s="40" t="s">
        <v>26</v>
      </c>
      <c r="O331" s="41"/>
      <c r="P331" s="41"/>
      <c r="Q331" s="41"/>
      <c r="R331" s="41"/>
      <c r="S331" s="42"/>
      <c r="T331" s="43"/>
      <c r="U331" s="44"/>
      <c r="V331" s="44"/>
      <c r="W331" s="44"/>
      <c r="X331" s="44"/>
      <c r="Y331" s="45"/>
    </row>
    <row r="332" ht="15.75" customHeight="1">
      <c r="A332" s="33" t="s">
        <v>17</v>
      </c>
      <c r="B332" s="34">
        <v>4614306.0</v>
      </c>
      <c r="C332" s="34" t="s">
        <v>381</v>
      </c>
      <c r="D332" s="34" t="s">
        <v>27</v>
      </c>
      <c r="E332" s="34">
        <v>1.0</v>
      </c>
      <c r="F332" s="34" t="s">
        <v>20</v>
      </c>
      <c r="G332" s="35" t="s">
        <v>382</v>
      </c>
      <c r="H332" s="36">
        <v>126.07</v>
      </c>
      <c r="I332" s="37">
        <f t="shared" si="1"/>
        <v>126.07</v>
      </c>
      <c r="J332" s="38" t="s">
        <v>60</v>
      </c>
      <c r="K332" s="38" t="s">
        <v>97</v>
      </c>
      <c r="L332" s="38" t="s">
        <v>98</v>
      </c>
      <c r="M332" s="39" t="s">
        <v>25</v>
      </c>
      <c r="N332" s="40" t="s">
        <v>26</v>
      </c>
      <c r="O332" s="41"/>
      <c r="P332" s="41"/>
      <c r="Q332" s="41"/>
      <c r="R332" s="41"/>
      <c r="S332" s="42"/>
      <c r="T332" s="43"/>
      <c r="U332" s="44"/>
      <c r="V332" s="44"/>
      <c r="W332" s="44"/>
      <c r="X332" s="44"/>
      <c r="Y332" s="45"/>
    </row>
    <row r="333" ht="15.75" customHeight="1">
      <c r="A333" s="33" t="s">
        <v>17</v>
      </c>
      <c r="B333" s="34">
        <v>4614306.0</v>
      </c>
      <c r="C333" s="34" t="s">
        <v>610</v>
      </c>
      <c r="D333" s="34" t="s">
        <v>45</v>
      </c>
      <c r="E333" s="34">
        <v>1.0</v>
      </c>
      <c r="F333" s="34" t="s">
        <v>74</v>
      </c>
      <c r="G333" s="35" t="s">
        <v>611</v>
      </c>
      <c r="H333" s="36">
        <v>354.12</v>
      </c>
      <c r="I333" s="37">
        <f t="shared" si="1"/>
        <v>354.12</v>
      </c>
      <c r="J333" s="38" t="s">
        <v>76</v>
      </c>
      <c r="K333" s="38" t="s">
        <v>23</v>
      </c>
      <c r="L333" s="38" t="s">
        <v>77</v>
      </c>
      <c r="M333" s="39" t="s">
        <v>25</v>
      </c>
      <c r="N333" s="40" t="s">
        <v>26</v>
      </c>
      <c r="O333" s="41"/>
      <c r="P333" s="41"/>
      <c r="Q333" s="41"/>
      <c r="R333" s="41"/>
      <c r="S333" s="42"/>
      <c r="T333" s="43"/>
      <c r="U333" s="44"/>
      <c r="V333" s="44"/>
      <c r="W333" s="44"/>
      <c r="X333" s="44"/>
      <c r="Y333" s="45"/>
    </row>
    <row r="334" ht="15.75" customHeight="1">
      <c r="A334" s="33" t="s">
        <v>17</v>
      </c>
      <c r="B334" s="34">
        <v>4614306.0</v>
      </c>
      <c r="C334" s="34" t="s">
        <v>612</v>
      </c>
      <c r="D334" s="34" t="s">
        <v>40</v>
      </c>
      <c r="E334" s="34">
        <v>2.0</v>
      </c>
      <c r="F334" s="34" t="s">
        <v>46</v>
      </c>
      <c r="G334" s="35" t="s">
        <v>613</v>
      </c>
      <c r="H334" s="36">
        <v>22.1</v>
      </c>
      <c r="I334" s="37">
        <f t="shared" si="1"/>
        <v>44.2</v>
      </c>
      <c r="J334" s="38" t="s">
        <v>60</v>
      </c>
      <c r="K334" s="38" t="s">
        <v>61</v>
      </c>
      <c r="L334" s="38" t="s">
        <v>142</v>
      </c>
      <c r="M334" s="39" t="s">
        <v>25</v>
      </c>
      <c r="N334" s="40" t="s">
        <v>26</v>
      </c>
      <c r="O334" s="41"/>
      <c r="P334" s="41"/>
      <c r="Q334" s="41"/>
      <c r="R334" s="41"/>
      <c r="S334" s="42"/>
      <c r="T334" s="43"/>
      <c r="U334" s="44"/>
      <c r="V334" s="44"/>
      <c r="W334" s="44"/>
      <c r="X334" s="44"/>
      <c r="Y334" s="45"/>
    </row>
    <row r="335" ht="15.75" customHeight="1">
      <c r="A335" s="33" t="s">
        <v>17</v>
      </c>
      <c r="B335" s="34">
        <v>4614306.0</v>
      </c>
      <c r="C335" s="34" t="s">
        <v>305</v>
      </c>
      <c r="D335" s="34" t="s">
        <v>19</v>
      </c>
      <c r="E335" s="34">
        <v>1.0</v>
      </c>
      <c r="F335" s="34" t="s">
        <v>20</v>
      </c>
      <c r="G335" s="35" t="s">
        <v>306</v>
      </c>
      <c r="H335" s="36">
        <v>199.91</v>
      </c>
      <c r="I335" s="37">
        <f t="shared" si="1"/>
        <v>199.91</v>
      </c>
      <c r="J335" s="38" t="s">
        <v>60</v>
      </c>
      <c r="K335" s="38" t="s">
        <v>97</v>
      </c>
      <c r="L335" s="38" t="s">
        <v>239</v>
      </c>
      <c r="M335" s="39" t="s">
        <v>25</v>
      </c>
      <c r="N335" s="40" t="s">
        <v>26</v>
      </c>
      <c r="O335" s="41"/>
      <c r="P335" s="41"/>
      <c r="Q335" s="41"/>
      <c r="R335" s="41"/>
      <c r="S335" s="42"/>
      <c r="T335" s="43"/>
      <c r="U335" s="44"/>
      <c r="V335" s="44"/>
      <c r="W335" s="44"/>
      <c r="X335" s="44"/>
      <c r="Y335" s="45"/>
    </row>
    <row r="336" ht="15.75" customHeight="1">
      <c r="A336" s="33" t="s">
        <v>17</v>
      </c>
      <c r="B336" s="34">
        <v>4614306.0</v>
      </c>
      <c r="C336" s="34" t="s">
        <v>614</v>
      </c>
      <c r="D336" s="34" t="s">
        <v>29</v>
      </c>
      <c r="E336" s="34">
        <v>1.0</v>
      </c>
      <c r="F336" s="34" t="s">
        <v>46</v>
      </c>
      <c r="G336" s="35" t="s">
        <v>615</v>
      </c>
      <c r="H336" s="36">
        <v>599.9</v>
      </c>
      <c r="I336" s="37">
        <f t="shared" si="1"/>
        <v>599.9</v>
      </c>
      <c r="J336" s="38" t="s">
        <v>31</v>
      </c>
      <c r="K336" s="38" t="s">
        <v>32</v>
      </c>
      <c r="L336" s="38" t="s">
        <v>131</v>
      </c>
      <c r="M336" s="39" t="s">
        <v>25</v>
      </c>
      <c r="N336" s="40" t="s">
        <v>26</v>
      </c>
      <c r="O336" s="41"/>
      <c r="P336" s="41"/>
      <c r="Q336" s="41"/>
      <c r="R336" s="41"/>
      <c r="S336" s="42"/>
      <c r="T336" s="43"/>
      <c r="U336" s="44"/>
      <c r="V336" s="44"/>
      <c r="W336" s="44"/>
      <c r="X336" s="44"/>
      <c r="Y336" s="45"/>
    </row>
    <row r="337" ht="15.75" customHeight="1">
      <c r="A337" s="33" t="s">
        <v>17</v>
      </c>
      <c r="B337" s="34">
        <v>4614306.0</v>
      </c>
      <c r="C337" s="34" t="s">
        <v>616</v>
      </c>
      <c r="D337" s="34" t="s">
        <v>27</v>
      </c>
      <c r="E337" s="34">
        <v>3.0</v>
      </c>
      <c r="F337" s="34" t="s">
        <v>46</v>
      </c>
      <c r="G337" s="35" t="s">
        <v>617</v>
      </c>
      <c r="H337" s="36">
        <v>115.9</v>
      </c>
      <c r="I337" s="37">
        <f t="shared" si="1"/>
        <v>347.7</v>
      </c>
      <c r="J337" s="38" t="s">
        <v>31</v>
      </c>
      <c r="K337" s="38" t="s">
        <v>32</v>
      </c>
      <c r="L337" s="38" t="s">
        <v>65</v>
      </c>
      <c r="M337" s="39" t="s">
        <v>25</v>
      </c>
      <c r="N337" s="40" t="s">
        <v>26</v>
      </c>
      <c r="O337" s="41"/>
      <c r="P337" s="41"/>
      <c r="Q337" s="41"/>
      <c r="R337" s="41"/>
      <c r="S337" s="42"/>
      <c r="T337" s="43"/>
      <c r="U337" s="44"/>
      <c r="V337" s="44"/>
      <c r="W337" s="44"/>
      <c r="X337" s="44"/>
      <c r="Y337" s="45"/>
    </row>
    <row r="338" ht="15.75" customHeight="1">
      <c r="A338" s="33" t="s">
        <v>17</v>
      </c>
      <c r="B338" s="34">
        <v>4614306.0</v>
      </c>
      <c r="C338" s="34" t="s">
        <v>618</v>
      </c>
      <c r="D338" s="34" t="s">
        <v>19</v>
      </c>
      <c r="E338" s="34">
        <v>1.0</v>
      </c>
      <c r="F338" s="34" t="s">
        <v>20</v>
      </c>
      <c r="G338" s="35" t="s">
        <v>619</v>
      </c>
      <c r="H338" s="36">
        <v>98.99</v>
      </c>
      <c r="I338" s="37">
        <f t="shared" si="1"/>
        <v>98.99</v>
      </c>
      <c r="J338" s="38" t="s">
        <v>31</v>
      </c>
      <c r="K338" s="38" t="s">
        <v>32</v>
      </c>
      <c r="L338" s="38" t="s">
        <v>33</v>
      </c>
      <c r="M338" s="39" t="s">
        <v>25</v>
      </c>
      <c r="N338" s="40" t="s">
        <v>26</v>
      </c>
      <c r="O338" s="41"/>
      <c r="P338" s="41"/>
      <c r="Q338" s="41"/>
      <c r="R338" s="41"/>
      <c r="S338" s="42"/>
      <c r="T338" s="43"/>
      <c r="U338" s="44"/>
      <c r="V338" s="44"/>
      <c r="W338" s="44"/>
      <c r="X338" s="44"/>
      <c r="Y338" s="45"/>
    </row>
    <row r="339" ht="15.75" customHeight="1">
      <c r="A339" s="33" t="s">
        <v>17</v>
      </c>
      <c r="B339" s="34">
        <v>4614306.0</v>
      </c>
      <c r="C339" s="34" t="s">
        <v>620</v>
      </c>
      <c r="D339" s="34" t="s">
        <v>29</v>
      </c>
      <c r="E339" s="34">
        <v>1.0</v>
      </c>
      <c r="F339" s="34" t="s">
        <v>20</v>
      </c>
      <c r="G339" s="35" t="s">
        <v>621</v>
      </c>
      <c r="H339" s="36">
        <v>135.9</v>
      </c>
      <c r="I339" s="37">
        <f t="shared" si="1"/>
        <v>135.9</v>
      </c>
      <c r="J339" s="38" t="s">
        <v>76</v>
      </c>
      <c r="K339" s="38" t="s">
        <v>23</v>
      </c>
      <c r="L339" s="38" t="s">
        <v>77</v>
      </c>
      <c r="M339" s="39" t="s">
        <v>25</v>
      </c>
      <c r="N339" s="40" t="s">
        <v>26</v>
      </c>
      <c r="O339" s="41"/>
      <c r="P339" s="41"/>
      <c r="Q339" s="41"/>
      <c r="R339" s="41"/>
      <c r="S339" s="42"/>
      <c r="T339" s="43"/>
      <c r="U339" s="44"/>
      <c r="V339" s="44"/>
      <c r="W339" s="44"/>
      <c r="X339" s="44"/>
      <c r="Y339" s="45"/>
    </row>
    <row r="340" ht="15.75" customHeight="1">
      <c r="A340" s="33" t="s">
        <v>17</v>
      </c>
      <c r="B340" s="34">
        <v>4614306.0</v>
      </c>
      <c r="C340" s="34" t="s">
        <v>620</v>
      </c>
      <c r="D340" s="34" t="s">
        <v>27</v>
      </c>
      <c r="E340" s="34">
        <v>2.0</v>
      </c>
      <c r="F340" s="34" t="s">
        <v>20</v>
      </c>
      <c r="G340" s="35" t="s">
        <v>621</v>
      </c>
      <c r="H340" s="36">
        <v>135.9</v>
      </c>
      <c r="I340" s="37">
        <f t="shared" si="1"/>
        <v>271.8</v>
      </c>
      <c r="J340" s="38" t="s">
        <v>76</v>
      </c>
      <c r="K340" s="38" t="s">
        <v>23</v>
      </c>
      <c r="L340" s="38" t="s">
        <v>77</v>
      </c>
      <c r="M340" s="39" t="s">
        <v>25</v>
      </c>
      <c r="N340" s="40" t="s">
        <v>26</v>
      </c>
      <c r="O340" s="41"/>
      <c r="P340" s="41"/>
      <c r="Q340" s="41"/>
      <c r="R340" s="41"/>
      <c r="S340" s="42"/>
      <c r="T340" s="43"/>
      <c r="U340" s="44"/>
      <c r="V340" s="44"/>
      <c r="W340" s="44"/>
      <c r="X340" s="44"/>
      <c r="Y340" s="45"/>
    </row>
    <row r="341" ht="15.75" customHeight="1">
      <c r="A341" s="33" t="s">
        <v>17</v>
      </c>
      <c r="B341" s="34">
        <v>4614306.0</v>
      </c>
      <c r="C341" s="34" t="s">
        <v>622</v>
      </c>
      <c r="D341" s="34" t="s">
        <v>27</v>
      </c>
      <c r="E341" s="34">
        <v>1.0</v>
      </c>
      <c r="F341" s="34" t="s">
        <v>46</v>
      </c>
      <c r="G341" s="35" t="s">
        <v>623</v>
      </c>
      <c r="H341" s="36">
        <v>115.49</v>
      </c>
      <c r="I341" s="37">
        <f t="shared" si="1"/>
        <v>115.49</v>
      </c>
      <c r="J341" s="38" t="s">
        <v>31</v>
      </c>
      <c r="K341" s="38" t="s">
        <v>32</v>
      </c>
      <c r="L341" s="38" t="s">
        <v>65</v>
      </c>
      <c r="M341" s="39" t="s">
        <v>25</v>
      </c>
      <c r="N341" s="40" t="s">
        <v>26</v>
      </c>
      <c r="O341" s="41"/>
      <c r="P341" s="41"/>
      <c r="Q341" s="41"/>
      <c r="R341" s="41"/>
      <c r="S341" s="42"/>
      <c r="T341" s="43"/>
      <c r="U341" s="44"/>
      <c r="V341" s="44"/>
      <c r="W341" s="44"/>
      <c r="X341" s="44"/>
      <c r="Y341" s="45"/>
    </row>
    <row r="342" ht="15.75" customHeight="1">
      <c r="A342" s="33" t="s">
        <v>17</v>
      </c>
      <c r="B342" s="34">
        <v>4614306.0</v>
      </c>
      <c r="C342" s="34" t="s">
        <v>624</v>
      </c>
      <c r="D342" s="34" t="s">
        <v>19</v>
      </c>
      <c r="E342" s="34">
        <v>1.0</v>
      </c>
      <c r="F342" s="34" t="s">
        <v>20</v>
      </c>
      <c r="G342" s="35" t="s">
        <v>625</v>
      </c>
      <c r="H342" s="36">
        <v>430.37</v>
      </c>
      <c r="I342" s="37">
        <f t="shared" si="1"/>
        <v>430.37</v>
      </c>
      <c r="J342" s="38" t="s">
        <v>76</v>
      </c>
      <c r="K342" s="38" t="s">
        <v>23</v>
      </c>
      <c r="L342" s="38" t="s">
        <v>77</v>
      </c>
      <c r="M342" s="39" t="s">
        <v>25</v>
      </c>
      <c r="N342" s="40" t="s">
        <v>26</v>
      </c>
      <c r="O342" s="41"/>
      <c r="P342" s="41"/>
      <c r="Q342" s="41"/>
      <c r="R342" s="41"/>
      <c r="S342" s="42"/>
      <c r="T342" s="43"/>
      <c r="U342" s="44"/>
      <c r="V342" s="44"/>
      <c r="W342" s="44"/>
      <c r="X342" s="44"/>
      <c r="Y342" s="45"/>
    </row>
    <row r="343" ht="15.75" customHeight="1">
      <c r="A343" s="33" t="s">
        <v>17</v>
      </c>
      <c r="B343" s="34">
        <v>4614306.0</v>
      </c>
      <c r="C343" s="34" t="s">
        <v>626</v>
      </c>
      <c r="D343" s="34" t="s">
        <v>27</v>
      </c>
      <c r="E343" s="34">
        <v>3.0</v>
      </c>
      <c r="F343" s="34" t="s">
        <v>46</v>
      </c>
      <c r="G343" s="35" t="s">
        <v>627</v>
      </c>
      <c r="H343" s="36">
        <v>549.99</v>
      </c>
      <c r="I343" s="37">
        <f t="shared" si="1"/>
        <v>1649.97</v>
      </c>
      <c r="J343" s="38" t="s">
        <v>53</v>
      </c>
      <c r="K343" s="38" t="s">
        <v>54</v>
      </c>
      <c r="L343" s="38" t="s">
        <v>153</v>
      </c>
      <c r="M343" s="39" t="s">
        <v>25</v>
      </c>
      <c r="N343" s="40" t="s">
        <v>26</v>
      </c>
      <c r="O343" s="41"/>
      <c r="P343" s="41"/>
      <c r="Q343" s="41"/>
      <c r="R343" s="41"/>
      <c r="S343" s="42"/>
      <c r="T343" s="43"/>
      <c r="U343" s="44"/>
      <c r="V343" s="44"/>
      <c r="W343" s="44"/>
      <c r="X343" s="44"/>
      <c r="Y343" s="45"/>
    </row>
    <row r="344" ht="15.75" customHeight="1">
      <c r="A344" s="33" t="s">
        <v>17</v>
      </c>
      <c r="B344" s="34">
        <v>4614306.0</v>
      </c>
      <c r="C344" s="34" t="s">
        <v>628</v>
      </c>
      <c r="D344" s="34" t="s">
        <v>29</v>
      </c>
      <c r="E344" s="34">
        <v>1.0</v>
      </c>
      <c r="F344" s="34" t="s">
        <v>20</v>
      </c>
      <c r="G344" s="35" t="s">
        <v>629</v>
      </c>
      <c r="H344" s="36">
        <v>379.99</v>
      </c>
      <c r="I344" s="37">
        <f t="shared" si="1"/>
        <v>379.99</v>
      </c>
      <c r="J344" s="38" t="s">
        <v>31</v>
      </c>
      <c r="K344" s="38" t="s">
        <v>32</v>
      </c>
      <c r="L344" s="38" t="s">
        <v>33</v>
      </c>
      <c r="M344" s="39" t="s">
        <v>25</v>
      </c>
      <c r="N344" s="40" t="s">
        <v>26</v>
      </c>
      <c r="O344" s="41"/>
      <c r="P344" s="41"/>
      <c r="Q344" s="41"/>
      <c r="R344" s="41"/>
      <c r="S344" s="42"/>
      <c r="T344" s="43"/>
      <c r="U344" s="44"/>
      <c r="V344" s="44"/>
      <c r="W344" s="44"/>
      <c r="X344" s="44"/>
      <c r="Y344" s="45"/>
    </row>
    <row r="345" ht="15.75" customHeight="1">
      <c r="A345" s="33" t="s">
        <v>17</v>
      </c>
      <c r="B345" s="34">
        <v>4614306.0</v>
      </c>
      <c r="C345" s="34" t="s">
        <v>630</v>
      </c>
      <c r="D345" s="34" t="s">
        <v>29</v>
      </c>
      <c r="E345" s="34">
        <v>1.0</v>
      </c>
      <c r="F345" s="34" t="s">
        <v>20</v>
      </c>
      <c r="G345" s="35" t="s">
        <v>181</v>
      </c>
      <c r="H345" s="36">
        <v>109.0</v>
      </c>
      <c r="I345" s="37">
        <f t="shared" si="1"/>
        <v>109</v>
      </c>
      <c r="J345" s="38" t="s">
        <v>31</v>
      </c>
      <c r="K345" s="38" t="s">
        <v>32</v>
      </c>
      <c r="L345" s="38" t="s">
        <v>33</v>
      </c>
      <c r="M345" s="39" t="s">
        <v>25</v>
      </c>
      <c r="N345" s="40" t="s">
        <v>26</v>
      </c>
      <c r="O345" s="41"/>
      <c r="P345" s="41"/>
      <c r="Q345" s="41"/>
      <c r="R345" s="41"/>
      <c r="S345" s="42"/>
      <c r="T345" s="43"/>
      <c r="U345" s="44"/>
      <c r="V345" s="44"/>
      <c r="W345" s="44"/>
      <c r="X345" s="44"/>
      <c r="Y345" s="45"/>
    </row>
    <row r="346" ht="15.75" customHeight="1">
      <c r="A346" s="33" t="s">
        <v>17</v>
      </c>
      <c r="B346" s="34">
        <v>4614306.0</v>
      </c>
      <c r="C346" s="34" t="s">
        <v>598</v>
      </c>
      <c r="D346" s="34" t="s">
        <v>40</v>
      </c>
      <c r="E346" s="34">
        <v>1.0</v>
      </c>
      <c r="F346" s="34" t="s">
        <v>74</v>
      </c>
      <c r="G346" s="35" t="s">
        <v>599</v>
      </c>
      <c r="H346" s="36">
        <v>49.9</v>
      </c>
      <c r="I346" s="37">
        <f t="shared" si="1"/>
        <v>49.9</v>
      </c>
      <c r="J346" s="38" t="s">
        <v>48</v>
      </c>
      <c r="K346" s="38" t="s">
        <v>49</v>
      </c>
      <c r="L346" s="38" t="s">
        <v>137</v>
      </c>
      <c r="M346" s="39" t="s">
        <v>25</v>
      </c>
      <c r="N346" s="40" t="s">
        <v>26</v>
      </c>
      <c r="O346" s="41"/>
      <c r="P346" s="41"/>
      <c r="Q346" s="41"/>
      <c r="R346" s="41"/>
      <c r="S346" s="42"/>
      <c r="T346" s="43"/>
      <c r="U346" s="44"/>
      <c r="V346" s="44"/>
      <c r="W346" s="44"/>
      <c r="X346" s="44"/>
      <c r="Y346" s="45"/>
    </row>
    <row r="347" ht="15.75" customHeight="1">
      <c r="A347" s="33" t="s">
        <v>17</v>
      </c>
      <c r="B347" s="34">
        <v>4614306.0</v>
      </c>
      <c r="C347" s="34" t="s">
        <v>631</v>
      </c>
      <c r="D347" s="34" t="s">
        <v>45</v>
      </c>
      <c r="E347" s="34">
        <v>1.0</v>
      </c>
      <c r="F347" s="34" t="s">
        <v>74</v>
      </c>
      <c r="G347" s="35" t="s">
        <v>632</v>
      </c>
      <c r="H347" s="36">
        <v>227.88</v>
      </c>
      <c r="I347" s="37">
        <f t="shared" si="1"/>
        <v>227.88</v>
      </c>
      <c r="J347" s="38" t="s">
        <v>60</v>
      </c>
      <c r="K347" s="38" t="s">
        <v>61</v>
      </c>
      <c r="L347" s="38" t="s">
        <v>633</v>
      </c>
      <c r="M347" s="39" t="s">
        <v>25</v>
      </c>
      <c r="N347" s="40" t="s">
        <v>26</v>
      </c>
      <c r="O347" s="41"/>
      <c r="P347" s="41"/>
      <c r="Q347" s="41"/>
      <c r="R347" s="41"/>
      <c r="S347" s="42"/>
      <c r="T347" s="43"/>
      <c r="U347" s="44"/>
      <c r="V347" s="44"/>
      <c r="W347" s="44"/>
      <c r="X347" s="44"/>
      <c r="Y347" s="45"/>
    </row>
    <row r="348" ht="15.75" customHeight="1">
      <c r="A348" s="33" t="s">
        <v>17</v>
      </c>
      <c r="B348" s="34">
        <v>4614306.0</v>
      </c>
      <c r="C348" s="34" t="s">
        <v>634</v>
      </c>
      <c r="D348" s="34" t="s">
        <v>29</v>
      </c>
      <c r="E348" s="34">
        <v>1.0</v>
      </c>
      <c r="F348" s="34" t="s">
        <v>20</v>
      </c>
      <c r="G348" s="35" t="s">
        <v>181</v>
      </c>
      <c r="H348" s="36">
        <v>109.0</v>
      </c>
      <c r="I348" s="37">
        <f t="shared" si="1"/>
        <v>109</v>
      </c>
      <c r="J348" s="38" t="s">
        <v>31</v>
      </c>
      <c r="K348" s="38" t="s">
        <v>32</v>
      </c>
      <c r="L348" s="38" t="s">
        <v>33</v>
      </c>
      <c r="M348" s="39" t="s">
        <v>25</v>
      </c>
      <c r="N348" s="40" t="s">
        <v>26</v>
      </c>
      <c r="O348" s="41"/>
      <c r="P348" s="41"/>
      <c r="Q348" s="41"/>
      <c r="R348" s="41"/>
      <c r="S348" s="42"/>
      <c r="T348" s="43"/>
      <c r="U348" s="44"/>
      <c r="V348" s="44"/>
      <c r="W348" s="44"/>
      <c r="X348" s="44"/>
      <c r="Y348" s="45"/>
    </row>
    <row r="349" ht="15.75" customHeight="1">
      <c r="A349" s="33" t="s">
        <v>17</v>
      </c>
      <c r="B349" s="34">
        <v>4614306.0</v>
      </c>
      <c r="C349" s="34" t="s">
        <v>635</v>
      </c>
      <c r="D349" s="34" t="s">
        <v>29</v>
      </c>
      <c r="E349" s="34">
        <v>1.0</v>
      </c>
      <c r="F349" s="34" t="s">
        <v>20</v>
      </c>
      <c r="G349" s="35" t="s">
        <v>636</v>
      </c>
      <c r="H349" s="36">
        <v>63.96</v>
      </c>
      <c r="I349" s="37">
        <f t="shared" si="1"/>
        <v>63.96</v>
      </c>
      <c r="J349" s="38" t="s">
        <v>271</v>
      </c>
      <c r="K349" s="38" t="s">
        <v>272</v>
      </c>
      <c r="L349" s="38" t="s">
        <v>273</v>
      </c>
      <c r="M349" s="39" t="s">
        <v>25</v>
      </c>
      <c r="N349" s="40" t="s">
        <v>26</v>
      </c>
      <c r="O349" s="41"/>
      <c r="P349" s="41"/>
      <c r="Q349" s="41"/>
      <c r="R349" s="41"/>
      <c r="S349" s="42"/>
      <c r="T349" s="43"/>
      <c r="U349" s="44"/>
      <c r="V349" s="44"/>
      <c r="W349" s="44"/>
      <c r="X349" s="44"/>
      <c r="Y349" s="45"/>
    </row>
    <row r="350" ht="15.75" customHeight="1">
      <c r="A350" s="33" t="s">
        <v>17</v>
      </c>
      <c r="B350" s="34">
        <v>4614306.0</v>
      </c>
      <c r="C350" s="34" t="s">
        <v>637</v>
      </c>
      <c r="D350" s="34" t="s">
        <v>29</v>
      </c>
      <c r="E350" s="34">
        <v>1.0</v>
      </c>
      <c r="F350" s="34" t="s">
        <v>20</v>
      </c>
      <c r="G350" s="35" t="s">
        <v>638</v>
      </c>
      <c r="H350" s="36">
        <v>449.99</v>
      </c>
      <c r="I350" s="37">
        <f t="shared" si="1"/>
        <v>449.99</v>
      </c>
      <c r="J350" s="38" t="s">
        <v>31</v>
      </c>
      <c r="K350" s="38" t="s">
        <v>32</v>
      </c>
      <c r="L350" s="38" t="s">
        <v>33</v>
      </c>
      <c r="M350" s="39" t="s">
        <v>25</v>
      </c>
      <c r="N350" s="40" t="s">
        <v>26</v>
      </c>
      <c r="O350" s="41"/>
      <c r="P350" s="41"/>
      <c r="Q350" s="41"/>
      <c r="R350" s="41"/>
      <c r="S350" s="42"/>
      <c r="T350" s="43"/>
      <c r="U350" s="44"/>
      <c r="V350" s="44"/>
      <c r="W350" s="44"/>
      <c r="X350" s="44"/>
      <c r="Y350" s="45"/>
    </row>
    <row r="351" ht="15.75" customHeight="1">
      <c r="A351" s="33" t="s">
        <v>17</v>
      </c>
      <c r="B351" s="34">
        <v>4614306.0</v>
      </c>
      <c r="C351" s="34" t="s">
        <v>109</v>
      </c>
      <c r="D351" s="34" t="s">
        <v>45</v>
      </c>
      <c r="E351" s="34">
        <v>1.0</v>
      </c>
      <c r="F351" s="34" t="s">
        <v>74</v>
      </c>
      <c r="G351" s="35" t="s">
        <v>110</v>
      </c>
      <c r="H351" s="36">
        <v>519.24</v>
      </c>
      <c r="I351" s="37">
        <f t="shared" si="1"/>
        <v>519.24</v>
      </c>
      <c r="J351" s="38" t="s">
        <v>76</v>
      </c>
      <c r="K351" s="38" t="s">
        <v>23</v>
      </c>
      <c r="L351" s="38" t="s">
        <v>77</v>
      </c>
      <c r="M351" s="39" t="s">
        <v>25</v>
      </c>
      <c r="N351" s="40" t="s">
        <v>26</v>
      </c>
      <c r="O351" s="41"/>
      <c r="P351" s="41"/>
      <c r="Q351" s="41"/>
      <c r="R351" s="41"/>
      <c r="S351" s="42"/>
      <c r="T351" s="43"/>
      <c r="U351" s="44"/>
      <c r="V351" s="44"/>
      <c r="W351" s="44"/>
      <c r="X351" s="44"/>
      <c r="Y351" s="45"/>
    </row>
    <row r="352" ht="15.75" customHeight="1">
      <c r="A352" s="33" t="s">
        <v>17</v>
      </c>
      <c r="B352" s="34">
        <v>4614306.0</v>
      </c>
      <c r="C352" s="34" t="s">
        <v>639</v>
      </c>
      <c r="D352" s="34" t="s">
        <v>27</v>
      </c>
      <c r="E352" s="34">
        <v>1.0</v>
      </c>
      <c r="F352" s="34" t="s">
        <v>20</v>
      </c>
      <c r="G352" s="35" t="s">
        <v>453</v>
      </c>
      <c r="H352" s="36">
        <v>318.99</v>
      </c>
      <c r="I352" s="37">
        <f t="shared" si="1"/>
        <v>318.99</v>
      </c>
      <c r="J352" s="38" t="s">
        <v>31</v>
      </c>
      <c r="K352" s="38" t="s">
        <v>32</v>
      </c>
      <c r="L352" s="38" t="s">
        <v>33</v>
      </c>
      <c r="M352" s="39" t="s">
        <v>25</v>
      </c>
      <c r="N352" s="40" t="s">
        <v>26</v>
      </c>
      <c r="O352" s="41"/>
      <c r="P352" s="41"/>
      <c r="Q352" s="41"/>
      <c r="R352" s="41"/>
      <c r="S352" s="42"/>
      <c r="T352" s="43"/>
      <c r="U352" s="44"/>
      <c r="V352" s="44"/>
      <c r="W352" s="44"/>
      <c r="X352" s="44"/>
      <c r="Y352" s="45"/>
    </row>
    <row r="353" ht="15.75" customHeight="1">
      <c r="A353" s="33" t="s">
        <v>17</v>
      </c>
      <c r="B353" s="34">
        <v>4614306.0</v>
      </c>
      <c r="C353" s="34" t="s">
        <v>640</v>
      </c>
      <c r="D353" s="34" t="s">
        <v>40</v>
      </c>
      <c r="E353" s="34">
        <v>1.0</v>
      </c>
      <c r="F353" s="34" t="s">
        <v>74</v>
      </c>
      <c r="G353" s="35" t="s">
        <v>641</v>
      </c>
      <c r="H353" s="36">
        <v>111.09</v>
      </c>
      <c r="I353" s="37">
        <f t="shared" si="1"/>
        <v>111.09</v>
      </c>
      <c r="J353" s="38" t="s">
        <v>642</v>
      </c>
      <c r="K353" s="38" t="s">
        <v>643</v>
      </c>
      <c r="L353" s="38" t="s">
        <v>644</v>
      </c>
      <c r="M353" s="39" t="s">
        <v>25</v>
      </c>
      <c r="N353" s="40" t="s">
        <v>26</v>
      </c>
      <c r="O353" s="41"/>
      <c r="P353" s="41"/>
      <c r="Q353" s="41"/>
      <c r="R353" s="41"/>
      <c r="S353" s="42"/>
      <c r="T353" s="43"/>
      <c r="U353" s="44"/>
      <c r="V353" s="44"/>
      <c r="W353" s="44"/>
      <c r="X353" s="44"/>
      <c r="Y353" s="45"/>
    </row>
    <row r="354" ht="15.75" customHeight="1">
      <c r="A354" s="33" t="s">
        <v>17</v>
      </c>
      <c r="B354" s="34">
        <v>4614306.0</v>
      </c>
      <c r="C354" s="34" t="s">
        <v>645</v>
      </c>
      <c r="D354" s="34" t="s">
        <v>27</v>
      </c>
      <c r="E354" s="34">
        <v>1.0</v>
      </c>
      <c r="F354" s="34" t="s">
        <v>46</v>
      </c>
      <c r="G354" s="35" t="s">
        <v>331</v>
      </c>
      <c r="H354" s="36">
        <v>224.9</v>
      </c>
      <c r="I354" s="37">
        <f t="shared" si="1"/>
        <v>224.9</v>
      </c>
      <c r="J354" s="38" t="s">
        <v>31</v>
      </c>
      <c r="K354" s="38" t="s">
        <v>32</v>
      </c>
      <c r="L354" s="38" t="s">
        <v>65</v>
      </c>
      <c r="M354" s="39" t="s">
        <v>25</v>
      </c>
      <c r="N354" s="40" t="s">
        <v>26</v>
      </c>
      <c r="O354" s="41"/>
      <c r="P354" s="41"/>
      <c r="Q354" s="41"/>
      <c r="R354" s="41"/>
      <c r="S354" s="42"/>
      <c r="T354" s="43"/>
      <c r="U354" s="44"/>
      <c r="V354" s="44"/>
      <c r="W354" s="44"/>
      <c r="X354" s="44"/>
      <c r="Y354" s="45"/>
    </row>
    <row r="355" ht="15.75" customHeight="1">
      <c r="A355" s="33" t="s">
        <v>17</v>
      </c>
      <c r="B355" s="34">
        <v>4614306.0</v>
      </c>
      <c r="C355" s="34" t="s">
        <v>646</v>
      </c>
      <c r="D355" s="34" t="s">
        <v>27</v>
      </c>
      <c r="E355" s="34">
        <v>1.0</v>
      </c>
      <c r="F355" s="34" t="s">
        <v>46</v>
      </c>
      <c r="G355" s="35" t="s">
        <v>647</v>
      </c>
      <c r="H355" s="36">
        <v>245.21</v>
      </c>
      <c r="I355" s="37">
        <f t="shared" si="1"/>
        <v>245.21</v>
      </c>
      <c r="J355" s="38" t="s">
        <v>104</v>
      </c>
      <c r="K355" s="38" t="s">
        <v>105</v>
      </c>
      <c r="L355" s="38" t="s">
        <v>250</v>
      </c>
      <c r="M355" s="39" t="s">
        <v>25</v>
      </c>
      <c r="N355" s="40" t="s">
        <v>26</v>
      </c>
      <c r="O355" s="41"/>
      <c r="P355" s="41"/>
      <c r="Q355" s="41"/>
      <c r="R355" s="41"/>
      <c r="S355" s="42"/>
      <c r="T355" s="43"/>
      <c r="U355" s="44"/>
      <c r="V355" s="44"/>
      <c r="W355" s="44"/>
      <c r="X355" s="44"/>
      <c r="Y355" s="45"/>
    </row>
    <row r="356" ht="15.75" customHeight="1">
      <c r="A356" s="33" t="s">
        <v>17</v>
      </c>
      <c r="B356" s="34">
        <v>4614306.0</v>
      </c>
      <c r="C356" s="34" t="s">
        <v>648</v>
      </c>
      <c r="D356" s="34" t="s">
        <v>27</v>
      </c>
      <c r="E356" s="34">
        <v>1.0</v>
      </c>
      <c r="F356" s="34" t="s">
        <v>46</v>
      </c>
      <c r="G356" s="35" t="s">
        <v>649</v>
      </c>
      <c r="H356" s="36">
        <v>233.9</v>
      </c>
      <c r="I356" s="37">
        <f t="shared" si="1"/>
        <v>233.9</v>
      </c>
      <c r="J356" s="38" t="s">
        <v>53</v>
      </c>
      <c r="K356" s="38" t="s">
        <v>54</v>
      </c>
      <c r="L356" s="38" t="s">
        <v>153</v>
      </c>
      <c r="M356" s="39" t="s">
        <v>25</v>
      </c>
      <c r="N356" s="40" t="s">
        <v>26</v>
      </c>
      <c r="O356" s="41"/>
      <c r="P356" s="41"/>
      <c r="Q356" s="41"/>
      <c r="R356" s="41"/>
      <c r="S356" s="42"/>
      <c r="T356" s="43"/>
      <c r="U356" s="44"/>
      <c r="V356" s="44"/>
      <c r="W356" s="44"/>
      <c r="X356" s="44"/>
      <c r="Y356" s="45"/>
    </row>
    <row r="357" ht="15.75" customHeight="1">
      <c r="A357" s="33" t="s">
        <v>17</v>
      </c>
      <c r="B357" s="34">
        <v>4614306.0</v>
      </c>
      <c r="C357" s="34" t="s">
        <v>650</v>
      </c>
      <c r="D357" s="34" t="s">
        <v>40</v>
      </c>
      <c r="E357" s="34">
        <v>1.0</v>
      </c>
      <c r="F357" s="34" t="s">
        <v>46</v>
      </c>
      <c r="G357" s="35" t="s">
        <v>651</v>
      </c>
      <c r="H357" s="36">
        <v>543.49</v>
      </c>
      <c r="I357" s="37">
        <f t="shared" si="1"/>
        <v>543.49</v>
      </c>
      <c r="J357" s="38" t="s">
        <v>60</v>
      </c>
      <c r="K357" s="38" t="s">
        <v>97</v>
      </c>
      <c r="L357" s="38" t="s">
        <v>98</v>
      </c>
      <c r="M357" s="39" t="s">
        <v>25</v>
      </c>
      <c r="N357" s="40" t="s">
        <v>26</v>
      </c>
      <c r="O357" s="41"/>
      <c r="P357" s="41"/>
      <c r="Q357" s="41"/>
      <c r="R357" s="41"/>
      <c r="S357" s="42"/>
      <c r="T357" s="43"/>
      <c r="U357" s="44"/>
      <c r="V357" s="44"/>
      <c r="W357" s="44"/>
      <c r="X357" s="44"/>
      <c r="Y357" s="45"/>
    </row>
    <row r="358" ht="15.75" customHeight="1">
      <c r="A358" s="33" t="s">
        <v>17</v>
      </c>
      <c r="B358" s="34">
        <v>4614306.0</v>
      </c>
      <c r="C358" s="34" t="s">
        <v>652</v>
      </c>
      <c r="D358" s="34" t="s">
        <v>29</v>
      </c>
      <c r="E358" s="34">
        <v>1.0</v>
      </c>
      <c r="F358" s="34" t="s">
        <v>46</v>
      </c>
      <c r="G358" s="35" t="s">
        <v>653</v>
      </c>
      <c r="H358" s="36">
        <v>599.99</v>
      </c>
      <c r="I358" s="37">
        <f t="shared" si="1"/>
        <v>599.99</v>
      </c>
      <c r="J358" s="38" t="s">
        <v>31</v>
      </c>
      <c r="K358" s="38" t="s">
        <v>32</v>
      </c>
      <c r="L358" s="38" t="s">
        <v>72</v>
      </c>
      <c r="M358" s="39" t="s">
        <v>25</v>
      </c>
      <c r="N358" s="40" t="s">
        <v>26</v>
      </c>
      <c r="O358" s="41"/>
      <c r="P358" s="41"/>
      <c r="Q358" s="41"/>
      <c r="R358" s="41"/>
      <c r="S358" s="42"/>
      <c r="T358" s="43"/>
      <c r="U358" s="44"/>
      <c r="V358" s="44"/>
      <c r="W358" s="44"/>
      <c r="X358" s="44"/>
      <c r="Y358" s="45"/>
    </row>
    <row r="359" ht="15.75" customHeight="1">
      <c r="A359" s="33" t="s">
        <v>17</v>
      </c>
      <c r="B359" s="34">
        <v>4614306.0</v>
      </c>
      <c r="C359" s="34" t="s">
        <v>654</v>
      </c>
      <c r="D359" s="34" t="s">
        <v>40</v>
      </c>
      <c r="E359" s="34">
        <v>1.0</v>
      </c>
      <c r="F359" s="34" t="s">
        <v>46</v>
      </c>
      <c r="G359" s="35" t="s">
        <v>655</v>
      </c>
      <c r="H359" s="36">
        <v>856.0</v>
      </c>
      <c r="I359" s="37">
        <f t="shared" si="1"/>
        <v>856</v>
      </c>
      <c r="J359" s="38" t="s">
        <v>76</v>
      </c>
      <c r="K359" s="38" t="s">
        <v>23</v>
      </c>
      <c r="L359" s="38" t="s">
        <v>77</v>
      </c>
      <c r="M359" s="39" t="s">
        <v>25</v>
      </c>
      <c r="N359" s="40" t="s">
        <v>26</v>
      </c>
      <c r="O359" s="41"/>
      <c r="P359" s="41"/>
      <c r="Q359" s="41"/>
      <c r="R359" s="41"/>
      <c r="S359" s="42"/>
      <c r="T359" s="43"/>
      <c r="U359" s="44"/>
      <c r="V359" s="44"/>
      <c r="W359" s="44"/>
      <c r="X359" s="44"/>
      <c r="Y359" s="45"/>
    </row>
    <row r="360" ht="15.75" customHeight="1">
      <c r="A360" s="33" t="s">
        <v>17</v>
      </c>
      <c r="B360" s="34">
        <v>4614306.0</v>
      </c>
      <c r="C360" s="34" t="s">
        <v>656</v>
      </c>
      <c r="D360" s="34" t="s">
        <v>27</v>
      </c>
      <c r="E360" s="34">
        <v>1.0</v>
      </c>
      <c r="F360" s="34" t="s">
        <v>46</v>
      </c>
      <c r="G360" s="35" t="s">
        <v>657</v>
      </c>
      <c r="H360" s="36">
        <v>124.79</v>
      </c>
      <c r="I360" s="37">
        <f t="shared" si="1"/>
        <v>124.79</v>
      </c>
      <c r="J360" s="38" t="s">
        <v>31</v>
      </c>
      <c r="K360" s="38" t="s">
        <v>32</v>
      </c>
      <c r="L360" s="38" t="s">
        <v>65</v>
      </c>
      <c r="M360" s="39" t="s">
        <v>25</v>
      </c>
      <c r="N360" s="40" t="s">
        <v>26</v>
      </c>
      <c r="O360" s="41"/>
      <c r="P360" s="41"/>
      <c r="Q360" s="41"/>
      <c r="R360" s="41"/>
      <c r="S360" s="42"/>
      <c r="T360" s="43"/>
      <c r="U360" s="44"/>
      <c r="V360" s="44"/>
      <c r="W360" s="44"/>
      <c r="X360" s="44"/>
      <c r="Y360" s="45"/>
    </row>
    <row r="361" ht="15.75" customHeight="1">
      <c r="A361" s="33" t="s">
        <v>17</v>
      </c>
      <c r="B361" s="34">
        <v>4614306.0</v>
      </c>
      <c r="C361" s="34" t="s">
        <v>658</v>
      </c>
      <c r="D361" s="34" t="s">
        <v>85</v>
      </c>
      <c r="E361" s="34">
        <v>1.0</v>
      </c>
      <c r="F361" s="34" t="s">
        <v>46</v>
      </c>
      <c r="G361" s="35" t="s">
        <v>659</v>
      </c>
      <c r="H361" s="36">
        <v>159.0</v>
      </c>
      <c r="I361" s="37">
        <f t="shared" si="1"/>
        <v>159</v>
      </c>
      <c r="J361" s="38" t="s">
        <v>60</v>
      </c>
      <c r="K361" s="38" t="s">
        <v>97</v>
      </c>
      <c r="L361" s="38" t="s">
        <v>98</v>
      </c>
      <c r="M361" s="39" t="s">
        <v>25</v>
      </c>
      <c r="N361" s="40" t="s">
        <v>26</v>
      </c>
      <c r="O361" s="41"/>
      <c r="P361" s="41"/>
      <c r="Q361" s="41"/>
      <c r="R361" s="41"/>
      <c r="S361" s="42"/>
      <c r="T361" s="43"/>
      <c r="U361" s="44"/>
      <c r="V361" s="44"/>
      <c r="W361" s="44"/>
      <c r="X361" s="44"/>
      <c r="Y361" s="45"/>
    </row>
    <row r="362" ht="15.75" customHeight="1">
      <c r="A362" s="33" t="s">
        <v>17</v>
      </c>
      <c r="B362" s="34">
        <v>4614306.0</v>
      </c>
      <c r="C362" s="34" t="s">
        <v>660</v>
      </c>
      <c r="D362" s="34" t="s">
        <v>19</v>
      </c>
      <c r="E362" s="34">
        <v>1.0</v>
      </c>
      <c r="F362" s="34" t="s">
        <v>20</v>
      </c>
      <c r="G362" s="35" t="s">
        <v>661</v>
      </c>
      <c r="H362" s="36">
        <v>243.19</v>
      </c>
      <c r="I362" s="37">
        <f t="shared" si="1"/>
        <v>243.19</v>
      </c>
      <c r="J362" s="38" t="s">
        <v>76</v>
      </c>
      <c r="K362" s="38" t="s">
        <v>23</v>
      </c>
      <c r="L362" s="38" t="s">
        <v>77</v>
      </c>
      <c r="M362" s="39" t="s">
        <v>25</v>
      </c>
      <c r="N362" s="40" t="s">
        <v>26</v>
      </c>
      <c r="O362" s="41"/>
      <c r="P362" s="41"/>
      <c r="Q362" s="41"/>
      <c r="R362" s="41"/>
      <c r="S362" s="42"/>
      <c r="T362" s="43"/>
      <c r="U362" s="44"/>
      <c r="V362" s="44"/>
      <c r="W362" s="44"/>
      <c r="X362" s="44"/>
      <c r="Y362" s="45"/>
    </row>
    <row r="363" ht="15.75" customHeight="1">
      <c r="A363" s="33" t="s">
        <v>17</v>
      </c>
      <c r="B363" s="34">
        <v>4614306.0</v>
      </c>
      <c r="C363" s="34" t="s">
        <v>662</v>
      </c>
      <c r="D363" s="34" t="s">
        <v>40</v>
      </c>
      <c r="E363" s="34">
        <v>1.0</v>
      </c>
      <c r="F363" s="34" t="s">
        <v>46</v>
      </c>
      <c r="G363" s="35" t="s">
        <v>663</v>
      </c>
      <c r="H363" s="36">
        <v>233.1</v>
      </c>
      <c r="I363" s="37">
        <f t="shared" si="1"/>
        <v>233.1</v>
      </c>
      <c r="J363" s="38" t="s">
        <v>60</v>
      </c>
      <c r="K363" s="38" t="s">
        <v>97</v>
      </c>
      <c r="L363" s="38" t="s">
        <v>409</v>
      </c>
      <c r="M363" s="39" t="s">
        <v>25</v>
      </c>
      <c r="N363" s="40" t="s">
        <v>26</v>
      </c>
      <c r="O363" s="41"/>
      <c r="P363" s="41"/>
      <c r="Q363" s="41"/>
      <c r="R363" s="41"/>
      <c r="S363" s="42"/>
      <c r="T363" s="43"/>
      <c r="U363" s="44"/>
      <c r="V363" s="44"/>
      <c r="W363" s="44"/>
      <c r="X363" s="44"/>
      <c r="Y363" s="45"/>
    </row>
    <row r="364" ht="15.75" customHeight="1">
      <c r="A364" s="33" t="s">
        <v>17</v>
      </c>
      <c r="B364" s="34">
        <v>4614306.0</v>
      </c>
      <c r="C364" s="34" t="s">
        <v>664</v>
      </c>
      <c r="D364" s="34" t="s">
        <v>40</v>
      </c>
      <c r="E364" s="34">
        <v>1.0</v>
      </c>
      <c r="F364" s="34" t="s">
        <v>20</v>
      </c>
      <c r="G364" s="35" t="s">
        <v>665</v>
      </c>
      <c r="H364" s="36">
        <v>158.0</v>
      </c>
      <c r="I364" s="37">
        <f t="shared" si="1"/>
        <v>158</v>
      </c>
      <c r="J364" s="38" t="s">
        <v>22</v>
      </c>
      <c r="K364" s="38" t="s">
        <v>23</v>
      </c>
      <c r="L364" s="38" t="s">
        <v>24</v>
      </c>
      <c r="M364" s="39" t="s">
        <v>25</v>
      </c>
      <c r="N364" s="40" t="s">
        <v>26</v>
      </c>
      <c r="O364" s="41"/>
      <c r="P364" s="41"/>
      <c r="Q364" s="41"/>
      <c r="R364" s="41"/>
      <c r="S364" s="42"/>
      <c r="T364" s="43"/>
      <c r="U364" s="44"/>
      <c r="V364" s="44"/>
      <c r="W364" s="44"/>
      <c r="X364" s="44"/>
      <c r="Y364" s="45"/>
    </row>
    <row r="365" ht="15.75" customHeight="1">
      <c r="A365" s="33" t="s">
        <v>17</v>
      </c>
      <c r="B365" s="34">
        <v>4614306.0</v>
      </c>
      <c r="C365" s="34" t="s">
        <v>664</v>
      </c>
      <c r="D365" s="34" t="s">
        <v>29</v>
      </c>
      <c r="E365" s="34">
        <v>1.0</v>
      </c>
      <c r="F365" s="34" t="s">
        <v>20</v>
      </c>
      <c r="G365" s="35" t="s">
        <v>665</v>
      </c>
      <c r="H365" s="36">
        <v>158.0</v>
      </c>
      <c r="I365" s="37">
        <f t="shared" si="1"/>
        <v>158</v>
      </c>
      <c r="J365" s="38" t="s">
        <v>22</v>
      </c>
      <c r="K365" s="38" t="s">
        <v>23</v>
      </c>
      <c r="L365" s="38" t="s">
        <v>24</v>
      </c>
      <c r="M365" s="39" t="s">
        <v>25</v>
      </c>
      <c r="N365" s="40" t="s">
        <v>26</v>
      </c>
      <c r="O365" s="41"/>
      <c r="P365" s="41"/>
      <c r="Q365" s="41"/>
      <c r="R365" s="41"/>
      <c r="S365" s="42"/>
      <c r="T365" s="43"/>
      <c r="U365" s="44"/>
      <c r="V365" s="44"/>
      <c r="W365" s="44"/>
      <c r="X365" s="44"/>
      <c r="Y365" s="45"/>
    </row>
    <row r="366" ht="15.75" customHeight="1">
      <c r="A366" s="33" t="s">
        <v>17</v>
      </c>
      <c r="B366" s="34">
        <v>4614306.0</v>
      </c>
      <c r="C366" s="34" t="s">
        <v>666</v>
      </c>
      <c r="D366" s="34" t="s">
        <v>85</v>
      </c>
      <c r="E366" s="34">
        <v>2.0</v>
      </c>
      <c r="F366" s="34" t="s">
        <v>46</v>
      </c>
      <c r="G366" s="35" t="s">
        <v>667</v>
      </c>
      <c r="H366" s="36">
        <v>399.0</v>
      </c>
      <c r="I366" s="37">
        <f t="shared" si="1"/>
        <v>798</v>
      </c>
      <c r="J366" s="38" t="s">
        <v>22</v>
      </c>
      <c r="K366" s="38" t="s">
        <v>93</v>
      </c>
      <c r="L366" s="38" t="s">
        <v>94</v>
      </c>
      <c r="M366" s="39" t="s">
        <v>25</v>
      </c>
      <c r="N366" s="40" t="s">
        <v>26</v>
      </c>
      <c r="O366" s="41"/>
      <c r="P366" s="41"/>
      <c r="Q366" s="41"/>
      <c r="R366" s="41"/>
      <c r="S366" s="42"/>
      <c r="T366" s="43"/>
      <c r="U366" s="44"/>
      <c r="V366" s="44"/>
      <c r="W366" s="44"/>
      <c r="X366" s="44"/>
      <c r="Y366" s="45"/>
    </row>
    <row r="367" ht="15.75" customHeight="1">
      <c r="A367" s="33" t="s">
        <v>17</v>
      </c>
      <c r="B367" s="34">
        <v>4614306.0</v>
      </c>
      <c r="C367" s="34" t="s">
        <v>668</v>
      </c>
      <c r="D367" s="34" t="s">
        <v>40</v>
      </c>
      <c r="E367" s="34">
        <v>1.0</v>
      </c>
      <c r="F367" s="34" t="s">
        <v>20</v>
      </c>
      <c r="G367" s="35" t="s">
        <v>669</v>
      </c>
      <c r="H367" s="36">
        <v>139.0</v>
      </c>
      <c r="I367" s="37">
        <f t="shared" si="1"/>
        <v>139</v>
      </c>
      <c r="J367" s="38" t="s">
        <v>53</v>
      </c>
      <c r="K367" s="38" t="s">
        <v>54</v>
      </c>
      <c r="L367" s="38" t="s">
        <v>128</v>
      </c>
      <c r="M367" s="39" t="s">
        <v>25</v>
      </c>
      <c r="N367" s="40" t="s">
        <v>26</v>
      </c>
      <c r="O367" s="41"/>
      <c r="P367" s="41"/>
      <c r="Q367" s="41"/>
      <c r="R367" s="41"/>
      <c r="S367" s="42"/>
      <c r="T367" s="43"/>
      <c r="U367" s="44"/>
      <c r="V367" s="44"/>
      <c r="W367" s="44"/>
      <c r="X367" s="44"/>
      <c r="Y367" s="45"/>
    </row>
    <row r="368" ht="15.75" customHeight="1">
      <c r="A368" s="33" t="s">
        <v>17</v>
      </c>
      <c r="B368" s="34">
        <v>4614306.0</v>
      </c>
      <c r="C368" s="34" t="s">
        <v>670</v>
      </c>
      <c r="D368" s="34" t="s">
        <v>29</v>
      </c>
      <c r="E368" s="34">
        <v>1.0</v>
      </c>
      <c r="F368" s="34" t="s">
        <v>20</v>
      </c>
      <c r="G368" s="35" t="s">
        <v>671</v>
      </c>
      <c r="H368" s="36">
        <v>334.63</v>
      </c>
      <c r="I368" s="37">
        <f t="shared" si="1"/>
        <v>334.63</v>
      </c>
      <c r="J368" s="38" t="s">
        <v>31</v>
      </c>
      <c r="K368" s="38" t="s">
        <v>32</v>
      </c>
      <c r="L368" s="38" t="s">
        <v>33</v>
      </c>
      <c r="M368" s="39" t="s">
        <v>25</v>
      </c>
      <c r="N368" s="40" t="s">
        <v>26</v>
      </c>
      <c r="O368" s="41"/>
      <c r="P368" s="41"/>
      <c r="Q368" s="41"/>
      <c r="R368" s="41"/>
      <c r="S368" s="42"/>
      <c r="T368" s="43"/>
      <c r="U368" s="44"/>
      <c r="V368" s="44"/>
      <c r="W368" s="44"/>
      <c r="X368" s="44"/>
      <c r="Y368" s="45"/>
    </row>
    <row r="369" ht="15.75" customHeight="1">
      <c r="A369" s="33" t="s">
        <v>17</v>
      </c>
      <c r="B369" s="34">
        <v>4614306.0</v>
      </c>
      <c r="C369" s="34" t="s">
        <v>197</v>
      </c>
      <c r="D369" s="34" t="s">
        <v>40</v>
      </c>
      <c r="E369" s="34">
        <v>1.0</v>
      </c>
      <c r="F369" s="34" t="s">
        <v>20</v>
      </c>
      <c r="G369" s="35" t="s">
        <v>198</v>
      </c>
      <c r="H369" s="36">
        <v>118.62</v>
      </c>
      <c r="I369" s="37">
        <f t="shared" si="1"/>
        <v>118.62</v>
      </c>
      <c r="J369" s="38" t="s">
        <v>104</v>
      </c>
      <c r="K369" s="38" t="s">
        <v>105</v>
      </c>
      <c r="L369" s="38" t="s">
        <v>106</v>
      </c>
      <c r="M369" s="39" t="s">
        <v>25</v>
      </c>
      <c r="N369" s="40" t="s">
        <v>26</v>
      </c>
      <c r="O369" s="41"/>
      <c r="P369" s="41"/>
      <c r="Q369" s="41"/>
      <c r="R369" s="41"/>
      <c r="S369" s="42"/>
      <c r="T369" s="43"/>
      <c r="U369" s="44"/>
      <c r="V369" s="44"/>
      <c r="W369" s="44"/>
      <c r="X369" s="44"/>
      <c r="Y369" s="45"/>
    </row>
    <row r="370" ht="15.75" customHeight="1">
      <c r="A370" s="33" t="s">
        <v>17</v>
      </c>
      <c r="B370" s="34">
        <v>4614306.0</v>
      </c>
      <c r="C370" s="34" t="s">
        <v>672</v>
      </c>
      <c r="D370" s="34" t="s">
        <v>40</v>
      </c>
      <c r="E370" s="34">
        <v>1.0</v>
      </c>
      <c r="F370" s="34" t="s">
        <v>20</v>
      </c>
      <c r="G370" s="35" t="s">
        <v>673</v>
      </c>
      <c r="H370" s="36">
        <v>146.9</v>
      </c>
      <c r="I370" s="37">
        <f t="shared" si="1"/>
        <v>146.9</v>
      </c>
      <c r="J370" s="38" t="s">
        <v>60</v>
      </c>
      <c r="K370" s="38" t="s">
        <v>61</v>
      </c>
      <c r="L370" s="38" t="s">
        <v>674</v>
      </c>
      <c r="M370" s="39" t="s">
        <v>25</v>
      </c>
      <c r="N370" s="40" t="s">
        <v>26</v>
      </c>
      <c r="O370" s="41"/>
      <c r="P370" s="41"/>
      <c r="Q370" s="41"/>
      <c r="R370" s="41"/>
      <c r="S370" s="42"/>
      <c r="T370" s="43"/>
      <c r="U370" s="44"/>
      <c r="V370" s="44"/>
      <c r="W370" s="44"/>
      <c r="X370" s="44"/>
      <c r="Y370" s="45"/>
    </row>
    <row r="371" ht="15.75" customHeight="1">
      <c r="A371" s="33" t="s">
        <v>17</v>
      </c>
      <c r="B371" s="34">
        <v>4614306.0</v>
      </c>
      <c r="C371" s="34" t="s">
        <v>267</v>
      </c>
      <c r="D371" s="34" t="s">
        <v>40</v>
      </c>
      <c r="E371" s="34">
        <v>1.0</v>
      </c>
      <c r="F371" s="34" t="s">
        <v>46</v>
      </c>
      <c r="G371" s="35" t="s">
        <v>268</v>
      </c>
      <c r="H371" s="36">
        <v>254.35</v>
      </c>
      <c r="I371" s="37">
        <f t="shared" si="1"/>
        <v>254.35</v>
      </c>
      <c r="J371" s="38" t="s">
        <v>22</v>
      </c>
      <c r="K371" s="38" t="s">
        <v>23</v>
      </c>
      <c r="L371" s="38" t="s">
        <v>24</v>
      </c>
      <c r="M371" s="39" t="s">
        <v>25</v>
      </c>
      <c r="N371" s="40" t="s">
        <v>26</v>
      </c>
      <c r="O371" s="41"/>
      <c r="P371" s="41"/>
      <c r="Q371" s="41"/>
      <c r="R371" s="41"/>
      <c r="S371" s="42"/>
      <c r="T371" s="43"/>
      <c r="U371" s="44"/>
      <c r="V371" s="44"/>
      <c r="W371" s="44"/>
      <c r="X371" s="44"/>
      <c r="Y371" s="45"/>
    </row>
    <row r="372" ht="15.75" customHeight="1">
      <c r="A372" s="33" t="s">
        <v>17</v>
      </c>
      <c r="B372" s="34">
        <v>4614306.0</v>
      </c>
      <c r="C372" s="34" t="s">
        <v>267</v>
      </c>
      <c r="D372" s="34" t="s">
        <v>99</v>
      </c>
      <c r="E372" s="34">
        <v>1.0</v>
      </c>
      <c r="F372" s="34" t="s">
        <v>46</v>
      </c>
      <c r="G372" s="35" t="s">
        <v>268</v>
      </c>
      <c r="H372" s="36">
        <v>254.35</v>
      </c>
      <c r="I372" s="37">
        <f t="shared" si="1"/>
        <v>254.35</v>
      </c>
      <c r="J372" s="38" t="s">
        <v>22</v>
      </c>
      <c r="K372" s="38" t="s">
        <v>23</v>
      </c>
      <c r="L372" s="38" t="s">
        <v>24</v>
      </c>
      <c r="M372" s="39" t="s">
        <v>25</v>
      </c>
      <c r="N372" s="40" t="s">
        <v>26</v>
      </c>
      <c r="O372" s="41"/>
      <c r="P372" s="41"/>
      <c r="Q372" s="41"/>
      <c r="R372" s="41"/>
      <c r="S372" s="42"/>
      <c r="T372" s="43"/>
      <c r="U372" s="44"/>
      <c r="V372" s="44"/>
      <c r="W372" s="44"/>
      <c r="X372" s="44"/>
      <c r="Y372" s="45"/>
    </row>
    <row r="373" ht="15.75" customHeight="1">
      <c r="A373" s="33" t="s">
        <v>17</v>
      </c>
      <c r="B373" s="34">
        <v>4614306.0</v>
      </c>
      <c r="C373" s="34" t="s">
        <v>675</v>
      </c>
      <c r="D373" s="34" t="s">
        <v>40</v>
      </c>
      <c r="E373" s="34">
        <v>1.0</v>
      </c>
      <c r="F373" s="34" t="s">
        <v>20</v>
      </c>
      <c r="G373" s="35" t="s">
        <v>676</v>
      </c>
      <c r="H373" s="36">
        <v>47.32</v>
      </c>
      <c r="I373" s="37">
        <f t="shared" si="1"/>
        <v>47.32</v>
      </c>
      <c r="J373" s="38" t="s">
        <v>271</v>
      </c>
      <c r="K373" s="38" t="s">
        <v>272</v>
      </c>
      <c r="L373" s="38" t="s">
        <v>273</v>
      </c>
      <c r="M373" s="39" t="s">
        <v>25</v>
      </c>
      <c r="N373" s="40" t="s">
        <v>26</v>
      </c>
      <c r="O373" s="41"/>
      <c r="P373" s="41"/>
      <c r="Q373" s="41"/>
      <c r="R373" s="41"/>
      <c r="S373" s="42"/>
      <c r="T373" s="43"/>
      <c r="U373" s="44"/>
      <c r="V373" s="44"/>
      <c r="W373" s="44"/>
      <c r="X373" s="44"/>
      <c r="Y373" s="45"/>
    </row>
    <row r="374" ht="15.75" customHeight="1">
      <c r="A374" s="33" t="s">
        <v>17</v>
      </c>
      <c r="B374" s="34">
        <v>4614306.0</v>
      </c>
      <c r="C374" s="34" t="s">
        <v>677</v>
      </c>
      <c r="D374" s="34" t="s">
        <v>40</v>
      </c>
      <c r="E374" s="34">
        <v>1.0</v>
      </c>
      <c r="F374" s="34" t="s">
        <v>20</v>
      </c>
      <c r="G374" s="35" t="s">
        <v>678</v>
      </c>
      <c r="H374" s="36">
        <v>165.99</v>
      </c>
      <c r="I374" s="37">
        <f t="shared" si="1"/>
        <v>165.99</v>
      </c>
      <c r="J374" s="38" t="s">
        <v>60</v>
      </c>
      <c r="K374" s="38" t="s">
        <v>61</v>
      </c>
      <c r="L374" s="38" t="s">
        <v>62</v>
      </c>
      <c r="M374" s="39" t="s">
        <v>25</v>
      </c>
      <c r="N374" s="40" t="s">
        <v>26</v>
      </c>
      <c r="O374" s="41"/>
      <c r="P374" s="41"/>
      <c r="Q374" s="41"/>
      <c r="R374" s="41"/>
      <c r="S374" s="42"/>
      <c r="T374" s="43"/>
      <c r="U374" s="44"/>
      <c r="V374" s="44"/>
      <c r="W374" s="44"/>
      <c r="X374" s="44"/>
      <c r="Y374" s="45"/>
    </row>
    <row r="375" ht="15.75" customHeight="1">
      <c r="A375" s="33" t="s">
        <v>17</v>
      </c>
      <c r="B375" s="34">
        <v>4614306.0</v>
      </c>
      <c r="C375" s="34" t="s">
        <v>679</v>
      </c>
      <c r="D375" s="34" t="s">
        <v>27</v>
      </c>
      <c r="E375" s="34">
        <v>1.0</v>
      </c>
      <c r="F375" s="34" t="s">
        <v>46</v>
      </c>
      <c r="G375" s="35" t="s">
        <v>680</v>
      </c>
      <c r="H375" s="36">
        <v>309.0</v>
      </c>
      <c r="I375" s="37">
        <f t="shared" si="1"/>
        <v>309</v>
      </c>
      <c r="J375" s="38" t="s">
        <v>53</v>
      </c>
      <c r="K375" s="38" t="s">
        <v>54</v>
      </c>
      <c r="L375" s="38" t="s">
        <v>681</v>
      </c>
      <c r="M375" s="39" t="s">
        <v>25</v>
      </c>
      <c r="N375" s="40" t="s">
        <v>26</v>
      </c>
      <c r="O375" s="41"/>
      <c r="P375" s="41"/>
      <c r="Q375" s="41"/>
      <c r="R375" s="41"/>
      <c r="S375" s="42"/>
      <c r="T375" s="43"/>
      <c r="U375" s="44"/>
      <c r="V375" s="44"/>
      <c r="W375" s="44"/>
      <c r="X375" s="44"/>
      <c r="Y375" s="45"/>
    </row>
    <row r="376" ht="15.75" customHeight="1">
      <c r="A376" s="33" t="s">
        <v>17</v>
      </c>
      <c r="B376" s="34">
        <v>4614306.0</v>
      </c>
      <c r="C376" s="34" t="s">
        <v>682</v>
      </c>
      <c r="D376" s="34" t="s">
        <v>27</v>
      </c>
      <c r="E376" s="34">
        <v>1.0</v>
      </c>
      <c r="F376" s="34" t="s">
        <v>46</v>
      </c>
      <c r="G376" s="35" t="s">
        <v>683</v>
      </c>
      <c r="H376" s="36">
        <v>182.9</v>
      </c>
      <c r="I376" s="37">
        <f t="shared" si="1"/>
        <v>182.9</v>
      </c>
      <c r="J376" s="38" t="s">
        <v>31</v>
      </c>
      <c r="K376" s="38" t="s">
        <v>32</v>
      </c>
      <c r="L376" s="38" t="s">
        <v>65</v>
      </c>
      <c r="M376" s="39" t="s">
        <v>25</v>
      </c>
      <c r="N376" s="40" t="s">
        <v>26</v>
      </c>
      <c r="O376" s="41"/>
      <c r="P376" s="41"/>
      <c r="Q376" s="41"/>
      <c r="R376" s="41"/>
      <c r="S376" s="42"/>
      <c r="T376" s="43"/>
      <c r="U376" s="44"/>
      <c r="V376" s="44"/>
      <c r="W376" s="44"/>
      <c r="X376" s="44"/>
      <c r="Y376" s="45"/>
    </row>
    <row r="377" ht="15.75" customHeight="1">
      <c r="A377" s="33" t="s">
        <v>17</v>
      </c>
      <c r="B377" s="34">
        <v>4614306.0</v>
      </c>
      <c r="C377" s="34" t="s">
        <v>684</v>
      </c>
      <c r="D377" s="34" t="s">
        <v>27</v>
      </c>
      <c r="E377" s="34">
        <v>1.0</v>
      </c>
      <c r="F377" s="34" t="s">
        <v>46</v>
      </c>
      <c r="G377" s="35" t="s">
        <v>247</v>
      </c>
      <c r="H377" s="36">
        <v>137.9</v>
      </c>
      <c r="I377" s="37">
        <f t="shared" si="1"/>
        <v>137.9</v>
      </c>
      <c r="J377" s="38" t="s">
        <v>31</v>
      </c>
      <c r="K377" s="38" t="s">
        <v>32</v>
      </c>
      <c r="L377" s="38" t="s">
        <v>65</v>
      </c>
      <c r="M377" s="39" t="s">
        <v>25</v>
      </c>
      <c r="N377" s="40" t="s">
        <v>26</v>
      </c>
      <c r="O377" s="41"/>
      <c r="P377" s="41"/>
      <c r="Q377" s="41"/>
      <c r="R377" s="41"/>
      <c r="S377" s="42"/>
      <c r="T377" s="43"/>
      <c r="U377" s="44"/>
      <c r="V377" s="44"/>
      <c r="W377" s="44"/>
      <c r="X377" s="44"/>
      <c r="Y377" s="45"/>
    </row>
    <row r="378" ht="15.75" customHeight="1">
      <c r="A378" s="33" t="s">
        <v>17</v>
      </c>
      <c r="B378" s="34">
        <v>4614306.0</v>
      </c>
      <c r="C378" s="34" t="s">
        <v>685</v>
      </c>
      <c r="D378" s="34" t="s">
        <v>40</v>
      </c>
      <c r="E378" s="34">
        <v>1.0</v>
      </c>
      <c r="F378" s="34" t="s">
        <v>74</v>
      </c>
      <c r="G378" s="35" t="s">
        <v>686</v>
      </c>
      <c r="H378" s="36">
        <v>197.39</v>
      </c>
      <c r="I378" s="37">
        <f t="shared" si="1"/>
        <v>197.39</v>
      </c>
      <c r="J378" s="38" t="s">
        <v>31</v>
      </c>
      <c r="K378" s="38" t="s">
        <v>32</v>
      </c>
      <c r="L378" s="38" t="s">
        <v>33</v>
      </c>
      <c r="M378" s="39" t="s">
        <v>25</v>
      </c>
      <c r="N378" s="40" t="s">
        <v>26</v>
      </c>
      <c r="O378" s="41"/>
      <c r="P378" s="41"/>
      <c r="Q378" s="41"/>
      <c r="R378" s="41"/>
      <c r="S378" s="42"/>
      <c r="T378" s="43"/>
      <c r="U378" s="44"/>
      <c r="V378" s="44"/>
      <c r="W378" s="44"/>
      <c r="X378" s="44"/>
      <c r="Y378" s="45"/>
    </row>
    <row r="379" ht="15.75" customHeight="1">
      <c r="A379" s="33" t="s">
        <v>17</v>
      </c>
      <c r="B379" s="34">
        <v>4614306.0</v>
      </c>
      <c r="C379" s="34" t="s">
        <v>687</v>
      </c>
      <c r="D379" s="34" t="s">
        <v>40</v>
      </c>
      <c r="E379" s="34">
        <v>1.0</v>
      </c>
      <c r="F379" s="34" t="s">
        <v>74</v>
      </c>
      <c r="G379" s="35" t="s">
        <v>688</v>
      </c>
      <c r="H379" s="36">
        <v>138.17</v>
      </c>
      <c r="I379" s="37">
        <f t="shared" si="1"/>
        <v>138.17</v>
      </c>
      <c r="J379" s="38" t="s">
        <v>104</v>
      </c>
      <c r="K379" s="38" t="s">
        <v>105</v>
      </c>
      <c r="L379" s="38" t="s">
        <v>106</v>
      </c>
      <c r="M379" s="39" t="s">
        <v>25</v>
      </c>
      <c r="N379" s="40" t="s">
        <v>26</v>
      </c>
      <c r="O379" s="41"/>
      <c r="P379" s="41"/>
      <c r="Q379" s="41"/>
      <c r="R379" s="41"/>
      <c r="S379" s="42"/>
      <c r="T379" s="43"/>
      <c r="U379" s="44"/>
      <c r="V379" s="44"/>
      <c r="W379" s="44"/>
      <c r="X379" s="44"/>
      <c r="Y379" s="45"/>
    </row>
    <row r="380" ht="15.75" customHeight="1">
      <c r="A380" s="33" t="s">
        <v>17</v>
      </c>
      <c r="B380" s="34">
        <v>4614306.0</v>
      </c>
      <c r="C380" s="34" t="s">
        <v>689</v>
      </c>
      <c r="D380" s="34" t="s">
        <v>40</v>
      </c>
      <c r="E380" s="34">
        <v>1.0</v>
      </c>
      <c r="F380" s="34" t="s">
        <v>74</v>
      </c>
      <c r="G380" s="35" t="s">
        <v>690</v>
      </c>
      <c r="H380" s="36">
        <v>244.42</v>
      </c>
      <c r="I380" s="37">
        <f t="shared" si="1"/>
        <v>244.42</v>
      </c>
      <c r="J380" s="38" t="s">
        <v>76</v>
      </c>
      <c r="K380" s="38" t="s">
        <v>23</v>
      </c>
      <c r="L380" s="38" t="s">
        <v>77</v>
      </c>
      <c r="M380" s="39" t="s">
        <v>25</v>
      </c>
      <c r="N380" s="40" t="s">
        <v>26</v>
      </c>
      <c r="O380" s="41"/>
      <c r="P380" s="41"/>
      <c r="Q380" s="41"/>
      <c r="R380" s="41"/>
      <c r="S380" s="42"/>
      <c r="T380" s="43"/>
      <c r="U380" s="44"/>
      <c r="V380" s="44"/>
      <c r="W380" s="44"/>
      <c r="X380" s="44"/>
      <c r="Y380" s="45"/>
    </row>
    <row r="381" ht="15.75" customHeight="1">
      <c r="A381" s="33" t="s">
        <v>17</v>
      </c>
      <c r="B381" s="34">
        <v>4614306.0</v>
      </c>
      <c r="C381" s="34" t="s">
        <v>691</v>
      </c>
      <c r="D381" s="34"/>
      <c r="E381" s="34">
        <v>0.0</v>
      </c>
      <c r="F381" s="34" t="s">
        <v>116</v>
      </c>
      <c r="G381" s="35" t="s">
        <v>692</v>
      </c>
      <c r="H381" s="36">
        <v>69.0</v>
      </c>
      <c r="I381" s="37">
        <f t="shared" si="1"/>
        <v>0</v>
      </c>
      <c r="J381" s="38" t="s">
        <v>31</v>
      </c>
      <c r="K381" s="38" t="s">
        <v>32</v>
      </c>
      <c r="L381" s="38" t="s">
        <v>36</v>
      </c>
      <c r="M381" s="39" t="s">
        <v>25</v>
      </c>
      <c r="N381" s="40" t="s">
        <v>26</v>
      </c>
      <c r="O381" s="41"/>
      <c r="P381" s="41"/>
      <c r="Q381" s="41"/>
      <c r="R381" s="41"/>
      <c r="S381" s="42"/>
      <c r="T381" s="43"/>
      <c r="U381" s="44"/>
      <c r="V381" s="44"/>
      <c r="W381" s="44"/>
      <c r="X381" s="44"/>
      <c r="Y381" s="45"/>
    </row>
    <row r="382" ht="15.75" customHeight="1">
      <c r="A382" s="33" t="s">
        <v>17</v>
      </c>
      <c r="B382" s="34">
        <v>4614306.0</v>
      </c>
      <c r="C382" s="34" t="s">
        <v>693</v>
      </c>
      <c r="D382" s="34" t="s">
        <v>99</v>
      </c>
      <c r="E382" s="34">
        <v>3.0</v>
      </c>
      <c r="F382" s="34" t="s">
        <v>46</v>
      </c>
      <c r="G382" s="35" t="s">
        <v>694</v>
      </c>
      <c r="H382" s="36">
        <v>1839.11</v>
      </c>
      <c r="I382" s="37">
        <f t="shared" si="1"/>
        <v>5517.33</v>
      </c>
      <c r="J382" s="38" t="s">
        <v>48</v>
      </c>
      <c r="K382" s="38" t="s">
        <v>49</v>
      </c>
      <c r="L382" s="38" t="s">
        <v>512</v>
      </c>
      <c r="M382" s="39" t="s">
        <v>25</v>
      </c>
      <c r="N382" s="40" t="s">
        <v>26</v>
      </c>
      <c r="O382" s="41"/>
      <c r="P382" s="41"/>
      <c r="Q382" s="41"/>
      <c r="R382" s="41"/>
      <c r="S382" s="42"/>
      <c r="T382" s="43"/>
      <c r="U382" s="44"/>
      <c r="V382" s="44"/>
      <c r="W382" s="44"/>
      <c r="X382" s="44"/>
      <c r="Y382" s="45"/>
    </row>
    <row r="383" ht="15.75" customHeight="1">
      <c r="A383" s="33" t="s">
        <v>17</v>
      </c>
      <c r="B383" s="34">
        <v>4614306.0</v>
      </c>
      <c r="C383" s="34" t="s">
        <v>695</v>
      </c>
      <c r="D383" s="34" t="s">
        <v>45</v>
      </c>
      <c r="E383" s="34">
        <v>1.0</v>
      </c>
      <c r="F383" s="34" t="s">
        <v>74</v>
      </c>
      <c r="G383" s="35" t="s">
        <v>696</v>
      </c>
      <c r="H383" s="36">
        <v>135.42</v>
      </c>
      <c r="I383" s="37">
        <f t="shared" si="1"/>
        <v>135.42</v>
      </c>
      <c r="J383" s="38" t="s">
        <v>53</v>
      </c>
      <c r="K383" s="38" t="s">
        <v>54</v>
      </c>
      <c r="L383" s="38" t="s">
        <v>128</v>
      </c>
      <c r="M383" s="39" t="s">
        <v>25</v>
      </c>
      <c r="N383" s="40" t="s">
        <v>26</v>
      </c>
      <c r="O383" s="41"/>
      <c r="P383" s="41"/>
      <c r="Q383" s="41"/>
      <c r="R383" s="41"/>
      <c r="S383" s="42"/>
      <c r="T383" s="43"/>
      <c r="U383" s="44"/>
      <c r="V383" s="44"/>
      <c r="W383" s="44"/>
      <c r="X383" s="44"/>
      <c r="Y383" s="45"/>
    </row>
    <row r="384" ht="15.75" customHeight="1">
      <c r="A384" s="33" t="s">
        <v>17</v>
      </c>
      <c r="B384" s="34">
        <v>4614306.0</v>
      </c>
      <c r="C384" s="34" t="s">
        <v>697</v>
      </c>
      <c r="D384" s="34" t="s">
        <v>99</v>
      </c>
      <c r="E384" s="34">
        <v>1.0</v>
      </c>
      <c r="F384" s="34" t="s">
        <v>46</v>
      </c>
      <c r="G384" s="35" t="s">
        <v>698</v>
      </c>
      <c r="H384" s="36">
        <v>449.0</v>
      </c>
      <c r="I384" s="37">
        <f t="shared" si="1"/>
        <v>449</v>
      </c>
      <c r="J384" s="38" t="s">
        <v>60</v>
      </c>
      <c r="K384" s="38" t="s">
        <v>97</v>
      </c>
      <c r="L384" s="38" t="s">
        <v>406</v>
      </c>
      <c r="M384" s="39" t="s">
        <v>25</v>
      </c>
      <c r="N384" s="40" t="s">
        <v>26</v>
      </c>
      <c r="O384" s="41"/>
      <c r="P384" s="41"/>
      <c r="Q384" s="41"/>
      <c r="R384" s="41"/>
      <c r="S384" s="42"/>
      <c r="T384" s="43"/>
      <c r="U384" s="44"/>
      <c r="V384" s="44"/>
      <c r="W384" s="44"/>
      <c r="X384" s="44"/>
      <c r="Y384" s="45"/>
    </row>
    <row r="385" ht="15.75" customHeight="1">
      <c r="A385" s="33" t="s">
        <v>17</v>
      </c>
      <c r="B385" s="34">
        <v>4614306.0</v>
      </c>
      <c r="C385" s="34" t="s">
        <v>138</v>
      </c>
      <c r="D385" s="34" t="s">
        <v>115</v>
      </c>
      <c r="E385" s="34">
        <v>1.0</v>
      </c>
      <c r="F385" s="34" t="s">
        <v>116</v>
      </c>
      <c r="G385" s="35" t="s">
        <v>139</v>
      </c>
      <c r="H385" s="36">
        <v>124.0</v>
      </c>
      <c r="I385" s="37">
        <f t="shared" si="1"/>
        <v>124</v>
      </c>
      <c r="J385" s="38" t="s">
        <v>53</v>
      </c>
      <c r="K385" s="38" t="s">
        <v>54</v>
      </c>
      <c r="L385" s="38" t="s">
        <v>128</v>
      </c>
      <c r="M385" s="39" t="s">
        <v>25</v>
      </c>
      <c r="N385" s="40" t="s">
        <v>26</v>
      </c>
      <c r="O385" s="41"/>
      <c r="P385" s="41"/>
      <c r="Q385" s="41"/>
      <c r="R385" s="41"/>
      <c r="S385" s="42"/>
      <c r="T385" s="43"/>
      <c r="U385" s="44"/>
      <c r="V385" s="44"/>
      <c r="W385" s="44"/>
      <c r="X385" s="44"/>
      <c r="Y385" s="45"/>
    </row>
    <row r="386" ht="15.75" customHeight="1">
      <c r="A386" s="33" t="s">
        <v>17</v>
      </c>
      <c r="B386" s="34">
        <v>4614306.0</v>
      </c>
      <c r="C386" s="34" t="s">
        <v>699</v>
      </c>
      <c r="D386" s="34" t="s">
        <v>27</v>
      </c>
      <c r="E386" s="34">
        <v>1.0</v>
      </c>
      <c r="F386" s="34" t="s">
        <v>46</v>
      </c>
      <c r="G386" s="35" t="s">
        <v>700</v>
      </c>
      <c r="H386" s="36">
        <v>161.0</v>
      </c>
      <c r="I386" s="37">
        <f t="shared" si="1"/>
        <v>161</v>
      </c>
      <c r="J386" s="38" t="s">
        <v>53</v>
      </c>
      <c r="K386" s="38" t="s">
        <v>54</v>
      </c>
      <c r="L386" s="38" t="s">
        <v>55</v>
      </c>
      <c r="M386" s="39" t="s">
        <v>25</v>
      </c>
      <c r="N386" s="40" t="s">
        <v>26</v>
      </c>
      <c r="O386" s="41"/>
      <c r="P386" s="41"/>
      <c r="Q386" s="41"/>
      <c r="R386" s="41"/>
      <c r="S386" s="42"/>
      <c r="T386" s="43"/>
      <c r="U386" s="44"/>
      <c r="V386" s="44"/>
      <c r="W386" s="44"/>
      <c r="X386" s="44"/>
      <c r="Y386" s="45"/>
    </row>
    <row r="387" ht="15.75" customHeight="1">
      <c r="A387" s="33" t="s">
        <v>17</v>
      </c>
      <c r="B387" s="34">
        <v>4614306.0</v>
      </c>
      <c r="C387" s="34" t="s">
        <v>701</v>
      </c>
      <c r="D387" s="34" t="s">
        <v>115</v>
      </c>
      <c r="E387" s="34">
        <v>1.0</v>
      </c>
      <c r="F387" s="34" t="s">
        <v>116</v>
      </c>
      <c r="G387" s="35" t="s">
        <v>702</v>
      </c>
      <c r="H387" s="36">
        <v>85.81</v>
      </c>
      <c r="I387" s="37">
        <f t="shared" si="1"/>
        <v>85.81</v>
      </c>
      <c r="J387" s="38" t="s">
        <v>104</v>
      </c>
      <c r="K387" s="38" t="s">
        <v>105</v>
      </c>
      <c r="L387" s="38" t="s">
        <v>106</v>
      </c>
      <c r="M387" s="39" t="s">
        <v>25</v>
      </c>
      <c r="N387" s="40" t="s">
        <v>26</v>
      </c>
      <c r="O387" s="41"/>
      <c r="P387" s="41"/>
      <c r="Q387" s="41"/>
      <c r="R387" s="41"/>
      <c r="S387" s="42"/>
      <c r="T387" s="43"/>
      <c r="U387" s="44"/>
      <c r="V387" s="44"/>
      <c r="W387" s="44"/>
      <c r="X387" s="44"/>
      <c r="Y387" s="45"/>
    </row>
    <row r="388" ht="15.75" customHeight="1">
      <c r="A388" s="33" t="s">
        <v>17</v>
      </c>
      <c r="B388" s="34">
        <v>4614306.0</v>
      </c>
      <c r="C388" s="34" t="s">
        <v>703</v>
      </c>
      <c r="D388" s="34" t="s">
        <v>27</v>
      </c>
      <c r="E388" s="34">
        <v>2.0</v>
      </c>
      <c r="F388" s="34" t="s">
        <v>46</v>
      </c>
      <c r="G388" s="35" t="s">
        <v>704</v>
      </c>
      <c r="H388" s="36">
        <v>93.23</v>
      </c>
      <c r="I388" s="37">
        <f t="shared" si="1"/>
        <v>186.46</v>
      </c>
      <c r="J388" s="38" t="s">
        <v>53</v>
      </c>
      <c r="K388" s="38" t="s">
        <v>54</v>
      </c>
      <c r="L388" s="38" t="s">
        <v>55</v>
      </c>
      <c r="M388" s="39" t="s">
        <v>25</v>
      </c>
      <c r="N388" s="40" t="s">
        <v>26</v>
      </c>
      <c r="O388" s="41"/>
      <c r="P388" s="41"/>
      <c r="Q388" s="41"/>
      <c r="R388" s="41"/>
      <c r="S388" s="42"/>
      <c r="T388" s="43"/>
      <c r="U388" s="44"/>
      <c r="V388" s="44"/>
      <c r="W388" s="44"/>
      <c r="X388" s="44"/>
      <c r="Y388" s="45"/>
    </row>
    <row r="389" ht="15.75" customHeight="1">
      <c r="A389" s="33" t="s">
        <v>17</v>
      </c>
      <c r="B389" s="34">
        <v>4614306.0</v>
      </c>
      <c r="C389" s="34" t="s">
        <v>705</v>
      </c>
      <c r="D389" s="34" t="s">
        <v>45</v>
      </c>
      <c r="E389" s="34">
        <v>1.0</v>
      </c>
      <c r="F389" s="34" t="s">
        <v>74</v>
      </c>
      <c r="G389" s="35" t="s">
        <v>706</v>
      </c>
      <c r="H389" s="36">
        <v>79.13</v>
      </c>
      <c r="I389" s="37">
        <f t="shared" si="1"/>
        <v>79.13</v>
      </c>
      <c r="J389" s="38" t="s">
        <v>48</v>
      </c>
      <c r="K389" s="38" t="s">
        <v>49</v>
      </c>
      <c r="L389" s="38" t="s">
        <v>490</v>
      </c>
      <c r="M389" s="39" t="s">
        <v>25</v>
      </c>
      <c r="N389" s="40" t="s">
        <v>26</v>
      </c>
      <c r="O389" s="41"/>
      <c r="P389" s="41"/>
      <c r="Q389" s="41"/>
      <c r="R389" s="41"/>
      <c r="S389" s="42"/>
      <c r="T389" s="43"/>
      <c r="U389" s="44"/>
      <c r="V389" s="44"/>
      <c r="W389" s="44"/>
      <c r="X389" s="44"/>
      <c r="Y389" s="45"/>
    </row>
    <row r="390" ht="15.75" customHeight="1">
      <c r="A390" s="33" t="s">
        <v>17</v>
      </c>
      <c r="B390" s="34">
        <v>4614306.0</v>
      </c>
      <c r="C390" s="34" t="s">
        <v>707</v>
      </c>
      <c r="D390" s="34" t="s">
        <v>115</v>
      </c>
      <c r="E390" s="34">
        <v>1.0</v>
      </c>
      <c r="F390" s="34" t="s">
        <v>116</v>
      </c>
      <c r="G390" s="35" t="s">
        <v>708</v>
      </c>
      <c r="H390" s="36">
        <v>69.37</v>
      </c>
      <c r="I390" s="37">
        <f t="shared" si="1"/>
        <v>69.37</v>
      </c>
      <c r="J390" s="38" t="s">
        <v>60</v>
      </c>
      <c r="K390" s="38" t="s">
        <v>61</v>
      </c>
      <c r="L390" s="38" t="s">
        <v>334</v>
      </c>
      <c r="M390" s="39" t="s">
        <v>25</v>
      </c>
      <c r="N390" s="40" t="s">
        <v>26</v>
      </c>
      <c r="O390" s="41"/>
      <c r="P390" s="41"/>
      <c r="Q390" s="41"/>
      <c r="R390" s="41"/>
      <c r="S390" s="42"/>
      <c r="T390" s="43"/>
      <c r="U390" s="44"/>
      <c r="V390" s="44"/>
      <c r="W390" s="44"/>
      <c r="X390" s="44"/>
      <c r="Y390" s="45"/>
    </row>
    <row r="391" ht="15.75" customHeight="1">
      <c r="A391" s="33" t="s">
        <v>17</v>
      </c>
      <c r="B391" s="34">
        <v>4614306.0</v>
      </c>
      <c r="C391" s="34" t="s">
        <v>709</v>
      </c>
      <c r="D391" s="34" t="s">
        <v>19</v>
      </c>
      <c r="E391" s="34">
        <v>2.0</v>
      </c>
      <c r="F391" s="34" t="s">
        <v>20</v>
      </c>
      <c r="G391" s="35" t="s">
        <v>710</v>
      </c>
      <c r="H391" s="36">
        <v>92.77</v>
      </c>
      <c r="I391" s="37">
        <f t="shared" si="1"/>
        <v>185.54</v>
      </c>
      <c r="J391" s="38" t="s">
        <v>76</v>
      </c>
      <c r="K391" s="38" t="s">
        <v>23</v>
      </c>
      <c r="L391" s="38" t="s">
        <v>77</v>
      </c>
      <c r="M391" s="39" t="s">
        <v>25</v>
      </c>
      <c r="N391" s="40" t="s">
        <v>26</v>
      </c>
      <c r="O391" s="41"/>
      <c r="P391" s="41"/>
      <c r="Q391" s="41"/>
      <c r="R391" s="41"/>
      <c r="S391" s="42"/>
      <c r="T391" s="43"/>
      <c r="U391" s="44"/>
      <c r="V391" s="44"/>
      <c r="W391" s="44"/>
      <c r="X391" s="44"/>
      <c r="Y391" s="45"/>
    </row>
    <row r="392" ht="15.75" customHeight="1">
      <c r="A392" s="33" t="s">
        <v>17</v>
      </c>
      <c r="B392" s="34">
        <v>4614306.0</v>
      </c>
      <c r="C392" s="34" t="s">
        <v>711</v>
      </c>
      <c r="D392" s="34" t="s">
        <v>115</v>
      </c>
      <c r="E392" s="34">
        <v>1.0</v>
      </c>
      <c r="F392" s="34" t="s">
        <v>116</v>
      </c>
      <c r="G392" s="35" t="s">
        <v>712</v>
      </c>
      <c r="H392" s="36">
        <v>193.4</v>
      </c>
      <c r="I392" s="37">
        <f t="shared" si="1"/>
        <v>193.4</v>
      </c>
      <c r="J392" s="38" t="s">
        <v>76</v>
      </c>
      <c r="K392" s="38" t="s">
        <v>23</v>
      </c>
      <c r="L392" s="38" t="s">
        <v>278</v>
      </c>
      <c r="M392" s="39" t="s">
        <v>25</v>
      </c>
      <c r="N392" s="40" t="s">
        <v>26</v>
      </c>
      <c r="O392" s="41"/>
      <c r="P392" s="41"/>
      <c r="Q392" s="41"/>
      <c r="R392" s="41"/>
      <c r="S392" s="42"/>
      <c r="T392" s="43"/>
      <c r="U392" s="44"/>
      <c r="V392" s="44"/>
      <c r="W392" s="44"/>
      <c r="X392" s="44"/>
      <c r="Y392" s="45"/>
    </row>
    <row r="393" ht="15.75" customHeight="1">
      <c r="A393" s="33" t="s">
        <v>17</v>
      </c>
      <c r="B393" s="34">
        <v>4614306.0</v>
      </c>
      <c r="C393" s="34" t="s">
        <v>713</v>
      </c>
      <c r="D393" s="34"/>
      <c r="E393" s="34">
        <v>0.0</v>
      </c>
      <c r="F393" s="34" t="s">
        <v>46</v>
      </c>
      <c r="G393" s="35" t="s">
        <v>714</v>
      </c>
      <c r="H393" s="36">
        <v>391.08</v>
      </c>
      <c r="I393" s="37">
        <f t="shared" si="1"/>
        <v>0</v>
      </c>
      <c r="J393" s="38" t="s">
        <v>76</v>
      </c>
      <c r="K393" s="38" t="s">
        <v>23</v>
      </c>
      <c r="L393" s="38" t="s">
        <v>77</v>
      </c>
      <c r="M393" s="39" t="s">
        <v>25</v>
      </c>
      <c r="N393" s="40" t="s">
        <v>26</v>
      </c>
      <c r="O393" s="41"/>
      <c r="P393" s="41"/>
      <c r="Q393" s="41"/>
      <c r="R393" s="41"/>
      <c r="S393" s="42"/>
      <c r="T393" s="43"/>
      <c r="U393" s="44"/>
      <c r="V393" s="44"/>
      <c r="W393" s="44"/>
      <c r="X393" s="44"/>
      <c r="Y393" s="45"/>
    </row>
    <row r="394" ht="15.75" customHeight="1">
      <c r="A394" s="33" t="s">
        <v>17</v>
      </c>
      <c r="B394" s="34">
        <v>4614306.0</v>
      </c>
      <c r="C394" s="34" t="s">
        <v>715</v>
      </c>
      <c r="D394" s="34" t="s">
        <v>40</v>
      </c>
      <c r="E394" s="34">
        <v>1.0</v>
      </c>
      <c r="F394" s="34" t="s">
        <v>46</v>
      </c>
      <c r="G394" s="35" t="s">
        <v>716</v>
      </c>
      <c r="H394" s="36">
        <v>299.99</v>
      </c>
      <c r="I394" s="37">
        <f t="shared" si="1"/>
        <v>299.99</v>
      </c>
      <c r="J394" s="38" t="s">
        <v>60</v>
      </c>
      <c r="K394" s="38" t="s">
        <v>97</v>
      </c>
      <c r="L394" s="38" t="s">
        <v>98</v>
      </c>
      <c r="M394" s="39" t="s">
        <v>25</v>
      </c>
      <c r="N394" s="40" t="s">
        <v>26</v>
      </c>
      <c r="O394" s="41"/>
      <c r="P394" s="41"/>
      <c r="Q394" s="41"/>
      <c r="R394" s="41"/>
      <c r="S394" s="42"/>
      <c r="T394" s="43"/>
      <c r="U394" s="44"/>
      <c r="V394" s="44"/>
      <c r="W394" s="44"/>
      <c r="X394" s="44"/>
      <c r="Y394" s="45"/>
    </row>
    <row r="395" ht="15.75" customHeight="1">
      <c r="A395" s="33" t="s">
        <v>17</v>
      </c>
      <c r="B395" s="34">
        <v>4614306.0</v>
      </c>
      <c r="C395" s="34" t="s">
        <v>717</v>
      </c>
      <c r="D395" s="34" t="s">
        <v>115</v>
      </c>
      <c r="E395" s="34">
        <v>1.0</v>
      </c>
      <c r="F395" s="34" t="s">
        <v>116</v>
      </c>
      <c r="G395" s="35" t="s">
        <v>718</v>
      </c>
      <c r="H395" s="36">
        <v>262.99</v>
      </c>
      <c r="I395" s="37">
        <f t="shared" si="1"/>
        <v>262.99</v>
      </c>
      <c r="J395" s="38" t="s">
        <v>31</v>
      </c>
      <c r="K395" s="38" t="s">
        <v>32</v>
      </c>
      <c r="L395" s="38" t="s">
        <v>33</v>
      </c>
      <c r="M395" s="39" t="s">
        <v>25</v>
      </c>
      <c r="N395" s="40" t="s">
        <v>26</v>
      </c>
      <c r="O395" s="41"/>
      <c r="P395" s="41"/>
      <c r="Q395" s="41"/>
      <c r="R395" s="41"/>
      <c r="S395" s="42"/>
      <c r="T395" s="43"/>
      <c r="U395" s="44"/>
      <c r="V395" s="44"/>
      <c r="W395" s="44"/>
      <c r="X395" s="44"/>
      <c r="Y395" s="45"/>
    </row>
    <row r="396" ht="15.75" customHeight="1">
      <c r="A396" s="33" t="s">
        <v>17</v>
      </c>
      <c r="B396" s="34">
        <v>4614306.0</v>
      </c>
      <c r="C396" s="34" t="s">
        <v>283</v>
      </c>
      <c r="D396" s="34" t="s">
        <v>115</v>
      </c>
      <c r="E396" s="34">
        <v>2.0</v>
      </c>
      <c r="F396" s="34" t="s">
        <v>116</v>
      </c>
      <c r="G396" s="35" t="s">
        <v>284</v>
      </c>
      <c r="H396" s="36">
        <v>129.0</v>
      </c>
      <c r="I396" s="37">
        <f t="shared" si="1"/>
        <v>258</v>
      </c>
      <c r="J396" s="38" t="s">
        <v>53</v>
      </c>
      <c r="K396" s="38" t="s">
        <v>54</v>
      </c>
      <c r="L396" s="38" t="s">
        <v>128</v>
      </c>
      <c r="M396" s="39" t="s">
        <v>25</v>
      </c>
      <c r="N396" s="40" t="s">
        <v>26</v>
      </c>
      <c r="O396" s="41"/>
      <c r="P396" s="41"/>
      <c r="Q396" s="41"/>
      <c r="R396" s="41"/>
      <c r="S396" s="42"/>
      <c r="T396" s="43"/>
      <c r="U396" s="44"/>
      <c r="V396" s="44"/>
      <c r="W396" s="44"/>
      <c r="X396" s="44"/>
      <c r="Y396" s="45"/>
    </row>
    <row r="397" ht="15.75" customHeight="1">
      <c r="A397" s="33" t="s">
        <v>17</v>
      </c>
      <c r="B397" s="34">
        <v>4614306.0</v>
      </c>
      <c r="C397" s="34" t="s">
        <v>719</v>
      </c>
      <c r="D397" s="34" t="s">
        <v>115</v>
      </c>
      <c r="E397" s="34">
        <v>1.0</v>
      </c>
      <c r="F397" s="34" t="s">
        <v>74</v>
      </c>
      <c r="G397" s="35" t="s">
        <v>720</v>
      </c>
      <c r="H397" s="36">
        <v>799.99</v>
      </c>
      <c r="I397" s="37">
        <f t="shared" si="1"/>
        <v>799.99</v>
      </c>
      <c r="J397" s="38" t="s">
        <v>31</v>
      </c>
      <c r="K397" s="38" t="s">
        <v>32</v>
      </c>
      <c r="L397" s="38" t="s">
        <v>33</v>
      </c>
      <c r="M397" s="39" t="s">
        <v>25</v>
      </c>
      <c r="N397" s="40" t="s">
        <v>26</v>
      </c>
      <c r="O397" s="41"/>
      <c r="P397" s="41"/>
      <c r="Q397" s="41"/>
      <c r="R397" s="41"/>
      <c r="S397" s="42"/>
      <c r="T397" s="43"/>
      <c r="U397" s="44"/>
      <c r="V397" s="44"/>
      <c r="W397" s="44"/>
      <c r="X397" s="44"/>
      <c r="Y397" s="45"/>
    </row>
    <row r="398" ht="15.75" customHeight="1">
      <c r="A398" s="33" t="s">
        <v>17</v>
      </c>
      <c r="B398" s="34">
        <v>4614306.0</v>
      </c>
      <c r="C398" s="34" t="s">
        <v>721</v>
      </c>
      <c r="D398" s="34" t="s">
        <v>115</v>
      </c>
      <c r="E398" s="34">
        <v>1.0</v>
      </c>
      <c r="F398" s="34" t="s">
        <v>116</v>
      </c>
      <c r="G398" s="35" t="s">
        <v>722</v>
      </c>
      <c r="H398" s="36">
        <v>233.42</v>
      </c>
      <c r="I398" s="37">
        <f t="shared" si="1"/>
        <v>233.42</v>
      </c>
      <c r="J398" s="38" t="s">
        <v>76</v>
      </c>
      <c r="K398" s="38" t="s">
        <v>23</v>
      </c>
      <c r="L398" s="38" t="s">
        <v>77</v>
      </c>
      <c r="M398" s="39" t="s">
        <v>25</v>
      </c>
      <c r="N398" s="40" t="s">
        <v>26</v>
      </c>
      <c r="O398" s="41"/>
      <c r="P398" s="41"/>
      <c r="Q398" s="41"/>
      <c r="R398" s="41"/>
      <c r="S398" s="42"/>
      <c r="T398" s="43"/>
      <c r="U398" s="44"/>
      <c r="V398" s="44"/>
      <c r="W398" s="44"/>
      <c r="X398" s="44"/>
      <c r="Y398" s="45"/>
    </row>
    <row r="399" ht="15.75" customHeight="1">
      <c r="A399" s="33" t="s">
        <v>17</v>
      </c>
      <c r="B399" s="34">
        <v>4614306.0</v>
      </c>
      <c r="C399" s="34" t="s">
        <v>723</v>
      </c>
      <c r="D399" s="34" t="s">
        <v>115</v>
      </c>
      <c r="E399" s="34">
        <v>1.0</v>
      </c>
      <c r="F399" s="34" t="s">
        <v>116</v>
      </c>
      <c r="G399" s="35" t="s">
        <v>724</v>
      </c>
      <c r="H399" s="36">
        <v>645.0</v>
      </c>
      <c r="I399" s="37">
        <f t="shared" si="1"/>
        <v>645</v>
      </c>
      <c r="J399" s="38" t="s">
        <v>31</v>
      </c>
      <c r="K399" s="38" t="s">
        <v>32</v>
      </c>
      <c r="L399" s="38" t="s">
        <v>72</v>
      </c>
      <c r="M399" s="39" t="s">
        <v>25</v>
      </c>
      <c r="N399" s="40" t="s">
        <v>26</v>
      </c>
      <c r="O399" s="41"/>
      <c r="P399" s="41"/>
      <c r="Q399" s="41"/>
      <c r="R399" s="41"/>
      <c r="S399" s="42"/>
      <c r="T399" s="43"/>
      <c r="U399" s="44"/>
      <c r="V399" s="44"/>
      <c r="W399" s="44"/>
      <c r="X399" s="44"/>
      <c r="Y399" s="45"/>
    </row>
    <row r="400" ht="15.75" customHeight="1">
      <c r="A400" s="33" t="s">
        <v>17</v>
      </c>
      <c r="B400" s="34">
        <v>4614306.0</v>
      </c>
      <c r="C400" s="34" t="s">
        <v>725</v>
      </c>
      <c r="D400" s="34" t="s">
        <v>19</v>
      </c>
      <c r="E400" s="34">
        <v>1.0</v>
      </c>
      <c r="F400" s="34" t="s">
        <v>20</v>
      </c>
      <c r="G400" s="35" t="s">
        <v>726</v>
      </c>
      <c r="H400" s="36">
        <v>299.99</v>
      </c>
      <c r="I400" s="37">
        <f t="shared" si="1"/>
        <v>299.99</v>
      </c>
      <c r="J400" s="38" t="s">
        <v>31</v>
      </c>
      <c r="K400" s="38" t="s">
        <v>32</v>
      </c>
      <c r="L400" s="38" t="s">
        <v>33</v>
      </c>
      <c r="M400" s="39" t="s">
        <v>25</v>
      </c>
      <c r="N400" s="40" t="s">
        <v>26</v>
      </c>
      <c r="O400" s="41"/>
      <c r="P400" s="41"/>
      <c r="Q400" s="41"/>
      <c r="R400" s="41"/>
      <c r="S400" s="42"/>
      <c r="T400" s="43"/>
      <c r="U400" s="44"/>
      <c r="V400" s="44"/>
      <c r="W400" s="44"/>
      <c r="X400" s="44"/>
      <c r="Y400" s="45"/>
    </row>
    <row r="401" ht="15.75" customHeight="1">
      <c r="A401" s="33" t="s">
        <v>17</v>
      </c>
      <c r="B401" s="34">
        <v>4614306.0</v>
      </c>
      <c r="C401" s="34" t="s">
        <v>727</v>
      </c>
      <c r="D401" s="34" t="s">
        <v>27</v>
      </c>
      <c r="E401" s="34">
        <v>1.0</v>
      </c>
      <c r="F401" s="34" t="s">
        <v>46</v>
      </c>
      <c r="G401" s="35" t="s">
        <v>728</v>
      </c>
      <c r="H401" s="36">
        <v>264.41</v>
      </c>
      <c r="I401" s="37">
        <f t="shared" si="1"/>
        <v>264.41</v>
      </c>
      <c r="J401" s="38" t="s">
        <v>53</v>
      </c>
      <c r="K401" s="38" t="s">
        <v>54</v>
      </c>
      <c r="L401" s="38" t="s">
        <v>153</v>
      </c>
      <c r="M401" s="39" t="s">
        <v>25</v>
      </c>
      <c r="N401" s="40" t="s">
        <v>26</v>
      </c>
      <c r="O401" s="41"/>
      <c r="P401" s="41"/>
      <c r="Q401" s="41"/>
      <c r="R401" s="41"/>
      <c r="S401" s="42"/>
      <c r="T401" s="43"/>
      <c r="U401" s="44"/>
      <c r="V401" s="44"/>
      <c r="W401" s="44"/>
      <c r="X401" s="44"/>
      <c r="Y401" s="45"/>
    </row>
    <row r="402" ht="15.75" customHeight="1">
      <c r="A402" s="33" t="s">
        <v>17</v>
      </c>
      <c r="B402" s="34">
        <v>4614306.0</v>
      </c>
      <c r="C402" s="34" t="s">
        <v>729</v>
      </c>
      <c r="D402" s="34" t="s">
        <v>115</v>
      </c>
      <c r="E402" s="34">
        <v>1.0</v>
      </c>
      <c r="F402" s="34" t="s">
        <v>116</v>
      </c>
      <c r="G402" s="35" t="s">
        <v>730</v>
      </c>
      <c r="H402" s="36">
        <v>302.99</v>
      </c>
      <c r="I402" s="37">
        <f t="shared" si="1"/>
        <v>302.99</v>
      </c>
      <c r="J402" s="38" t="s">
        <v>31</v>
      </c>
      <c r="K402" s="38" t="s">
        <v>32</v>
      </c>
      <c r="L402" s="38" t="s">
        <v>33</v>
      </c>
      <c r="M402" s="39" t="s">
        <v>25</v>
      </c>
      <c r="N402" s="40" t="s">
        <v>26</v>
      </c>
      <c r="O402" s="41"/>
      <c r="P402" s="41"/>
      <c r="Q402" s="41"/>
      <c r="R402" s="41"/>
      <c r="S402" s="42"/>
      <c r="T402" s="43"/>
      <c r="U402" s="44"/>
      <c r="V402" s="44"/>
      <c r="W402" s="44"/>
      <c r="X402" s="44"/>
      <c r="Y402" s="45"/>
    </row>
    <row r="403" ht="15.75" customHeight="1">
      <c r="A403" s="33" t="s">
        <v>17</v>
      </c>
      <c r="B403" s="34">
        <v>4614306.0</v>
      </c>
      <c r="C403" s="34" t="s">
        <v>731</v>
      </c>
      <c r="D403" s="34" t="s">
        <v>19</v>
      </c>
      <c r="E403" s="34">
        <v>1.0</v>
      </c>
      <c r="F403" s="34" t="s">
        <v>20</v>
      </c>
      <c r="G403" s="35" t="s">
        <v>732</v>
      </c>
      <c r="H403" s="36">
        <v>223.9</v>
      </c>
      <c r="I403" s="37">
        <f t="shared" si="1"/>
        <v>223.9</v>
      </c>
      <c r="J403" s="38" t="s">
        <v>31</v>
      </c>
      <c r="K403" s="38" t="s">
        <v>32</v>
      </c>
      <c r="L403" s="38" t="s">
        <v>33</v>
      </c>
      <c r="M403" s="39" t="s">
        <v>25</v>
      </c>
      <c r="N403" s="40" t="s">
        <v>26</v>
      </c>
      <c r="O403" s="41"/>
      <c r="P403" s="41"/>
      <c r="Q403" s="41"/>
      <c r="R403" s="41"/>
      <c r="S403" s="42"/>
      <c r="T403" s="43"/>
      <c r="U403" s="44"/>
      <c r="V403" s="44"/>
      <c r="W403" s="44"/>
      <c r="X403" s="44"/>
      <c r="Y403" s="45"/>
    </row>
    <row r="404" ht="15.75" customHeight="1">
      <c r="A404" s="33" t="s">
        <v>17</v>
      </c>
      <c r="B404" s="34">
        <v>4614306.0</v>
      </c>
      <c r="C404" s="34" t="s">
        <v>733</v>
      </c>
      <c r="D404" s="34" t="s">
        <v>40</v>
      </c>
      <c r="E404" s="34">
        <v>1.0</v>
      </c>
      <c r="F404" s="34" t="s">
        <v>20</v>
      </c>
      <c r="G404" s="35" t="s">
        <v>459</v>
      </c>
      <c r="H404" s="36">
        <v>76.99</v>
      </c>
      <c r="I404" s="37">
        <f t="shared" si="1"/>
        <v>76.99</v>
      </c>
      <c r="J404" s="38" t="s">
        <v>31</v>
      </c>
      <c r="K404" s="38" t="s">
        <v>32</v>
      </c>
      <c r="L404" s="38" t="s">
        <v>460</v>
      </c>
      <c r="M404" s="39" t="s">
        <v>25</v>
      </c>
      <c r="N404" s="40" t="s">
        <v>26</v>
      </c>
      <c r="O404" s="41"/>
      <c r="P404" s="41"/>
      <c r="Q404" s="41"/>
      <c r="R404" s="41"/>
      <c r="S404" s="42"/>
      <c r="T404" s="43"/>
      <c r="U404" s="44"/>
      <c r="V404" s="44"/>
      <c r="W404" s="44"/>
      <c r="X404" s="44"/>
      <c r="Y404" s="45"/>
    </row>
    <row r="405" ht="15.75" customHeight="1">
      <c r="A405" s="33" t="s">
        <v>17</v>
      </c>
      <c r="B405" s="34">
        <v>4614306.0</v>
      </c>
      <c r="C405" s="34" t="s">
        <v>734</v>
      </c>
      <c r="D405" s="34" t="s">
        <v>19</v>
      </c>
      <c r="E405" s="34">
        <v>1.0</v>
      </c>
      <c r="F405" s="34" t="s">
        <v>20</v>
      </c>
      <c r="G405" s="35" t="s">
        <v>735</v>
      </c>
      <c r="H405" s="36">
        <v>148.51</v>
      </c>
      <c r="I405" s="37">
        <f t="shared" si="1"/>
        <v>148.51</v>
      </c>
      <c r="J405" s="38" t="s">
        <v>76</v>
      </c>
      <c r="K405" s="38" t="s">
        <v>23</v>
      </c>
      <c r="L405" s="38" t="s">
        <v>77</v>
      </c>
      <c r="M405" s="39" t="s">
        <v>25</v>
      </c>
      <c r="N405" s="40" t="s">
        <v>26</v>
      </c>
      <c r="O405" s="41"/>
      <c r="P405" s="41"/>
      <c r="Q405" s="41"/>
      <c r="R405" s="41"/>
      <c r="S405" s="42"/>
      <c r="T405" s="43"/>
      <c r="U405" s="44"/>
      <c r="V405" s="44"/>
      <c r="W405" s="44"/>
      <c r="X405" s="44"/>
      <c r="Y405" s="45"/>
    </row>
    <row r="406" ht="15.75" customHeight="1">
      <c r="A406" s="33" t="s">
        <v>17</v>
      </c>
      <c r="B406" s="34">
        <v>4614306.0</v>
      </c>
      <c r="C406" s="34" t="s">
        <v>736</v>
      </c>
      <c r="D406" s="34" t="s">
        <v>27</v>
      </c>
      <c r="E406" s="34">
        <v>1.0</v>
      </c>
      <c r="F406" s="34" t="s">
        <v>20</v>
      </c>
      <c r="G406" s="35" t="s">
        <v>737</v>
      </c>
      <c r="H406" s="36">
        <v>338.99</v>
      </c>
      <c r="I406" s="37">
        <f t="shared" si="1"/>
        <v>338.99</v>
      </c>
      <c r="J406" s="38" t="s">
        <v>31</v>
      </c>
      <c r="K406" s="38" t="s">
        <v>32</v>
      </c>
      <c r="L406" s="38" t="s">
        <v>33</v>
      </c>
      <c r="M406" s="39" t="s">
        <v>25</v>
      </c>
      <c r="N406" s="40" t="s">
        <v>26</v>
      </c>
      <c r="O406" s="41"/>
      <c r="P406" s="41"/>
      <c r="Q406" s="41"/>
      <c r="R406" s="41"/>
      <c r="S406" s="42"/>
      <c r="T406" s="43"/>
      <c r="U406" s="44"/>
      <c r="V406" s="44"/>
      <c r="W406" s="44"/>
      <c r="X406" s="44"/>
      <c r="Y406" s="45"/>
    </row>
    <row r="407" ht="15.75" customHeight="1">
      <c r="A407" s="33" t="s">
        <v>17</v>
      </c>
      <c r="B407" s="34">
        <v>4614306.0</v>
      </c>
      <c r="C407" s="34" t="s">
        <v>738</v>
      </c>
      <c r="D407" s="34" t="s">
        <v>27</v>
      </c>
      <c r="E407" s="34">
        <v>1.0</v>
      </c>
      <c r="F407" s="34" t="s">
        <v>20</v>
      </c>
      <c r="G407" s="35" t="s">
        <v>739</v>
      </c>
      <c r="H407" s="36">
        <v>154.43</v>
      </c>
      <c r="I407" s="37">
        <f t="shared" si="1"/>
        <v>154.43</v>
      </c>
      <c r="J407" s="38" t="s">
        <v>76</v>
      </c>
      <c r="K407" s="38" t="s">
        <v>23</v>
      </c>
      <c r="L407" s="38" t="s">
        <v>77</v>
      </c>
      <c r="M407" s="39" t="s">
        <v>25</v>
      </c>
      <c r="N407" s="40" t="s">
        <v>26</v>
      </c>
      <c r="O407" s="41"/>
      <c r="P407" s="41"/>
      <c r="Q407" s="41"/>
      <c r="R407" s="41"/>
      <c r="S407" s="42"/>
      <c r="T407" s="43"/>
      <c r="U407" s="44"/>
      <c r="V407" s="44"/>
      <c r="W407" s="44"/>
      <c r="X407" s="44"/>
      <c r="Y407" s="45"/>
    </row>
    <row r="408" ht="15.75" customHeight="1">
      <c r="A408" s="33" t="s">
        <v>17</v>
      </c>
      <c r="B408" s="34">
        <v>4614306.0</v>
      </c>
      <c r="C408" s="34" t="s">
        <v>740</v>
      </c>
      <c r="D408" s="34" t="s">
        <v>27</v>
      </c>
      <c r="E408" s="34">
        <v>3.0</v>
      </c>
      <c r="F408" s="34" t="s">
        <v>46</v>
      </c>
      <c r="G408" s="35" t="s">
        <v>64</v>
      </c>
      <c r="H408" s="36">
        <v>202.43</v>
      </c>
      <c r="I408" s="37">
        <f t="shared" si="1"/>
        <v>607.29</v>
      </c>
      <c r="J408" s="38" t="s">
        <v>31</v>
      </c>
      <c r="K408" s="38" t="s">
        <v>32</v>
      </c>
      <c r="L408" s="38" t="s">
        <v>65</v>
      </c>
      <c r="M408" s="39" t="s">
        <v>25</v>
      </c>
      <c r="N408" s="40" t="s">
        <v>26</v>
      </c>
      <c r="O408" s="41"/>
      <c r="P408" s="41"/>
      <c r="Q408" s="41"/>
      <c r="R408" s="41"/>
      <c r="S408" s="42"/>
      <c r="T408" s="43"/>
      <c r="U408" s="44"/>
      <c r="V408" s="44"/>
      <c r="W408" s="44"/>
      <c r="X408" s="44"/>
      <c r="Y408" s="45"/>
    </row>
    <row r="409" ht="15.75" customHeight="1">
      <c r="A409" s="33" t="s">
        <v>17</v>
      </c>
      <c r="B409" s="34">
        <v>4614306.0</v>
      </c>
      <c r="C409" s="34" t="s">
        <v>741</v>
      </c>
      <c r="D409" s="34" t="s">
        <v>27</v>
      </c>
      <c r="E409" s="34">
        <v>1.0</v>
      </c>
      <c r="F409" s="34" t="s">
        <v>46</v>
      </c>
      <c r="G409" s="35" t="s">
        <v>742</v>
      </c>
      <c r="H409" s="36">
        <v>109.9</v>
      </c>
      <c r="I409" s="37">
        <f t="shared" si="1"/>
        <v>109.9</v>
      </c>
      <c r="J409" s="38" t="s">
        <v>31</v>
      </c>
      <c r="K409" s="38" t="s">
        <v>32</v>
      </c>
      <c r="L409" s="38" t="s">
        <v>65</v>
      </c>
      <c r="M409" s="39" t="s">
        <v>25</v>
      </c>
      <c r="N409" s="40" t="s">
        <v>26</v>
      </c>
      <c r="O409" s="41"/>
      <c r="P409" s="41"/>
      <c r="Q409" s="41"/>
      <c r="R409" s="41"/>
      <c r="S409" s="42"/>
      <c r="T409" s="43"/>
      <c r="U409" s="44"/>
      <c r="V409" s="44"/>
      <c r="W409" s="44"/>
      <c r="X409" s="44"/>
      <c r="Y409" s="45"/>
    </row>
    <row r="410" ht="15.75" customHeight="1">
      <c r="A410" s="33" t="s">
        <v>17</v>
      </c>
      <c r="B410" s="34">
        <v>4614306.0</v>
      </c>
      <c r="C410" s="34" t="s">
        <v>743</v>
      </c>
      <c r="D410" s="34" t="s">
        <v>19</v>
      </c>
      <c r="E410" s="34">
        <v>1.0</v>
      </c>
      <c r="F410" s="34" t="s">
        <v>20</v>
      </c>
      <c r="G410" s="35" t="s">
        <v>133</v>
      </c>
      <c r="H410" s="36">
        <v>209.99</v>
      </c>
      <c r="I410" s="37">
        <f t="shared" si="1"/>
        <v>209.99</v>
      </c>
      <c r="J410" s="38" t="s">
        <v>31</v>
      </c>
      <c r="K410" s="38" t="s">
        <v>49</v>
      </c>
      <c r="L410" s="38" t="s">
        <v>134</v>
      </c>
      <c r="M410" s="39" t="s">
        <v>25</v>
      </c>
      <c r="N410" s="40" t="s">
        <v>26</v>
      </c>
      <c r="O410" s="41"/>
      <c r="P410" s="41"/>
      <c r="Q410" s="41"/>
      <c r="R410" s="41"/>
      <c r="S410" s="42"/>
      <c r="T410" s="43"/>
      <c r="U410" s="44"/>
      <c r="V410" s="44"/>
      <c r="W410" s="44"/>
      <c r="X410" s="44"/>
      <c r="Y410" s="45"/>
    </row>
    <row r="411" ht="15.75" customHeight="1">
      <c r="A411" s="33" t="s">
        <v>17</v>
      </c>
      <c r="B411" s="34">
        <v>4614306.0</v>
      </c>
      <c r="C411" s="34" t="s">
        <v>743</v>
      </c>
      <c r="D411" s="34" t="s">
        <v>27</v>
      </c>
      <c r="E411" s="34">
        <v>1.0</v>
      </c>
      <c r="F411" s="34" t="s">
        <v>20</v>
      </c>
      <c r="G411" s="35" t="s">
        <v>133</v>
      </c>
      <c r="H411" s="36">
        <v>209.99</v>
      </c>
      <c r="I411" s="37">
        <f t="shared" si="1"/>
        <v>209.99</v>
      </c>
      <c r="J411" s="38" t="s">
        <v>31</v>
      </c>
      <c r="K411" s="38" t="s">
        <v>49</v>
      </c>
      <c r="L411" s="38" t="s">
        <v>134</v>
      </c>
      <c r="M411" s="39" t="s">
        <v>25</v>
      </c>
      <c r="N411" s="40" t="s">
        <v>26</v>
      </c>
      <c r="O411" s="41"/>
      <c r="P411" s="41"/>
      <c r="Q411" s="41"/>
      <c r="R411" s="41"/>
      <c r="S411" s="42"/>
      <c r="T411" s="43"/>
      <c r="U411" s="44"/>
      <c r="V411" s="44"/>
      <c r="W411" s="44"/>
      <c r="X411" s="44"/>
      <c r="Y411" s="45"/>
    </row>
    <row r="412" ht="15.75" customHeight="1">
      <c r="A412" s="33" t="s">
        <v>17</v>
      </c>
      <c r="B412" s="34">
        <v>4614306.0</v>
      </c>
      <c r="C412" s="34" t="s">
        <v>744</v>
      </c>
      <c r="D412" s="34" t="s">
        <v>27</v>
      </c>
      <c r="E412" s="34">
        <v>1.0</v>
      </c>
      <c r="F412" s="34" t="s">
        <v>20</v>
      </c>
      <c r="G412" s="35" t="s">
        <v>745</v>
      </c>
      <c r="H412" s="36">
        <v>268.0</v>
      </c>
      <c r="I412" s="37">
        <f t="shared" si="1"/>
        <v>268</v>
      </c>
      <c r="J412" s="38" t="s">
        <v>60</v>
      </c>
      <c r="K412" s="38" t="s">
        <v>61</v>
      </c>
      <c r="L412" s="38" t="s">
        <v>142</v>
      </c>
      <c r="M412" s="39" t="s">
        <v>25</v>
      </c>
      <c r="N412" s="40" t="s">
        <v>26</v>
      </c>
      <c r="O412" s="41"/>
      <c r="P412" s="41"/>
      <c r="Q412" s="41"/>
      <c r="R412" s="41"/>
      <c r="S412" s="42"/>
      <c r="T412" s="43"/>
      <c r="U412" s="44"/>
      <c r="V412" s="44"/>
      <c r="W412" s="44"/>
      <c r="X412" s="44"/>
      <c r="Y412" s="45"/>
    </row>
    <row r="413" ht="15.75" customHeight="1">
      <c r="A413" s="33" t="s">
        <v>17</v>
      </c>
      <c r="B413" s="34">
        <v>4614306.0</v>
      </c>
      <c r="C413" s="34" t="s">
        <v>746</v>
      </c>
      <c r="D413" s="34" t="s">
        <v>27</v>
      </c>
      <c r="E413" s="34">
        <v>1.0</v>
      </c>
      <c r="F413" s="34" t="s">
        <v>20</v>
      </c>
      <c r="G413" s="35" t="s">
        <v>181</v>
      </c>
      <c r="H413" s="36">
        <v>109.0</v>
      </c>
      <c r="I413" s="37">
        <f t="shared" si="1"/>
        <v>109</v>
      </c>
      <c r="J413" s="38" t="s">
        <v>31</v>
      </c>
      <c r="K413" s="38" t="s">
        <v>32</v>
      </c>
      <c r="L413" s="38" t="s">
        <v>33</v>
      </c>
      <c r="M413" s="39" t="s">
        <v>25</v>
      </c>
      <c r="N413" s="40" t="s">
        <v>26</v>
      </c>
      <c r="O413" s="41"/>
      <c r="P413" s="41"/>
      <c r="Q413" s="41"/>
      <c r="R413" s="41"/>
      <c r="S413" s="42"/>
      <c r="T413" s="43"/>
      <c r="U413" s="44"/>
      <c r="V413" s="44"/>
      <c r="W413" s="44"/>
      <c r="X413" s="44"/>
      <c r="Y413" s="45"/>
    </row>
    <row r="414" ht="15.75" customHeight="1">
      <c r="A414" s="33" t="s">
        <v>17</v>
      </c>
      <c r="B414" s="34">
        <v>4614306.0</v>
      </c>
      <c r="C414" s="34" t="s">
        <v>747</v>
      </c>
      <c r="D414" s="34" t="s">
        <v>27</v>
      </c>
      <c r="E414" s="34">
        <v>1.0</v>
      </c>
      <c r="F414" s="34" t="s">
        <v>20</v>
      </c>
      <c r="G414" s="35" t="s">
        <v>133</v>
      </c>
      <c r="H414" s="36">
        <v>209.99</v>
      </c>
      <c r="I414" s="37">
        <f t="shared" si="1"/>
        <v>209.99</v>
      </c>
      <c r="J414" s="38" t="s">
        <v>31</v>
      </c>
      <c r="K414" s="38" t="s">
        <v>49</v>
      </c>
      <c r="L414" s="38" t="s">
        <v>134</v>
      </c>
      <c r="M414" s="39" t="s">
        <v>25</v>
      </c>
      <c r="N414" s="40" t="s">
        <v>26</v>
      </c>
      <c r="O414" s="41"/>
      <c r="P414" s="41"/>
      <c r="Q414" s="41"/>
      <c r="R414" s="41"/>
      <c r="S414" s="42"/>
      <c r="T414" s="43"/>
      <c r="U414" s="44"/>
      <c r="V414" s="44"/>
      <c r="W414" s="44"/>
      <c r="X414" s="44"/>
      <c r="Y414" s="45"/>
    </row>
    <row r="415" ht="15.75" customHeight="1">
      <c r="A415" s="33" t="s">
        <v>17</v>
      </c>
      <c r="B415" s="34">
        <v>4614306.0</v>
      </c>
      <c r="C415" s="34" t="s">
        <v>748</v>
      </c>
      <c r="D415" s="34" t="s">
        <v>27</v>
      </c>
      <c r="E415" s="34">
        <v>1.0</v>
      </c>
      <c r="F415" s="34" t="s">
        <v>20</v>
      </c>
      <c r="G415" s="35" t="s">
        <v>749</v>
      </c>
      <c r="H415" s="36">
        <v>164.38</v>
      </c>
      <c r="I415" s="37">
        <f t="shared" si="1"/>
        <v>164.38</v>
      </c>
      <c r="J415" s="38" t="s">
        <v>53</v>
      </c>
      <c r="K415" s="38" t="s">
        <v>54</v>
      </c>
      <c r="L415" s="38" t="s">
        <v>128</v>
      </c>
      <c r="M415" s="39" t="s">
        <v>25</v>
      </c>
      <c r="N415" s="40" t="s">
        <v>26</v>
      </c>
      <c r="O415" s="41"/>
      <c r="P415" s="41"/>
      <c r="Q415" s="41"/>
      <c r="R415" s="41"/>
      <c r="S415" s="42"/>
      <c r="T415" s="43"/>
      <c r="U415" s="44"/>
      <c r="V415" s="44"/>
      <c r="W415" s="44"/>
      <c r="X415" s="44"/>
      <c r="Y415" s="45"/>
    </row>
    <row r="416" ht="15.75" customHeight="1">
      <c r="A416" s="33" t="s">
        <v>17</v>
      </c>
      <c r="B416" s="34">
        <v>4614306.0</v>
      </c>
      <c r="C416" s="34" t="s">
        <v>750</v>
      </c>
      <c r="D416" s="34" t="s">
        <v>19</v>
      </c>
      <c r="E416" s="34">
        <v>1.0</v>
      </c>
      <c r="F416" s="34" t="s">
        <v>20</v>
      </c>
      <c r="G416" s="35" t="s">
        <v>566</v>
      </c>
      <c r="H416" s="36">
        <v>139.0</v>
      </c>
      <c r="I416" s="37">
        <f t="shared" si="1"/>
        <v>139</v>
      </c>
      <c r="J416" s="38" t="s">
        <v>53</v>
      </c>
      <c r="K416" s="38" t="s">
        <v>54</v>
      </c>
      <c r="L416" s="38" t="s">
        <v>128</v>
      </c>
      <c r="M416" s="39" t="s">
        <v>25</v>
      </c>
      <c r="N416" s="40" t="s">
        <v>26</v>
      </c>
      <c r="O416" s="41"/>
      <c r="P416" s="41"/>
      <c r="Q416" s="41"/>
      <c r="R416" s="41"/>
      <c r="S416" s="42"/>
      <c r="T416" s="43"/>
      <c r="U416" s="44"/>
      <c r="V416" s="44"/>
      <c r="W416" s="44"/>
      <c r="X416" s="44"/>
      <c r="Y416" s="45"/>
    </row>
    <row r="417" ht="15.75" customHeight="1">
      <c r="A417" s="33" t="s">
        <v>17</v>
      </c>
      <c r="B417" s="34">
        <v>4614306.0</v>
      </c>
      <c r="C417" s="34" t="s">
        <v>751</v>
      </c>
      <c r="D417" s="34" t="s">
        <v>27</v>
      </c>
      <c r="E417" s="34">
        <v>1.0</v>
      </c>
      <c r="F417" s="34" t="s">
        <v>20</v>
      </c>
      <c r="G417" s="35" t="s">
        <v>442</v>
      </c>
      <c r="H417" s="36">
        <v>357.11</v>
      </c>
      <c r="I417" s="37">
        <f t="shared" si="1"/>
        <v>357.11</v>
      </c>
      <c r="J417" s="38" t="s">
        <v>31</v>
      </c>
      <c r="K417" s="38" t="s">
        <v>32</v>
      </c>
      <c r="L417" s="38" t="s">
        <v>33</v>
      </c>
      <c r="M417" s="39" t="s">
        <v>25</v>
      </c>
      <c r="N417" s="40" t="s">
        <v>26</v>
      </c>
      <c r="O417" s="41"/>
      <c r="P417" s="41"/>
      <c r="Q417" s="41"/>
      <c r="R417" s="41"/>
      <c r="S417" s="42"/>
      <c r="T417" s="43"/>
      <c r="U417" s="44"/>
      <c r="V417" s="44"/>
      <c r="W417" s="44"/>
      <c r="X417" s="44"/>
      <c r="Y417" s="45"/>
    </row>
    <row r="418" ht="15.75" customHeight="1">
      <c r="A418" s="33" t="s">
        <v>17</v>
      </c>
      <c r="B418" s="34">
        <v>4614306.0</v>
      </c>
      <c r="C418" s="34" t="s">
        <v>752</v>
      </c>
      <c r="D418" s="34" t="s">
        <v>27</v>
      </c>
      <c r="E418" s="34">
        <v>1.0</v>
      </c>
      <c r="F418" s="34" t="s">
        <v>20</v>
      </c>
      <c r="G418" s="35" t="s">
        <v>753</v>
      </c>
      <c r="H418" s="36">
        <v>399.99</v>
      </c>
      <c r="I418" s="37">
        <f t="shared" si="1"/>
        <v>399.99</v>
      </c>
      <c r="J418" s="38" t="s">
        <v>31</v>
      </c>
      <c r="K418" s="38" t="s">
        <v>32</v>
      </c>
      <c r="L418" s="38" t="s">
        <v>33</v>
      </c>
      <c r="M418" s="39" t="s">
        <v>25</v>
      </c>
      <c r="N418" s="40" t="s">
        <v>26</v>
      </c>
      <c r="O418" s="41"/>
      <c r="P418" s="41"/>
      <c r="Q418" s="41"/>
      <c r="R418" s="41"/>
      <c r="S418" s="42"/>
      <c r="T418" s="43"/>
      <c r="U418" s="44"/>
      <c r="V418" s="44"/>
      <c r="W418" s="44"/>
      <c r="X418" s="44"/>
      <c r="Y418" s="45"/>
    </row>
    <row r="419" ht="15.75" customHeight="1">
      <c r="A419" s="33" t="s">
        <v>17</v>
      </c>
      <c r="B419" s="34">
        <v>4614306.0</v>
      </c>
      <c r="C419" s="34" t="s">
        <v>588</v>
      </c>
      <c r="D419" s="34" t="s">
        <v>19</v>
      </c>
      <c r="E419" s="34">
        <v>3.0</v>
      </c>
      <c r="F419" s="34" t="s">
        <v>20</v>
      </c>
      <c r="G419" s="35" t="s">
        <v>589</v>
      </c>
      <c r="H419" s="36">
        <v>178.86</v>
      </c>
      <c r="I419" s="37">
        <f t="shared" si="1"/>
        <v>536.58</v>
      </c>
      <c r="J419" s="38" t="s">
        <v>22</v>
      </c>
      <c r="K419" s="38" t="s">
        <v>23</v>
      </c>
      <c r="L419" s="38" t="s">
        <v>24</v>
      </c>
      <c r="M419" s="39" t="s">
        <v>25</v>
      </c>
      <c r="N419" s="40" t="s">
        <v>26</v>
      </c>
      <c r="O419" s="41"/>
      <c r="P419" s="41"/>
      <c r="Q419" s="41"/>
      <c r="R419" s="41"/>
      <c r="S419" s="42"/>
      <c r="T419" s="43"/>
      <c r="U419" s="44"/>
      <c r="V419" s="44"/>
      <c r="W419" s="44"/>
      <c r="X419" s="44"/>
      <c r="Y419" s="45"/>
    </row>
    <row r="420" ht="15.75" customHeight="1">
      <c r="A420" s="33" t="s">
        <v>17</v>
      </c>
      <c r="B420" s="34">
        <v>4614306.0</v>
      </c>
      <c r="C420" s="34" t="s">
        <v>754</v>
      </c>
      <c r="D420" s="34" t="s">
        <v>29</v>
      </c>
      <c r="E420" s="34">
        <v>1.0</v>
      </c>
      <c r="F420" s="34" t="s">
        <v>20</v>
      </c>
      <c r="G420" s="35" t="s">
        <v>755</v>
      </c>
      <c r="H420" s="36">
        <v>213.43</v>
      </c>
      <c r="I420" s="37">
        <f t="shared" si="1"/>
        <v>213.43</v>
      </c>
      <c r="J420" s="38" t="s">
        <v>48</v>
      </c>
      <c r="K420" s="38" t="s">
        <v>49</v>
      </c>
      <c r="L420" s="38" t="s">
        <v>50</v>
      </c>
      <c r="M420" s="39" t="s">
        <v>25</v>
      </c>
      <c r="N420" s="40" t="s">
        <v>26</v>
      </c>
      <c r="O420" s="41"/>
      <c r="P420" s="41"/>
      <c r="Q420" s="41"/>
      <c r="R420" s="41"/>
      <c r="S420" s="42"/>
      <c r="T420" s="43"/>
      <c r="U420" s="44"/>
      <c r="V420" s="44"/>
      <c r="W420" s="44"/>
      <c r="X420" s="44"/>
      <c r="Y420" s="45"/>
    </row>
    <row r="421" ht="15.75" customHeight="1">
      <c r="A421" s="33" t="s">
        <v>17</v>
      </c>
      <c r="B421" s="34">
        <v>4614306.0</v>
      </c>
      <c r="C421" s="34" t="s">
        <v>756</v>
      </c>
      <c r="D421" s="34" t="s">
        <v>40</v>
      </c>
      <c r="E421" s="34">
        <v>1.0</v>
      </c>
      <c r="F421" s="34" t="s">
        <v>74</v>
      </c>
      <c r="G421" s="35" t="s">
        <v>757</v>
      </c>
      <c r="H421" s="36">
        <v>169.06</v>
      </c>
      <c r="I421" s="37">
        <f t="shared" si="1"/>
        <v>169.06</v>
      </c>
      <c r="J421" s="38" t="s">
        <v>76</v>
      </c>
      <c r="K421" s="38" t="s">
        <v>23</v>
      </c>
      <c r="L421" s="38" t="s">
        <v>77</v>
      </c>
      <c r="M421" s="39" t="s">
        <v>25</v>
      </c>
      <c r="N421" s="40" t="s">
        <v>26</v>
      </c>
      <c r="O421" s="41"/>
      <c r="P421" s="41"/>
      <c r="Q421" s="41"/>
      <c r="R421" s="41"/>
      <c r="S421" s="42"/>
      <c r="T421" s="43"/>
      <c r="U421" s="44"/>
      <c r="V421" s="44"/>
      <c r="W421" s="44"/>
      <c r="X421" s="44"/>
      <c r="Y421" s="45"/>
    </row>
    <row r="422" ht="15.75" customHeight="1">
      <c r="A422" s="33" t="s">
        <v>17</v>
      </c>
      <c r="B422" s="34">
        <v>4614306.0</v>
      </c>
      <c r="C422" s="34" t="s">
        <v>758</v>
      </c>
      <c r="D422" s="34" t="s">
        <v>85</v>
      </c>
      <c r="E422" s="34">
        <v>1.0</v>
      </c>
      <c r="F422" s="34" t="s">
        <v>46</v>
      </c>
      <c r="G422" s="35" t="s">
        <v>759</v>
      </c>
      <c r="H422" s="36">
        <v>367.99</v>
      </c>
      <c r="I422" s="37">
        <f t="shared" si="1"/>
        <v>367.99</v>
      </c>
      <c r="J422" s="38" t="s">
        <v>60</v>
      </c>
      <c r="K422" s="38" t="s">
        <v>97</v>
      </c>
      <c r="L422" s="38" t="s">
        <v>239</v>
      </c>
      <c r="M422" s="39" t="s">
        <v>25</v>
      </c>
      <c r="N422" s="40" t="s">
        <v>26</v>
      </c>
      <c r="O422" s="41"/>
      <c r="P422" s="41"/>
      <c r="Q422" s="41"/>
      <c r="R422" s="41"/>
      <c r="S422" s="42"/>
      <c r="T422" s="43"/>
      <c r="U422" s="44"/>
      <c r="V422" s="44"/>
      <c r="W422" s="44"/>
      <c r="X422" s="44"/>
      <c r="Y422" s="45"/>
    </row>
    <row r="423" ht="15.75" customHeight="1">
      <c r="A423" s="33" t="s">
        <v>17</v>
      </c>
      <c r="B423" s="34">
        <v>4614306.0</v>
      </c>
      <c r="C423" s="34" t="s">
        <v>758</v>
      </c>
      <c r="D423" s="34" t="s">
        <v>99</v>
      </c>
      <c r="E423" s="34">
        <v>2.0</v>
      </c>
      <c r="F423" s="34" t="s">
        <v>46</v>
      </c>
      <c r="G423" s="35" t="s">
        <v>759</v>
      </c>
      <c r="H423" s="36">
        <v>367.99</v>
      </c>
      <c r="I423" s="37">
        <f t="shared" si="1"/>
        <v>735.98</v>
      </c>
      <c r="J423" s="38" t="s">
        <v>60</v>
      </c>
      <c r="K423" s="38" t="s">
        <v>97</v>
      </c>
      <c r="L423" s="38" t="s">
        <v>239</v>
      </c>
      <c r="M423" s="39" t="s">
        <v>25</v>
      </c>
      <c r="N423" s="40" t="s">
        <v>26</v>
      </c>
      <c r="O423" s="41"/>
      <c r="P423" s="41"/>
      <c r="Q423" s="41"/>
      <c r="R423" s="41"/>
      <c r="S423" s="42"/>
      <c r="T423" s="43"/>
      <c r="U423" s="44"/>
      <c r="V423" s="44"/>
      <c r="W423" s="44"/>
      <c r="X423" s="44"/>
      <c r="Y423" s="45"/>
    </row>
    <row r="424" ht="15.75" customHeight="1">
      <c r="A424" s="33" t="s">
        <v>17</v>
      </c>
      <c r="B424" s="34">
        <v>4614306.0</v>
      </c>
      <c r="C424" s="34" t="s">
        <v>760</v>
      </c>
      <c r="D424" s="34" t="s">
        <v>40</v>
      </c>
      <c r="E424" s="34">
        <v>1.0</v>
      </c>
      <c r="F424" s="34" t="s">
        <v>20</v>
      </c>
      <c r="G424" s="35" t="s">
        <v>761</v>
      </c>
      <c r="H424" s="36">
        <v>129.0</v>
      </c>
      <c r="I424" s="37">
        <f t="shared" si="1"/>
        <v>129</v>
      </c>
      <c r="J424" s="38" t="s">
        <v>53</v>
      </c>
      <c r="K424" s="38" t="s">
        <v>54</v>
      </c>
      <c r="L424" s="38" t="s">
        <v>128</v>
      </c>
      <c r="M424" s="39" t="s">
        <v>25</v>
      </c>
      <c r="N424" s="40" t="s">
        <v>26</v>
      </c>
      <c r="O424" s="41"/>
      <c r="P424" s="41"/>
      <c r="Q424" s="41"/>
      <c r="R424" s="41"/>
      <c r="S424" s="42"/>
      <c r="T424" s="43"/>
      <c r="U424" s="44"/>
      <c r="V424" s="44"/>
      <c r="W424" s="44"/>
      <c r="X424" s="44"/>
      <c r="Y424" s="45"/>
    </row>
    <row r="425" ht="15.75" customHeight="1">
      <c r="A425" s="33" t="s">
        <v>17</v>
      </c>
      <c r="B425" s="34">
        <v>4614306.0</v>
      </c>
      <c r="C425" s="34" t="s">
        <v>762</v>
      </c>
      <c r="D425" s="34" t="s">
        <v>27</v>
      </c>
      <c r="E425" s="34">
        <v>1.0</v>
      </c>
      <c r="F425" s="34" t="s">
        <v>20</v>
      </c>
      <c r="G425" s="35" t="s">
        <v>377</v>
      </c>
      <c r="H425" s="36">
        <v>289.99</v>
      </c>
      <c r="I425" s="37">
        <f t="shared" si="1"/>
        <v>289.99</v>
      </c>
      <c r="J425" s="38" t="s">
        <v>31</v>
      </c>
      <c r="K425" s="38" t="s">
        <v>32</v>
      </c>
      <c r="L425" s="38" t="s">
        <v>33</v>
      </c>
      <c r="M425" s="39" t="s">
        <v>25</v>
      </c>
      <c r="N425" s="40" t="s">
        <v>26</v>
      </c>
      <c r="O425" s="41"/>
      <c r="P425" s="41"/>
      <c r="Q425" s="41"/>
      <c r="R425" s="41"/>
      <c r="S425" s="42"/>
      <c r="T425" s="43"/>
      <c r="U425" s="44"/>
      <c r="V425" s="44"/>
      <c r="W425" s="44"/>
      <c r="X425" s="44"/>
      <c r="Y425" s="45"/>
    </row>
    <row r="426" ht="15.75" customHeight="1">
      <c r="A426" s="33" t="s">
        <v>17</v>
      </c>
      <c r="B426" s="34">
        <v>4614306.0</v>
      </c>
      <c r="C426" s="34" t="s">
        <v>763</v>
      </c>
      <c r="D426" s="34" t="s">
        <v>115</v>
      </c>
      <c r="E426" s="34">
        <v>1.0</v>
      </c>
      <c r="F426" s="34" t="s">
        <v>116</v>
      </c>
      <c r="G426" s="35" t="s">
        <v>764</v>
      </c>
      <c r="H426" s="36">
        <v>168.99</v>
      </c>
      <c r="I426" s="37">
        <f t="shared" si="1"/>
        <v>168.99</v>
      </c>
      <c r="J426" s="38" t="s">
        <v>31</v>
      </c>
      <c r="K426" s="38" t="s">
        <v>765</v>
      </c>
      <c r="L426" s="38" t="s">
        <v>766</v>
      </c>
      <c r="M426" s="39" t="s">
        <v>25</v>
      </c>
      <c r="N426" s="40" t="s">
        <v>26</v>
      </c>
      <c r="O426" s="41"/>
      <c r="P426" s="41"/>
      <c r="Q426" s="41"/>
      <c r="R426" s="41"/>
      <c r="S426" s="42"/>
      <c r="T426" s="43"/>
      <c r="U426" s="44"/>
      <c r="V426" s="44"/>
      <c r="W426" s="44"/>
      <c r="X426" s="44"/>
      <c r="Y426" s="45"/>
    </row>
    <row r="427" ht="15.75" customHeight="1">
      <c r="A427" s="33" t="s">
        <v>17</v>
      </c>
      <c r="B427" s="34">
        <v>4614306.0</v>
      </c>
      <c r="C427" s="34" t="s">
        <v>767</v>
      </c>
      <c r="D427" s="34" t="s">
        <v>27</v>
      </c>
      <c r="E427" s="34">
        <v>2.0</v>
      </c>
      <c r="F427" s="34" t="s">
        <v>46</v>
      </c>
      <c r="G427" s="35" t="s">
        <v>768</v>
      </c>
      <c r="H427" s="36">
        <v>117.9</v>
      </c>
      <c r="I427" s="37">
        <f t="shared" si="1"/>
        <v>235.8</v>
      </c>
      <c r="J427" s="38" t="s">
        <v>31</v>
      </c>
      <c r="K427" s="38" t="s">
        <v>32</v>
      </c>
      <c r="L427" s="38" t="s">
        <v>65</v>
      </c>
      <c r="M427" s="39" t="s">
        <v>25</v>
      </c>
      <c r="N427" s="40" t="s">
        <v>26</v>
      </c>
      <c r="O427" s="41"/>
      <c r="P427" s="41"/>
      <c r="Q427" s="41"/>
      <c r="R427" s="41"/>
      <c r="S427" s="42"/>
      <c r="T427" s="43"/>
      <c r="U427" s="44"/>
      <c r="V427" s="44"/>
      <c r="W427" s="44"/>
      <c r="X427" s="44"/>
      <c r="Y427" s="45"/>
    </row>
    <row r="428" ht="15.75" customHeight="1">
      <c r="A428" s="33" t="s">
        <v>17</v>
      </c>
      <c r="B428" s="34">
        <v>4614306.0</v>
      </c>
      <c r="C428" s="34" t="s">
        <v>769</v>
      </c>
      <c r="D428" s="34" t="s">
        <v>40</v>
      </c>
      <c r="E428" s="34">
        <v>1.0</v>
      </c>
      <c r="F428" s="34" t="s">
        <v>20</v>
      </c>
      <c r="G428" s="35" t="s">
        <v>770</v>
      </c>
      <c r="H428" s="36">
        <v>296.99</v>
      </c>
      <c r="I428" s="37">
        <f t="shared" si="1"/>
        <v>296.99</v>
      </c>
      <c r="J428" s="38" t="s">
        <v>31</v>
      </c>
      <c r="K428" s="38" t="s">
        <v>32</v>
      </c>
      <c r="L428" s="38" t="s">
        <v>33</v>
      </c>
      <c r="M428" s="39" t="s">
        <v>25</v>
      </c>
      <c r="N428" s="40" t="s">
        <v>26</v>
      </c>
      <c r="O428" s="41"/>
      <c r="P428" s="41"/>
      <c r="Q428" s="41"/>
      <c r="R428" s="41"/>
      <c r="S428" s="42"/>
      <c r="T428" s="43"/>
      <c r="U428" s="44"/>
      <c r="V428" s="44"/>
      <c r="W428" s="44"/>
      <c r="X428" s="44"/>
      <c r="Y428" s="45"/>
    </row>
    <row r="429" ht="15.75" customHeight="1">
      <c r="A429" s="33" t="s">
        <v>17</v>
      </c>
      <c r="B429" s="34">
        <v>4614306.0</v>
      </c>
      <c r="C429" s="34" t="s">
        <v>771</v>
      </c>
      <c r="D429" s="34" t="s">
        <v>27</v>
      </c>
      <c r="E429" s="34">
        <v>1.0</v>
      </c>
      <c r="F429" s="34" t="s">
        <v>46</v>
      </c>
      <c r="G429" s="35" t="s">
        <v>772</v>
      </c>
      <c r="H429" s="36">
        <v>125.9</v>
      </c>
      <c r="I429" s="37">
        <f t="shared" si="1"/>
        <v>125.9</v>
      </c>
      <c r="J429" s="38" t="s">
        <v>31</v>
      </c>
      <c r="K429" s="38" t="s">
        <v>32</v>
      </c>
      <c r="L429" s="38" t="s">
        <v>65</v>
      </c>
      <c r="M429" s="39" t="s">
        <v>25</v>
      </c>
      <c r="N429" s="40" t="s">
        <v>26</v>
      </c>
      <c r="O429" s="41"/>
      <c r="P429" s="41"/>
      <c r="Q429" s="41"/>
      <c r="R429" s="41"/>
      <c r="S429" s="42"/>
      <c r="T429" s="43"/>
      <c r="U429" s="44"/>
      <c r="V429" s="44"/>
      <c r="W429" s="44"/>
      <c r="X429" s="44"/>
      <c r="Y429" s="45"/>
    </row>
    <row r="430" ht="15.75" customHeight="1">
      <c r="A430" s="33" t="s">
        <v>17</v>
      </c>
      <c r="B430" s="34">
        <v>4614306.0</v>
      </c>
      <c r="C430" s="34" t="s">
        <v>773</v>
      </c>
      <c r="D430" s="34" t="s">
        <v>27</v>
      </c>
      <c r="E430" s="34">
        <v>2.0</v>
      </c>
      <c r="F430" s="34" t="s">
        <v>20</v>
      </c>
      <c r="G430" s="35" t="s">
        <v>774</v>
      </c>
      <c r="H430" s="36">
        <v>104.99</v>
      </c>
      <c r="I430" s="37">
        <f t="shared" si="1"/>
        <v>209.98</v>
      </c>
      <c r="J430" s="38" t="s">
        <v>31</v>
      </c>
      <c r="K430" s="38" t="s">
        <v>32</v>
      </c>
      <c r="L430" s="38" t="s">
        <v>33</v>
      </c>
      <c r="M430" s="39" t="s">
        <v>25</v>
      </c>
      <c r="N430" s="40" t="s">
        <v>26</v>
      </c>
      <c r="O430" s="41"/>
      <c r="P430" s="41"/>
      <c r="Q430" s="41"/>
      <c r="R430" s="41"/>
      <c r="S430" s="42"/>
      <c r="T430" s="43"/>
      <c r="U430" s="44"/>
      <c r="V430" s="44"/>
      <c r="W430" s="44"/>
      <c r="X430" s="44"/>
      <c r="Y430" s="45"/>
    </row>
    <row r="431" ht="15.75" customHeight="1">
      <c r="A431" s="33" t="s">
        <v>17</v>
      </c>
      <c r="B431" s="34">
        <v>4614306.0</v>
      </c>
      <c r="C431" s="34" t="s">
        <v>775</v>
      </c>
      <c r="D431" s="34" t="s">
        <v>29</v>
      </c>
      <c r="E431" s="34">
        <v>1.0</v>
      </c>
      <c r="F431" s="34" t="s">
        <v>20</v>
      </c>
      <c r="G431" s="35" t="s">
        <v>776</v>
      </c>
      <c r="H431" s="36">
        <v>241.02</v>
      </c>
      <c r="I431" s="37">
        <f t="shared" si="1"/>
        <v>241.02</v>
      </c>
      <c r="J431" s="38" t="s">
        <v>76</v>
      </c>
      <c r="K431" s="38" t="s">
        <v>23</v>
      </c>
      <c r="L431" s="38" t="s">
        <v>77</v>
      </c>
      <c r="M431" s="39" t="s">
        <v>25</v>
      </c>
      <c r="N431" s="40" t="s">
        <v>26</v>
      </c>
      <c r="O431" s="41"/>
      <c r="P431" s="41"/>
      <c r="Q431" s="41"/>
      <c r="R431" s="41"/>
      <c r="S431" s="42"/>
      <c r="T431" s="43"/>
      <c r="U431" s="44"/>
      <c r="V431" s="44"/>
      <c r="W431" s="44"/>
      <c r="X431" s="44"/>
      <c r="Y431" s="45"/>
    </row>
    <row r="432" ht="15.75" customHeight="1">
      <c r="A432" s="33" t="s">
        <v>17</v>
      </c>
      <c r="B432" s="34">
        <v>4614306.0</v>
      </c>
      <c r="C432" s="34" t="s">
        <v>777</v>
      </c>
      <c r="D432" s="34" t="s">
        <v>19</v>
      </c>
      <c r="E432" s="34">
        <v>1.0</v>
      </c>
      <c r="F432" s="34" t="s">
        <v>20</v>
      </c>
      <c r="G432" s="35" t="s">
        <v>778</v>
      </c>
      <c r="H432" s="36">
        <v>163.66</v>
      </c>
      <c r="I432" s="37">
        <f t="shared" si="1"/>
        <v>163.66</v>
      </c>
      <c r="J432" s="38" t="s">
        <v>76</v>
      </c>
      <c r="K432" s="38" t="s">
        <v>23</v>
      </c>
      <c r="L432" s="38" t="s">
        <v>77</v>
      </c>
      <c r="M432" s="39" t="s">
        <v>25</v>
      </c>
      <c r="N432" s="40" t="s">
        <v>26</v>
      </c>
      <c r="O432" s="41"/>
      <c r="P432" s="41"/>
      <c r="Q432" s="41"/>
      <c r="R432" s="41"/>
      <c r="S432" s="42"/>
      <c r="T432" s="43"/>
      <c r="U432" s="44"/>
      <c r="V432" s="44"/>
      <c r="W432" s="44"/>
      <c r="X432" s="44"/>
      <c r="Y432" s="45"/>
    </row>
    <row r="433" ht="15.75" customHeight="1">
      <c r="A433" s="33" t="s">
        <v>17</v>
      </c>
      <c r="B433" s="34">
        <v>4614306.0</v>
      </c>
      <c r="C433" s="34" t="s">
        <v>779</v>
      </c>
      <c r="D433" s="34" t="s">
        <v>27</v>
      </c>
      <c r="E433" s="34">
        <v>1.0</v>
      </c>
      <c r="F433" s="34" t="s">
        <v>46</v>
      </c>
      <c r="G433" s="35" t="s">
        <v>780</v>
      </c>
      <c r="H433" s="36">
        <v>228.34</v>
      </c>
      <c r="I433" s="37">
        <f t="shared" si="1"/>
        <v>228.34</v>
      </c>
      <c r="J433" s="38" t="s">
        <v>104</v>
      </c>
      <c r="K433" s="38" t="s">
        <v>105</v>
      </c>
      <c r="L433" s="38" t="s">
        <v>250</v>
      </c>
      <c r="M433" s="39" t="s">
        <v>25</v>
      </c>
      <c r="N433" s="40" t="s">
        <v>26</v>
      </c>
      <c r="O433" s="41"/>
      <c r="P433" s="41"/>
      <c r="Q433" s="41"/>
      <c r="R433" s="41"/>
      <c r="S433" s="42"/>
      <c r="T433" s="43"/>
      <c r="U433" s="44"/>
      <c r="V433" s="44"/>
      <c r="W433" s="44"/>
      <c r="X433" s="44"/>
      <c r="Y433" s="45"/>
    </row>
    <row r="434" ht="15.75" customHeight="1">
      <c r="A434" s="33" t="s">
        <v>17</v>
      </c>
      <c r="B434" s="34">
        <v>4614306.0</v>
      </c>
      <c r="C434" s="34" t="s">
        <v>781</v>
      </c>
      <c r="D434" s="34" t="s">
        <v>45</v>
      </c>
      <c r="E434" s="34">
        <v>1.0</v>
      </c>
      <c r="F434" s="34" t="s">
        <v>46</v>
      </c>
      <c r="G434" s="35" t="s">
        <v>175</v>
      </c>
      <c r="H434" s="36">
        <v>269.9</v>
      </c>
      <c r="I434" s="37">
        <f t="shared" si="1"/>
        <v>269.9</v>
      </c>
      <c r="J434" s="38" t="s">
        <v>31</v>
      </c>
      <c r="K434" s="38" t="s">
        <v>32</v>
      </c>
      <c r="L434" s="38" t="s">
        <v>33</v>
      </c>
      <c r="M434" s="39" t="s">
        <v>25</v>
      </c>
      <c r="N434" s="40" t="s">
        <v>26</v>
      </c>
      <c r="O434" s="41"/>
      <c r="P434" s="41"/>
      <c r="Q434" s="41"/>
      <c r="R434" s="41"/>
      <c r="S434" s="42"/>
      <c r="T434" s="43"/>
      <c r="U434" s="44"/>
      <c r="V434" s="44"/>
      <c r="W434" s="44"/>
      <c r="X434" s="44"/>
      <c r="Y434" s="45"/>
    </row>
    <row r="435" ht="15.75" customHeight="1">
      <c r="A435" s="33" t="s">
        <v>17</v>
      </c>
      <c r="B435" s="34">
        <v>4614306.0</v>
      </c>
      <c r="C435" s="34" t="s">
        <v>782</v>
      </c>
      <c r="D435" s="34" t="s">
        <v>29</v>
      </c>
      <c r="E435" s="34">
        <v>1.0</v>
      </c>
      <c r="F435" s="34" t="s">
        <v>20</v>
      </c>
      <c r="G435" s="35" t="s">
        <v>783</v>
      </c>
      <c r="H435" s="36">
        <v>68.5</v>
      </c>
      <c r="I435" s="37">
        <f t="shared" si="1"/>
        <v>68.5</v>
      </c>
      <c r="J435" s="38" t="s">
        <v>60</v>
      </c>
      <c r="K435" s="38" t="s">
        <v>61</v>
      </c>
      <c r="L435" s="38" t="s">
        <v>334</v>
      </c>
      <c r="M435" s="39" t="s">
        <v>25</v>
      </c>
      <c r="N435" s="40" t="s">
        <v>26</v>
      </c>
      <c r="O435" s="41"/>
      <c r="P435" s="41"/>
      <c r="Q435" s="41"/>
      <c r="R435" s="41"/>
      <c r="S435" s="42"/>
      <c r="T435" s="43"/>
      <c r="U435" s="44"/>
      <c r="V435" s="44"/>
      <c r="W435" s="44"/>
      <c r="X435" s="44"/>
      <c r="Y435" s="45"/>
    </row>
    <row r="436" ht="15.75" customHeight="1">
      <c r="A436" s="33" t="s">
        <v>17</v>
      </c>
      <c r="B436" s="34">
        <v>4614306.0</v>
      </c>
      <c r="C436" s="34" t="s">
        <v>784</v>
      </c>
      <c r="D436" s="34" t="s">
        <v>29</v>
      </c>
      <c r="E436" s="34">
        <v>2.0</v>
      </c>
      <c r="F436" s="34" t="s">
        <v>20</v>
      </c>
      <c r="G436" s="35" t="s">
        <v>785</v>
      </c>
      <c r="H436" s="36">
        <v>231.0</v>
      </c>
      <c r="I436" s="37">
        <f t="shared" si="1"/>
        <v>462</v>
      </c>
      <c r="J436" s="38" t="s">
        <v>76</v>
      </c>
      <c r="K436" s="38" t="s">
        <v>23</v>
      </c>
      <c r="L436" s="38" t="s">
        <v>77</v>
      </c>
      <c r="M436" s="39" t="s">
        <v>25</v>
      </c>
      <c r="N436" s="40" t="s">
        <v>26</v>
      </c>
      <c r="O436" s="41"/>
      <c r="P436" s="41"/>
      <c r="Q436" s="41"/>
      <c r="R436" s="41"/>
      <c r="S436" s="42"/>
      <c r="T436" s="43"/>
      <c r="U436" s="44"/>
      <c r="V436" s="44"/>
      <c r="W436" s="44"/>
      <c r="X436" s="44"/>
      <c r="Y436" s="45"/>
    </row>
    <row r="437" ht="15.75" customHeight="1">
      <c r="A437" s="33" t="s">
        <v>17</v>
      </c>
      <c r="B437" s="34">
        <v>4614306.0</v>
      </c>
      <c r="C437" s="34" t="s">
        <v>786</v>
      </c>
      <c r="D437" s="34" t="s">
        <v>29</v>
      </c>
      <c r="E437" s="34">
        <v>1.0</v>
      </c>
      <c r="F437" s="34" t="s">
        <v>20</v>
      </c>
      <c r="G437" s="35" t="s">
        <v>787</v>
      </c>
      <c r="H437" s="36">
        <v>70.99</v>
      </c>
      <c r="I437" s="37">
        <f t="shared" si="1"/>
        <v>70.99</v>
      </c>
      <c r="J437" s="38" t="s">
        <v>31</v>
      </c>
      <c r="K437" s="38" t="s">
        <v>32</v>
      </c>
      <c r="L437" s="38" t="s">
        <v>33</v>
      </c>
      <c r="M437" s="39" t="s">
        <v>25</v>
      </c>
      <c r="N437" s="40" t="s">
        <v>26</v>
      </c>
      <c r="O437" s="41"/>
      <c r="P437" s="41"/>
      <c r="Q437" s="41"/>
      <c r="R437" s="41"/>
      <c r="S437" s="42"/>
      <c r="T437" s="43"/>
      <c r="U437" s="44"/>
      <c r="V437" s="44"/>
      <c r="W437" s="44"/>
      <c r="X437" s="44"/>
      <c r="Y437" s="45"/>
    </row>
    <row r="438" ht="15.75" customHeight="1">
      <c r="A438" s="33" t="s">
        <v>17</v>
      </c>
      <c r="B438" s="34">
        <v>4614306.0</v>
      </c>
      <c r="C438" s="34" t="s">
        <v>788</v>
      </c>
      <c r="D438" s="34" t="s">
        <v>19</v>
      </c>
      <c r="E438" s="34">
        <v>2.0</v>
      </c>
      <c r="F438" s="34" t="s">
        <v>20</v>
      </c>
      <c r="G438" s="35" t="s">
        <v>133</v>
      </c>
      <c r="H438" s="36">
        <v>209.99</v>
      </c>
      <c r="I438" s="37">
        <f t="shared" si="1"/>
        <v>419.98</v>
      </c>
      <c r="J438" s="38" t="s">
        <v>31</v>
      </c>
      <c r="K438" s="38" t="s">
        <v>49</v>
      </c>
      <c r="L438" s="38" t="s">
        <v>134</v>
      </c>
      <c r="M438" s="39" t="s">
        <v>25</v>
      </c>
      <c r="N438" s="40" t="s">
        <v>26</v>
      </c>
      <c r="O438" s="41"/>
      <c r="P438" s="41"/>
      <c r="Q438" s="41"/>
      <c r="R438" s="41"/>
      <c r="S438" s="42"/>
      <c r="T438" s="43"/>
      <c r="U438" s="44"/>
      <c r="V438" s="44"/>
      <c r="W438" s="44"/>
      <c r="X438" s="44"/>
      <c r="Y438" s="45"/>
    </row>
    <row r="439" ht="15.75" customHeight="1">
      <c r="A439" s="33" t="s">
        <v>17</v>
      </c>
      <c r="B439" s="34">
        <v>4614306.0</v>
      </c>
      <c r="C439" s="34" t="s">
        <v>789</v>
      </c>
      <c r="D439" s="34" t="s">
        <v>40</v>
      </c>
      <c r="E439" s="34">
        <v>1.0</v>
      </c>
      <c r="F439" s="34" t="s">
        <v>74</v>
      </c>
      <c r="G439" s="35" t="s">
        <v>790</v>
      </c>
      <c r="H439" s="36">
        <v>511.5</v>
      </c>
      <c r="I439" s="37">
        <f t="shared" si="1"/>
        <v>511.5</v>
      </c>
      <c r="J439" s="38" t="s">
        <v>76</v>
      </c>
      <c r="K439" s="38" t="s">
        <v>23</v>
      </c>
      <c r="L439" s="38" t="s">
        <v>77</v>
      </c>
      <c r="M439" s="39" t="s">
        <v>25</v>
      </c>
      <c r="N439" s="40" t="s">
        <v>26</v>
      </c>
      <c r="O439" s="41"/>
      <c r="P439" s="41"/>
      <c r="Q439" s="41"/>
      <c r="R439" s="41"/>
      <c r="S439" s="42"/>
      <c r="T439" s="43"/>
      <c r="U439" s="44"/>
      <c r="V439" s="44"/>
      <c r="W439" s="44"/>
      <c r="X439" s="44"/>
      <c r="Y439" s="45"/>
    </row>
    <row r="440" ht="15.75" customHeight="1">
      <c r="A440" s="33" t="s">
        <v>17</v>
      </c>
      <c r="B440" s="34">
        <v>4614306.0</v>
      </c>
      <c r="C440" s="34" t="s">
        <v>791</v>
      </c>
      <c r="D440" s="34" t="s">
        <v>29</v>
      </c>
      <c r="E440" s="34">
        <v>1.0</v>
      </c>
      <c r="F440" s="34" t="s">
        <v>20</v>
      </c>
      <c r="G440" s="35" t="s">
        <v>792</v>
      </c>
      <c r="H440" s="36">
        <v>183.9</v>
      </c>
      <c r="I440" s="37">
        <f t="shared" si="1"/>
        <v>183.9</v>
      </c>
      <c r="J440" s="38" t="s">
        <v>31</v>
      </c>
      <c r="K440" s="38" t="s">
        <v>32</v>
      </c>
      <c r="L440" s="38" t="s">
        <v>33</v>
      </c>
      <c r="M440" s="39" t="s">
        <v>25</v>
      </c>
      <c r="N440" s="40" t="s">
        <v>26</v>
      </c>
      <c r="O440" s="41"/>
      <c r="P440" s="41"/>
      <c r="Q440" s="41"/>
      <c r="R440" s="41"/>
      <c r="S440" s="42"/>
      <c r="T440" s="43"/>
      <c r="U440" s="44"/>
      <c r="V440" s="44"/>
      <c r="W440" s="44"/>
      <c r="X440" s="44"/>
      <c r="Y440" s="45"/>
    </row>
    <row r="441" ht="15.75" customHeight="1">
      <c r="A441" s="33" t="s">
        <v>17</v>
      </c>
      <c r="B441" s="34">
        <v>4614306.0</v>
      </c>
      <c r="C441" s="34" t="s">
        <v>793</v>
      </c>
      <c r="D441" s="34" t="s">
        <v>29</v>
      </c>
      <c r="E441" s="34">
        <v>1.0</v>
      </c>
      <c r="F441" s="34" t="s">
        <v>20</v>
      </c>
      <c r="G441" s="35" t="s">
        <v>794</v>
      </c>
      <c r="H441" s="36">
        <v>231.57</v>
      </c>
      <c r="I441" s="37">
        <f t="shared" si="1"/>
        <v>231.57</v>
      </c>
      <c r="J441" s="38" t="s">
        <v>31</v>
      </c>
      <c r="K441" s="38" t="s">
        <v>32</v>
      </c>
      <c r="L441" s="38" t="s">
        <v>33</v>
      </c>
      <c r="M441" s="39" t="s">
        <v>25</v>
      </c>
      <c r="N441" s="40" t="s">
        <v>26</v>
      </c>
      <c r="O441" s="41"/>
      <c r="P441" s="41"/>
      <c r="Q441" s="41"/>
      <c r="R441" s="41"/>
      <c r="S441" s="42"/>
      <c r="T441" s="43"/>
      <c r="U441" s="44"/>
      <c r="V441" s="44"/>
      <c r="W441" s="44"/>
      <c r="X441" s="44"/>
      <c r="Y441" s="45"/>
    </row>
    <row r="442" ht="15.75" customHeight="1">
      <c r="A442" s="33" t="s">
        <v>17</v>
      </c>
      <c r="B442" s="34">
        <v>4614306.0</v>
      </c>
      <c r="C442" s="34" t="s">
        <v>795</v>
      </c>
      <c r="D442" s="34" t="s">
        <v>40</v>
      </c>
      <c r="E442" s="34">
        <v>1.0</v>
      </c>
      <c r="F442" s="34" t="s">
        <v>20</v>
      </c>
      <c r="G442" s="35" t="s">
        <v>796</v>
      </c>
      <c r="H442" s="36">
        <v>105.9</v>
      </c>
      <c r="I442" s="37">
        <f t="shared" si="1"/>
        <v>105.9</v>
      </c>
      <c r="J442" s="38" t="s">
        <v>31</v>
      </c>
      <c r="K442" s="38" t="s">
        <v>32</v>
      </c>
      <c r="L442" s="38" t="s">
        <v>65</v>
      </c>
      <c r="M442" s="39" t="s">
        <v>25</v>
      </c>
      <c r="N442" s="40" t="s">
        <v>26</v>
      </c>
      <c r="O442" s="41"/>
      <c r="P442" s="41"/>
      <c r="Q442" s="41"/>
      <c r="R442" s="41"/>
      <c r="S442" s="42"/>
      <c r="T442" s="43"/>
      <c r="U442" s="44"/>
      <c r="V442" s="44"/>
      <c r="W442" s="44"/>
      <c r="X442" s="44"/>
      <c r="Y442" s="45"/>
    </row>
    <row r="443" ht="15.75" customHeight="1">
      <c r="A443" s="33" t="s">
        <v>17</v>
      </c>
      <c r="B443" s="34">
        <v>4614306.0</v>
      </c>
      <c r="C443" s="34" t="s">
        <v>797</v>
      </c>
      <c r="D443" s="34" t="s">
        <v>40</v>
      </c>
      <c r="E443" s="34">
        <v>1.0</v>
      </c>
      <c r="F443" s="34" t="s">
        <v>74</v>
      </c>
      <c r="G443" s="35" t="s">
        <v>798</v>
      </c>
      <c r="H443" s="36">
        <v>151.94</v>
      </c>
      <c r="I443" s="37">
        <f t="shared" si="1"/>
        <v>151.94</v>
      </c>
      <c r="J443" s="38" t="s">
        <v>76</v>
      </c>
      <c r="K443" s="38" t="s">
        <v>23</v>
      </c>
      <c r="L443" s="38" t="s">
        <v>77</v>
      </c>
      <c r="M443" s="39" t="s">
        <v>25</v>
      </c>
      <c r="N443" s="40" t="s">
        <v>26</v>
      </c>
      <c r="O443" s="41"/>
      <c r="P443" s="41"/>
      <c r="Q443" s="41"/>
      <c r="R443" s="41"/>
      <c r="S443" s="42"/>
      <c r="T443" s="43"/>
      <c r="U443" s="44"/>
      <c r="V443" s="44"/>
      <c r="W443" s="44"/>
      <c r="X443" s="44"/>
      <c r="Y443" s="45"/>
    </row>
    <row r="444" ht="15.75" customHeight="1">
      <c r="A444" s="33" t="s">
        <v>17</v>
      </c>
      <c r="B444" s="34">
        <v>4614306.0</v>
      </c>
      <c r="C444" s="34" t="s">
        <v>799</v>
      </c>
      <c r="D444" s="34" t="s">
        <v>40</v>
      </c>
      <c r="E444" s="34">
        <v>1.0</v>
      </c>
      <c r="F444" s="34" t="s">
        <v>20</v>
      </c>
      <c r="G444" s="35" t="s">
        <v>290</v>
      </c>
      <c r="H444" s="36">
        <v>259.9</v>
      </c>
      <c r="I444" s="37">
        <f t="shared" si="1"/>
        <v>259.9</v>
      </c>
      <c r="J444" s="38" t="s">
        <v>31</v>
      </c>
      <c r="K444" s="38" t="s">
        <v>32</v>
      </c>
      <c r="L444" s="38" t="s">
        <v>33</v>
      </c>
      <c r="M444" s="39" t="s">
        <v>25</v>
      </c>
      <c r="N444" s="40" t="s">
        <v>26</v>
      </c>
      <c r="O444" s="41"/>
      <c r="P444" s="41"/>
      <c r="Q444" s="41"/>
      <c r="R444" s="41"/>
      <c r="S444" s="42"/>
      <c r="T444" s="43"/>
      <c r="U444" s="44"/>
      <c r="V444" s="44"/>
      <c r="W444" s="44"/>
      <c r="X444" s="44"/>
      <c r="Y444" s="45"/>
    </row>
    <row r="445" ht="15.75" customHeight="1">
      <c r="A445" s="33" t="s">
        <v>17</v>
      </c>
      <c r="B445" s="34">
        <v>4614306.0</v>
      </c>
      <c r="C445" s="34" t="s">
        <v>800</v>
      </c>
      <c r="D445" s="34" t="s">
        <v>29</v>
      </c>
      <c r="E445" s="34">
        <v>1.0</v>
      </c>
      <c r="F445" s="34" t="s">
        <v>20</v>
      </c>
      <c r="G445" s="35" t="s">
        <v>801</v>
      </c>
      <c r="H445" s="36">
        <v>279.9</v>
      </c>
      <c r="I445" s="37">
        <f t="shared" si="1"/>
        <v>279.9</v>
      </c>
      <c r="J445" s="38" t="s">
        <v>31</v>
      </c>
      <c r="K445" s="38" t="s">
        <v>32</v>
      </c>
      <c r="L445" s="38" t="s">
        <v>33</v>
      </c>
      <c r="M445" s="39" t="s">
        <v>25</v>
      </c>
      <c r="N445" s="40" t="s">
        <v>26</v>
      </c>
      <c r="O445" s="41"/>
      <c r="P445" s="41"/>
      <c r="Q445" s="41"/>
      <c r="R445" s="41"/>
      <c r="S445" s="42"/>
      <c r="T445" s="43"/>
      <c r="U445" s="44"/>
      <c r="V445" s="44"/>
      <c r="W445" s="44"/>
      <c r="X445" s="44"/>
      <c r="Y445" s="45"/>
    </row>
    <row r="446" ht="15.75" customHeight="1">
      <c r="A446" s="33" t="s">
        <v>17</v>
      </c>
      <c r="B446" s="34">
        <v>4614306.0</v>
      </c>
      <c r="C446" s="34" t="s">
        <v>802</v>
      </c>
      <c r="D446" s="34" t="s">
        <v>29</v>
      </c>
      <c r="E446" s="34">
        <v>1.0</v>
      </c>
      <c r="F446" s="34" t="s">
        <v>20</v>
      </c>
      <c r="G446" s="35" t="s">
        <v>67</v>
      </c>
      <c r="H446" s="36">
        <v>252.67</v>
      </c>
      <c r="I446" s="37">
        <f t="shared" si="1"/>
        <v>252.67</v>
      </c>
      <c r="J446" s="38" t="s">
        <v>31</v>
      </c>
      <c r="K446" s="38" t="s">
        <v>32</v>
      </c>
      <c r="L446" s="38" t="s">
        <v>33</v>
      </c>
      <c r="M446" s="39" t="s">
        <v>25</v>
      </c>
      <c r="N446" s="40" t="s">
        <v>26</v>
      </c>
      <c r="O446" s="41"/>
      <c r="P446" s="41"/>
      <c r="Q446" s="41"/>
      <c r="R446" s="41"/>
      <c r="S446" s="42"/>
      <c r="T446" s="43"/>
      <c r="U446" s="44"/>
      <c r="V446" s="44"/>
      <c r="W446" s="44"/>
      <c r="X446" s="44"/>
      <c r="Y446" s="45"/>
    </row>
    <row r="447" ht="15.75" customHeight="1">
      <c r="A447" s="33" t="s">
        <v>17</v>
      </c>
      <c r="B447" s="34">
        <v>4614306.0</v>
      </c>
      <c r="C447" s="34" t="s">
        <v>803</v>
      </c>
      <c r="D447" s="34" t="s">
        <v>29</v>
      </c>
      <c r="E447" s="34">
        <v>1.0</v>
      </c>
      <c r="F447" s="34" t="s">
        <v>20</v>
      </c>
      <c r="G447" s="35" t="s">
        <v>804</v>
      </c>
      <c r="H447" s="36">
        <v>240.64</v>
      </c>
      <c r="I447" s="37">
        <f t="shared" si="1"/>
        <v>240.64</v>
      </c>
      <c r="J447" s="38" t="s">
        <v>31</v>
      </c>
      <c r="K447" s="38" t="s">
        <v>32</v>
      </c>
      <c r="L447" s="38" t="s">
        <v>33</v>
      </c>
      <c r="M447" s="39" t="s">
        <v>25</v>
      </c>
      <c r="N447" s="40" t="s">
        <v>26</v>
      </c>
      <c r="O447" s="41"/>
      <c r="P447" s="41"/>
      <c r="Q447" s="41"/>
      <c r="R447" s="41"/>
      <c r="S447" s="42"/>
      <c r="T447" s="43"/>
      <c r="U447" s="44"/>
      <c r="V447" s="44"/>
      <c r="W447" s="44"/>
      <c r="X447" s="44"/>
      <c r="Y447" s="45"/>
    </row>
    <row r="448" ht="15.75" customHeight="1">
      <c r="A448" s="33" t="s">
        <v>17</v>
      </c>
      <c r="B448" s="34">
        <v>4614306.0</v>
      </c>
      <c r="C448" s="34" t="s">
        <v>805</v>
      </c>
      <c r="D448" s="34" t="s">
        <v>40</v>
      </c>
      <c r="E448" s="34">
        <v>1.0</v>
      </c>
      <c r="F448" s="34" t="s">
        <v>20</v>
      </c>
      <c r="G448" s="35" t="s">
        <v>806</v>
      </c>
      <c r="H448" s="36">
        <v>180.99</v>
      </c>
      <c r="I448" s="37">
        <f t="shared" si="1"/>
        <v>180.99</v>
      </c>
      <c r="J448" s="38" t="s">
        <v>31</v>
      </c>
      <c r="K448" s="38" t="s">
        <v>49</v>
      </c>
      <c r="L448" s="38" t="s">
        <v>137</v>
      </c>
      <c r="M448" s="39" t="s">
        <v>25</v>
      </c>
      <c r="N448" s="40" t="s">
        <v>26</v>
      </c>
      <c r="O448" s="41"/>
      <c r="P448" s="41"/>
      <c r="Q448" s="41"/>
      <c r="R448" s="41"/>
      <c r="S448" s="42"/>
      <c r="T448" s="43"/>
      <c r="U448" s="44"/>
      <c r="V448" s="44"/>
      <c r="W448" s="44"/>
      <c r="X448" s="44"/>
      <c r="Y448" s="45"/>
    </row>
    <row r="449" ht="15.75" customHeight="1">
      <c r="A449" s="33" t="s">
        <v>17</v>
      </c>
      <c r="B449" s="34">
        <v>4614306.0</v>
      </c>
      <c r="C449" s="34" t="s">
        <v>807</v>
      </c>
      <c r="D449" s="34" t="s">
        <v>40</v>
      </c>
      <c r="E449" s="34">
        <v>1.0</v>
      </c>
      <c r="F449" s="34" t="s">
        <v>20</v>
      </c>
      <c r="G449" s="35" t="s">
        <v>808</v>
      </c>
      <c r="H449" s="36">
        <v>144.19</v>
      </c>
      <c r="I449" s="37">
        <f t="shared" si="1"/>
        <v>144.19</v>
      </c>
      <c r="J449" s="38" t="s">
        <v>22</v>
      </c>
      <c r="K449" s="38" t="s">
        <v>23</v>
      </c>
      <c r="L449" s="38" t="s">
        <v>24</v>
      </c>
      <c r="M449" s="39" t="s">
        <v>25</v>
      </c>
      <c r="N449" s="40" t="s">
        <v>26</v>
      </c>
      <c r="O449" s="41"/>
      <c r="P449" s="41"/>
      <c r="Q449" s="41"/>
      <c r="R449" s="41"/>
      <c r="S449" s="42"/>
      <c r="T449" s="43"/>
      <c r="U449" s="44"/>
      <c r="V449" s="44"/>
      <c r="W449" s="44"/>
      <c r="X449" s="44"/>
      <c r="Y449" s="45"/>
    </row>
    <row r="450" ht="15.75" customHeight="1">
      <c r="A450" s="33" t="s">
        <v>17</v>
      </c>
      <c r="B450" s="34">
        <v>4614306.0</v>
      </c>
      <c r="C450" s="34" t="s">
        <v>807</v>
      </c>
      <c r="D450" s="34" t="s">
        <v>19</v>
      </c>
      <c r="E450" s="34">
        <v>2.0</v>
      </c>
      <c r="F450" s="34" t="s">
        <v>20</v>
      </c>
      <c r="G450" s="35" t="s">
        <v>808</v>
      </c>
      <c r="H450" s="36">
        <v>144.19</v>
      </c>
      <c r="I450" s="37">
        <f t="shared" si="1"/>
        <v>288.38</v>
      </c>
      <c r="J450" s="38" t="s">
        <v>22</v>
      </c>
      <c r="K450" s="38" t="s">
        <v>23</v>
      </c>
      <c r="L450" s="38" t="s">
        <v>24</v>
      </c>
      <c r="M450" s="39" t="s">
        <v>25</v>
      </c>
      <c r="N450" s="40" t="s">
        <v>26</v>
      </c>
      <c r="O450" s="41"/>
      <c r="P450" s="41"/>
      <c r="Q450" s="41"/>
      <c r="R450" s="41"/>
      <c r="S450" s="42"/>
      <c r="T450" s="43"/>
      <c r="U450" s="44"/>
      <c r="V450" s="44"/>
      <c r="W450" s="44"/>
      <c r="X450" s="44"/>
      <c r="Y450" s="45"/>
    </row>
    <row r="451" ht="15.75" customHeight="1">
      <c r="A451" s="33" t="s">
        <v>17</v>
      </c>
      <c r="B451" s="34">
        <v>4614306.0</v>
      </c>
      <c r="C451" s="34" t="s">
        <v>809</v>
      </c>
      <c r="D451" s="34" t="s">
        <v>40</v>
      </c>
      <c r="E451" s="34">
        <v>1.0</v>
      </c>
      <c r="F451" s="34" t="s">
        <v>20</v>
      </c>
      <c r="G451" s="35" t="s">
        <v>810</v>
      </c>
      <c r="H451" s="36">
        <v>145.6</v>
      </c>
      <c r="I451" s="37">
        <f t="shared" si="1"/>
        <v>145.6</v>
      </c>
      <c r="J451" s="38" t="s">
        <v>60</v>
      </c>
      <c r="K451" s="38" t="s">
        <v>97</v>
      </c>
      <c r="L451" s="38" t="s">
        <v>239</v>
      </c>
      <c r="M451" s="39" t="s">
        <v>25</v>
      </c>
      <c r="N451" s="40" t="s">
        <v>26</v>
      </c>
      <c r="O451" s="41"/>
      <c r="P451" s="41"/>
      <c r="Q451" s="41"/>
      <c r="R451" s="41"/>
      <c r="S451" s="42"/>
      <c r="T451" s="43"/>
      <c r="U451" s="44"/>
      <c r="V451" s="44"/>
      <c r="W451" s="44"/>
      <c r="X451" s="44"/>
      <c r="Y451" s="45"/>
    </row>
    <row r="452" ht="15.75" customHeight="1">
      <c r="A452" s="33" t="s">
        <v>17</v>
      </c>
      <c r="B452" s="34">
        <v>4614306.0</v>
      </c>
      <c r="C452" s="34" t="s">
        <v>687</v>
      </c>
      <c r="D452" s="34" t="s">
        <v>115</v>
      </c>
      <c r="E452" s="34">
        <v>5.0</v>
      </c>
      <c r="F452" s="34" t="s">
        <v>116</v>
      </c>
      <c r="G452" s="35" t="s">
        <v>688</v>
      </c>
      <c r="H452" s="36">
        <v>129.0</v>
      </c>
      <c r="I452" s="37">
        <f t="shared" si="1"/>
        <v>645</v>
      </c>
      <c r="J452" s="38" t="s">
        <v>104</v>
      </c>
      <c r="K452" s="38" t="s">
        <v>105</v>
      </c>
      <c r="L452" s="38" t="s">
        <v>106</v>
      </c>
      <c r="M452" s="39" t="s">
        <v>25</v>
      </c>
      <c r="N452" s="40" t="s">
        <v>26</v>
      </c>
      <c r="O452" s="41"/>
      <c r="P452" s="41"/>
      <c r="Q452" s="41"/>
      <c r="R452" s="41"/>
      <c r="S452" s="42"/>
      <c r="T452" s="43"/>
      <c r="U452" s="44"/>
      <c r="V452" s="44"/>
      <c r="W452" s="44"/>
      <c r="X452" s="44"/>
      <c r="Y452" s="45"/>
    </row>
    <row r="453" ht="15.75" customHeight="1">
      <c r="A453" s="33" t="s">
        <v>17</v>
      </c>
      <c r="B453" s="34">
        <v>4614306.0</v>
      </c>
      <c r="C453" s="34" t="s">
        <v>811</v>
      </c>
      <c r="D453" s="34" t="s">
        <v>40</v>
      </c>
      <c r="E453" s="34">
        <v>1.0</v>
      </c>
      <c r="F453" s="34" t="s">
        <v>74</v>
      </c>
      <c r="G453" s="35" t="s">
        <v>133</v>
      </c>
      <c r="H453" s="36">
        <v>209.99</v>
      </c>
      <c r="I453" s="37">
        <f t="shared" si="1"/>
        <v>209.99</v>
      </c>
      <c r="J453" s="38" t="s">
        <v>31</v>
      </c>
      <c r="K453" s="38" t="s">
        <v>49</v>
      </c>
      <c r="L453" s="38" t="s">
        <v>134</v>
      </c>
      <c r="M453" s="39" t="s">
        <v>25</v>
      </c>
      <c r="N453" s="40" t="s">
        <v>26</v>
      </c>
      <c r="O453" s="41"/>
      <c r="P453" s="41"/>
      <c r="Q453" s="41"/>
      <c r="R453" s="41"/>
      <c r="S453" s="42"/>
      <c r="T453" s="43"/>
      <c r="U453" s="44"/>
      <c r="V453" s="44"/>
      <c r="W453" s="44"/>
      <c r="X453" s="44"/>
      <c r="Y453" s="45"/>
    </row>
    <row r="454" ht="15.75" customHeight="1">
      <c r="A454" s="33" t="s">
        <v>17</v>
      </c>
      <c r="B454" s="34">
        <v>4614306.0</v>
      </c>
      <c r="C454" s="34" t="s">
        <v>812</v>
      </c>
      <c r="D454" s="34" t="s">
        <v>40</v>
      </c>
      <c r="E454" s="34">
        <v>1.0</v>
      </c>
      <c r="F454" s="34" t="s">
        <v>20</v>
      </c>
      <c r="G454" s="35" t="s">
        <v>813</v>
      </c>
      <c r="H454" s="36">
        <v>142.06</v>
      </c>
      <c r="I454" s="37">
        <f t="shared" si="1"/>
        <v>142.06</v>
      </c>
      <c r="J454" s="38" t="s">
        <v>48</v>
      </c>
      <c r="K454" s="38" t="s">
        <v>49</v>
      </c>
      <c r="L454" s="38" t="s">
        <v>137</v>
      </c>
      <c r="M454" s="39" t="s">
        <v>25</v>
      </c>
      <c r="N454" s="40" t="s">
        <v>26</v>
      </c>
      <c r="O454" s="41"/>
      <c r="P454" s="41"/>
      <c r="Q454" s="41"/>
      <c r="R454" s="41"/>
      <c r="S454" s="42"/>
      <c r="T454" s="43"/>
      <c r="U454" s="44"/>
      <c r="V454" s="44"/>
      <c r="W454" s="44"/>
      <c r="X454" s="44"/>
      <c r="Y454" s="45"/>
    </row>
    <row r="455" ht="15.75" customHeight="1">
      <c r="A455" s="33" t="s">
        <v>17</v>
      </c>
      <c r="B455" s="34">
        <v>4614306.0</v>
      </c>
      <c r="C455" s="34" t="s">
        <v>814</v>
      </c>
      <c r="D455" s="34" t="s">
        <v>40</v>
      </c>
      <c r="E455" s="34">
        <v>1.0</v>
      </c>
      <c r="F455" s="34" t="s">
        <v>74</v>
      </c>
      <c r="G455" s="35" t="s">
        <v>815</v>
      </c>
      <c r="H455" s="36">
        <v>226.99</v>
      </c>
      <c r="I455" s="37">
        <f t="shared" si="1"/>
        <v>226.99</v>
      </c>
      <c r="J455" s="38" t="s">
        <v>31</v>
      </c>
      <c r="K455" s="38" t="s">
        <v>32</v>
      </c>
      <c r="L455" s="38" t="s">
        <v>33</v>
      </c>
      <c r="M455" s="39" t="s">
        <v>25</v>
      </c>
      <c r="N455" s="40" t="s">
        <v>26</v>
      </c>
      <c r="O455" s="41"/>
      <c r="P455" s="41"/>
      <c r="Q455" s="41"/>
      <c r="R455" s="41"/>
      <c r="S455" s="42"/>
      <c r="T455" s="43"/>
      <c r="U455" s="44"/>
      <c r="V455" s="44"/>
      <c r="W455" s="44"/>
      <c r="X455" s="44"/>
      <c r="Y455" s="45"/>
    </row>
    <row r="456" ht="15.75" customHeight="1">
      <c r="A456" s="33" t="s">
        <v>17</v>
      </c>
      <c r="B456" s="34">
        <v>4614306.0</v>
      </c>
      <c r="C456" s="34" t="s">
        <v>816</v>
      </c>
      <c r="D456" s="34" t="s">
        <v>40</v>
      </c>
      <c r="E456" s="34">
        <v>1.0</v>
      </c>
      <c r="F456" s="34" t="s">
        <v>20</v>
      </c>
      <c r="G456" s="35" t="s">
        <v>133</v>
      </c>
      <c r="H456" s="36">
        <v>209.99</v>
      </c>
      <c r="I456" s="37">
        <f t="shared" si="1"/>
        <v>209.99</v>
      </c>
      <c r="J456" s="38" t="s">
        <v>31</v>
      </c>
      <c r="K456" s="38" t="s">
        <v>49</v>
      </c>
      <c r="L456" s="38" t="s">
        <v>134</v>
      </c>
      <c r="M456" s="39" t="s">
        <v>25</v>
      </c>
      <c r="N456" s="40" t="s">
        <v>26</v>
      </c>
      <c r="O456" s="41"/>
      <c r="P456" s="41"/>
      <c r="Q456" s="41"/>
      <c r="R456" s="41"/>
      <c r="S456" s="42"/>
      <c r="T456" s="43"/>
      <c r="U456" s="44"/>
      <c r="V456" s="44"/>
      <c r="W456" s="44"/>
      <c r="X456" s="44"/>
      <c r="Y456" s="45"/>
    </row>
    <row r="457" ht="15.75" customHeight="1">
      <c r="A457" s="33" t="s">
        <v>17</v>
      </c>
      <c r="B457" s="34">
        <v>4614306.0</v>
      </c>
      <c r="C457" s="34" t="s">
        <v>817</v>
      </c>
      <c r="D457" s="34" t="s">
        <v>40</v>
      </c>
      <c r="E457" s="34">
        <v>1.0</v>
      </c>
      <c r="F457" s="34" t="s">
        <v>20</v>
      </c>
      <c r="G457" s="35" t="s">
        <v>818</v>
      </c>
      <c r="H457" s="36">
        <v>126.95</v>
      </c>
      <c r="I457" s="37">
        <f t="shared" si="1"/>
        <v>126.95</v>
      </c>
      <c r="J457" s="38" t="s">
        <v>22</v>
      </c>
      <c r="K457" s="38" t="s">
        <v>23</v>
      </c>
      <c r="L457" s="38" t="s">
        <v>24</v>
      </c>
      <c r="M457" s="39" t="s">
        <v>25</v>
      </c>
      <c r="N457" s="40" t="s">
        <v>26</v>
      </c>
      <c r="O457" s="41"/>
      <c r="P457" s="41"/>
      <c r="Q457" s="41"/>
      <c r="R457" s="41"/>
      <c r="S457" s="42"/>
      <c r="T457" s="43"/>
      <c r="U457" s="44"/>
      <c r="V457" s="44"/>
      <c r="W457" s="44"/>
      <c r="X457" s="44"/>
      <c r="Y457" s="45"/>
    </row>
    <row r="458" ht="15.75" customHeight="1">
      <c r="A458" s="33" t="s">
        <v>17</v>
      </c>
      <c r="B458" s="34">
        <v>4614306.0</v>
      </c>
      <c r="C458" s="34" t="s">
        <v>817</v>
      </c>
      <c r="D458" s="34" t="s">
        <v>29</v>
      </c>
      <c r="E458" s="34">
        <v>1.0</v>
      </c>
      <c r="F458" s="34" t="s">
        <v>20</v>
      </c>
      <c r="G458" s="35" t="s">
        <v>818</v>
      </c>
      <c r="H458" s="36">
        <v>126.95</v>
      </c>
      <c r="I458" s="37">
        <f t="shared" si="1"/>
        <v>126.95</v>
      </c>
      <c r="J458" s="38" t="s">
        <v>22</v>
      </c>
      <c r="K458" s="38" t="s">
        <v>23</v>
      </c>
      <c r="L458" s="38" t="s">
        <v>24</v>
      </c>
      <c r="M458" s="39" t="s">
        <v>25</v>
      </c>
      <c r="N458" s="40" t="s">
        <v>26</v>
      </c>
      <c r="O458" s="41"/>
      <c r="P458" s="41"/>
      <c r="Q458" s="41"/>
      <c r="R458" s="41"/>
      <c r="S458" s="42"/>
      <c r="T458" s="43"/>
      <c r="U458" s="44"/>
      <c r="V458" s="44"/>
      <c r="W458" s="44"/>
      <c r="X458" s="44"/>
      <c r="Y458" s="45"/>
    </row>
    <row r="459" ht="15.75" customHeight="1">
      <c r="A459" s="33" t="s">
        <v>17</v>
      </c>
      <c r="B459" s="34">
        <v>4614306.0</v>
      </c>
      <c r="C459" s="34" t="s">
        <v>819</v>
      </c>
      <c r="D459" s="34" t="s">
        <v>27</v>
      </c>
      <c r="E459" s="34">
        <v>1.0</v>
      </c>
      <c r="F459" s="34" t="s">
        <v>20</v>
      </c>
      <c r="G459" s="35" t="s">
        <v>537</v>
      </c>
      <c r="H459" s="36">
        <v>249.9</v>
      </c>
      <c r="I459" s="37">
        <f t="shared" si="1"/>
        <v>249.9</v>
      </c>
      <c r="J459" s="38" t="s">
        <v>31</v>
      </c>
      <c r="K459" s="38" t="s">
        <v>32</v>
      </c>
      <c r="L459" s="38" t="s">
        <v>33</v>
      </c>
      <c r="M459" s="39" t="s">
        <v>25</v>
      </c>
      <c r="N459" s="40" t="s">
        <v>26</v>
      </c>
      <c r="O459" s="41"/>
      <c r="P459" s="41"/>
      <c r="Q459" s="41"/>
      <c r="R459" s="41"/>
      <c r="S459" s="42"/>
      <c r="T459" s="43"/>
      <c r="U459" s="44"/>
      <c r="V459" s="44"/>
      <c r="W459" s="44"/>
      <c r="X459" s="44"/>
      <c r="Y459" s="45"/>
    </row>
    <row r="460" ht="15.75" customHeight="1">
      <c r="A460" s="33" t="s">
        <v>17</v>
      </c>
      <c r="B460" s="34">
        <v>4614306.0</v>
      </c>
      <c r="C460" s="34" t="s">
        <v>820</v>
      </c>
      <c r="D460" s="34" t="s">
        <v>115</v>
      </c>
      <c r="E460" s="34">
        <v>1.0</v>
      </c>
      <c r="F460" s="34" t="s">
        <v>116</v>
      </c>
      <c r="G460" s="35" t="s">
        <v>821</v>
      </c>
      <c r="H460" s="36">
        <v>386.99</v>
      </c>
      <c r="I460" s="37">
        <f t="shared" si="1"/>
        <v>386.99</v>
      </c>
      <c r="J460" s="38" t="s">
        <v>31</v>
      </c>
      <c r="K460" s="38" t="s">
        <v>32</v>
      </c>
      <c r="L460" s="38" t="s">
        <v>33</v>
      </c>
      <c r="M460" s="39" t="s">
        <v>25</v>
      </c>
      <c r="N460" s="40" t="s">
        <v>26</v>
      </c>
      <c r="O460" s="41"/>
      <c r="P460" s="41"/>
      <c r="Q460" s="41"/>
      <c r="R460" s="41"/>
      <c r="S460" s="42"/>
      <c r="T460" s="43"/>
      <c r="U460" s="44"/>
      <c r="V460" s="44"/>
      <c r="W460" s="44"/>
      <c r="X460" s="44"/>
      <c r="Y460" s="45"/>
    </row>
    <row r="461" ht="15.75" customHeight="1">
      <c r="A461" s="33" t="s">
        <v>17</v>
      </c>
      <c r="B461" s="34">
        <v>4614306.0</v>
      </c>
      <c r="C461" s="34" t="s">
        <v>822</v>
      </c>
      <c r="D461" s="34" t="s">
        <v>85</v>
      </c>
      <c r="E461" s="34">
        <v>1.0</v>
      </c>
      <c r="F461" s="34" t="s">
        <v>46</v>
      </c>
      <c r="G461" s="35" t="s">
        <v>823</v>
      </c>
      <c r="H461" s="36">
        <v>204.14</v>
      </c>
      <c r="I461" s="37">
        <f t="shared" si="1"/>
        <v>204.14</v>
      </c>
      <c r="J461" s="38" t="s">
        <v>48</v>
      </c>
      <c r="K461" s="38" t="s">
        <v>61</v>
      </c>
      <c r="L461" s="38" t="s">
        <v>83</v>
      </c>
      <c r="M461" s="39" t="s">
        <v>25</v>
      </c>
      <c r="N461" s="40" t="s">
        <v>26</v>
      </c>
      <c r="O461" s="41"/>
      <c r="P461" s="41"/>
      <c r="Q461" s="41"/>
      <c r="R461" s="41"/>
      <c r="S461" s="42"/>
      <c r="T461" s="43"/>
      <c r="U461" s="44"/>
      <c r="V461" s="44"/>
      <c r="W461" s="44"/>
      <c r="X461" s="44"/>
      <c r="Y461" s="45"/>
    </row>
    <row r="462" ht="15.75" customHeight="1">
      <c r="A462" s="33" t="s">
        <v>17</v>
      </c>
      <c r="B462" s="34">
        <v>4614306.0</v>
      </c>
      <c r="C462" s="34" t="s">
        <v>822</v>
      </c>
      <c r="D462" s="34" t="s">
        <v>99</v>
      </c>
      <c r="E462" s="34">
        <v>1.0</v>
      </c>
      <c r="F462" s="34" t="s">
        <v>46</v>
      </c>
      <c r="G462" s="35" t="s">
        <v>823</v>
      </c>
      <c r="H462" s="36">
        <v>204.14</v>
      </c>
      <c r="I462" s="37">
        <f t="shared" si="1"/>
        <v>204.14</v>
      </c>
      <c r="J462" s="38" t="s">
        <v>48</v>
      </c>
      <c r="K462" s="38" t="s">
        <v>61</v>
      </c>
      <c r="L462" s="38" t="s">
        <v>83</v>
      </c>
      <c r="M462" s="39" t="s">
        <v>25</v>
      </c>
      <c r="N462" s="40" t="s">
        <v>26</v>
      </c>
      <c r="O462" s="41"/>
      <c r="P462" s="41"/>
      <c r="Q462" s="41"/>
      <c r="R462" s="41"/>
      <c r="S462" s="42"/>
      <c r="T462" s="43"/>
      <c r="U462" s="44"/>
      <c r="V462" s="44"/>
      <c r="W462" s="44"/>
      <c r="X462" s="44"/>
      <c r="Y462" s="45"/>
    </row>
    <row r="463" ht="15.75" customHeight="1">
      <c r="A463" s="33" t="s">
        <v>17</v>
      </c>
      <c r="B463" s="34">
        <v>4614306.0</v>
      </c>
      <c r="C463" s="34" t="s">
        <v>822</v>
      </c>
      <c r="D463" s="34" t="s">
        <v>45</v>
      </c>
      <c r="E463" s="34">
        <v>1.0</v>
      </c>
      <c r="F463" s="34" t="s">
        <v>46</v>
      </c>
      <c r="G463" s="35" t="s">
        <v>823</v>
      </c>
      <c r="H463" s="36">
        <v>204.14</v>
      </c>
      <c r="I463" s="37">
        <f t="shared" si="1"/>
        <v>204.14</v>
      </c>
      <c r="J463" s="38" t="s">
        <v>48</v>
      </c>
      <c r="K463" s="38" t="s">
        <v>61</v>
      </c>
      <c r="L463" s="38" t="s">
        <v>83</v>
      </c>
      <c r="M463" s="39" t="s">
        <v>25</v>
      </c>
      <c r="N463" s="40" t="s">
        <v>26</v>
      </c>
      <c r="O463" s="41"/>
      <c r="P463" s="41"/>
      <c r="Q463" s="41"/>
      <c r="R463" s="41"/>
      <c r="S463" s="42"/>
      <c r="T463" s="43"/>
      <c r="U463" s="44"/>
      <c r="V463" s="44"/>
      <c r="W463" s="44"/>
      <c r="X463" s="44"/>
      <c r="Y463" s="45"/>
    </row>
    <row r="464" ht="15.75" customHeight="1">
      <c r="A464" s="33" t="s">
        <v>17</v>
      </c>
      <c r="B464" s="34">
        <v>4614306.0</v>
      </c>
      <c r="C464" s="34" t="s">
        <v>824</v>
      </c>
      <c r="D464" s="34" t="s">
        <v>45</v>
      </c>
      <c r="E464" s="34">
        <v>1.0</v>
      </c>
      <c r="F464" s="34" t="s">
        <v>74</v>
      </c>
      <c r="G464" s="35" t="s">
        <v>825</v>
      </c>
      <c r="H464" s="36">
        <v>1153.61</v>
      </c>
      <c r="I464" s="37">
        <f t="shared" si="1"/>
        <v>1153.61</v>
      </c>
      <c r="J464" s="38" t="s">
        <v>22</v>
      </c>
      <c r="K464" s="38" t="s">
        <v>23</v>
      </c>
      <c r="L464" s="38" t="s">
        <v>24</v>
      </c>
      <c r="M464" s="39" t="s">
        <v>25</v>
      </c>
      <c r="N464" s="40" t="s">
        <v>26</v>
      </c>
      <c r="O464" s="41"/>
      <c r="P464" s="41"/>
      <c r="Q464" s="41"/>
      <c r="R464" s="41"/>
      <c r="S464" s="42"/>
      <c r="T464" s="43"/>
      <c r="U464" s="44"/>
      <c r="V464" s="44"/>
      <c r="W464" s="44"/>
      <c r="X464" s="44"/>
      <c r="Y464" s="45"/>
    </row>
    <row r="465" ht="15.75" customHeight="1">
      <c r="A465" s="33" t="s">
        <v>17</v>
      </c>
      <c r="B465" s="34">
        <v>4614306.0</v>
      </c>
      <c r="C465" s="34" t="s">
        <v>826</v>
      </c>
      <c r="D465" s="34" t="s">
        <v>27</v>
      </c>
      <c r="E465" s="34">
        <v>1.0</v>
      </c>
      <c r="F465" s="34" t="s">
        <v>46</v>
      </c>
      <c r="G465" s="35" t="s">
        <v>247</v>
      </c>
      <c r="H465" s="36">
        <v>137.9</v>
      </c>
      <c r="I465" s="37">
        <f t="shared" si="1"/>
        <v>137.9</v>
      </c>
      <c r="J465" s="38" t="s">
        <v>31</v>
      </c>
      <c r="K465" s="38" t="s">
        <v>32</v>
      </c>
      <c r="L465" s="38" t="s">
        <v>65</v>
      </c>
      <c r="M465" s="39" t="s">
        <v>25</v>
      </c>
      <c r="N465" s="40" t="s">
        <v>26</v>
      </c>
      <c r="O465" s="41"/>
      <c r="P465" s="41"/>
      <c r="Q465" s="41"/>
      <c r="R465" s="41"/>
      <c r="S465" s="42"/>
      <c r="T465" s="43"/>
      <c r="U465" s="44"/>
      <c r="V465" s="44"/>
      <c r="W465" s="44"/>
      <c r="X465" s="44"/>
      <c r="Y465" s="45"/>
    </row>
    <row r="466" ht="15.75" customHeight="1">
      <c r="A466" s="33" t="s">
        <v>17</v>
      </c>
      <c r="B466" s="34">
        <v>4614306.0</v>
      </c>
      <c r="C466" s="34" t="s">
        <v>827</v>
      </c>
      <c r="D466" s="34" t="s">
        <v>45</v>
      </c>
      <c r="E466" s="34">
        <v>1.0</v>
      </c>
      <c r="F466" s="34" t="s">
        <v>74</v>
      </c>
      <c r="G466" s="35" t="s">
        <v>828</v>
      </c>
      <c r="H466" s="36">
        <v>250.23</v>
      </c>
      <c r="I466" s="37">
        <f t="shared" si="1"/>
        <v>250.23</v>
      </c>
      <c r="J466" s="38" t="s">
        <v>76</v>
      </c>
      <c r="K466" s="38" t="s">
        <v>23</v>
      </c>
      <c r="L466" s="38" t="s">
        <v>77</v>
      </c>
      <c r="M466" s="39" t="s">
        <v>25</v>
      </c>
      <c r="N466" s="40" t="s">
        <v>26</v>
      </c>
      <c r="O466" s="41"/>
      <c r="P466" s="41"/>
      <c r="Q466" s="41"/>
      <c r="R466" s="41"/>
      <c r="S466" s="42"/>
      <c r="T466" s="43"/>
      <c r="U466" s="44"/>
      <c r="V466" s="44"/>
      <c r="W466" s="44"/>
      <c r="X466" s="44"/>
      <c r="Y466" s="45"/>
    </row>
    <row r="467" ht="15.75" customHeight="1">
      <c r="A467" s="33" t="s">
        <v>17</v>
      </c>
      <c r="B467" s="34">
        <v>4614306.0</v>
      </c>
      <c r="C467" s="34" t="s">
        <v>89</v>
      </c>
      <c r="D467" s="34" t="s">
        <v>45</v>
      </c>
      <c r="E467" s="34">
        <v>1.0</v>
      </c>
      <c r="F467" s="34" t="s">
        <v>74</v>
      </c>
      <c r="G467" s="35" t="s">
        <v>90</v>
      </c>
      <c r="H467" s="36">
        <v>581.9</v>
      </c>
      <c r="I467" s="37">
        <f t="shared" si="1"/>
        <v>581.9</v>
      </c>
      <c r="J467" s="38" t="s">
        <v>76</v>
      </c>
      <c r="K467" s="38" t="s">
        <v>23</v>
      </c>
      <c r="L467" s="38" t="s">
        <v>77</v>
      </c>
      <c r="M467" s="39" t="s">
        <v>25</v>
      </c>
      <c r="N467" s="40" t="s">
        <v>26</v>
      </c>
      <c r="O467" s="41"/>
      <c r="P467" s="41"/>
      <c r="Q467" s="41"/>
      <c r="R467" s="41"/>
      <c r="S467" s="42"/>
      <c r="T467" s="43"/>
      <c r="U467" s="44"/>
      <c r="V467" s="44"/>
      <c r="W467" s="44"/>
      <c r="X467" s="44"/>
      <c r="Y467" s="45"/>
    </row>
    <row r="468" ht="15.75" customHeight="1">
      <c r="A468" s="33" t="s">
        <v>17</v>
      </c>
      <c r="B468" s="34">
        <v>4614306.0</v>
      </c>
      <c r="C468" s="34" t="s">
        <v>829</v>
      </c>
      <c r="D468" s="34" t="s">
        <v>115</v>
      </c>
      <c r="E468" s="34">
        <v>1.0</v>
      </c>
      <c r="F468" s="34" t="s">
        <v>46</v>
      </c>
      <c r="G468" s="35" t="s">
        <v>742</v>
      </c>
      <c r="H468" s="36">
        <v>109.9</v>
      </c>
      <c r="I468" s="37">
        <f t="shared" si="1"/>
        <v>109.9</v>
      </c>
      <c r="J468" s="38" t="s">
        <v>31</v>
      </c>
      <c r="K468" s="38" t="s">
        <v>32</v>
      </c>
      <c r="L468" s="38" t="s">
        <v>65</v>
      </c>
      <c r="M468" s="39" t="s">
        <v>25</v>
      </c>
      <c r="N468" s="40" t="s">
        <v>26</v>
      </c>
      <c r="O468" s="41"/>
      <c r="P468" s="41"/>
      <c r="Q468" s="41"/>
      <c r="R468" s="41"/>
      <c r="S468" s="42"/>
      <c r="T468" s="43"/>
      <c r="U468" s="44"/>
      <c r="V468" s="44"/>
      <c r="W468" s="44"/>
      <c r="X468" s="44"/>
      <c r="Y468" s="45"/>
    </row>
    <row r="469" ht="15.75" customHeight="1">
      <c r="A469" s="33" t="s">
        <v>17</v>
      </c>
      <c r="B469" s="34">
        <v>4614306.0</v>
      </c>
      <c r="C469" s="34" t="s">
        <v>830</v>
      </c>
      <c r="D469" s="34" t="s">
        <v>29</v>
      </c>
      <c r="E469" s="34">
        <v>1.0</v>
      </c>
      <c r="F469" s="34" t="s">
        <v>46</v>
      </c>
      <c r="G469" s="35" t="s">
        <v>831</v>
      </c>
      <c r="H469" s="36">
        <v>49.9</v>
      </c>
      <c r="I469" s="37">
        <f t="shared" si="1"/>
        <v>49.9</v>
      </c>
      <c r="J469" s="38" t="s">
        <v>60</v>
      </c>
      <c r="K469" s="38" t="s">
        <v>97</v>
      </c>
      <c r="L469" s="38" t="s">
        <v>98</v>
      </c>
      <c r="M469" s="39" t="s">
        <v>25</v>
      </c>
      <c r="N469" s="40" t="s">
        <v>26</v>
      </c>
      <c r="O469" s="41"/>
      <c r="P469" s="41"/>
      <c r="Q469" s="41"/>
      <c r="R469" s="41"/>
      <c r="S469" s="42"/>
      <c r="T469" s="43"/>
      <c r="U469" s="44"/>
      <c r="V469" s="44"/>
      <c r="W469" s="44"/>
      <c r="X469" s="44"/>
      <c r="Y469" s="45"/>
    </row>
    <row r="470" ht="15.75" customHeight="1">
      <c r="A470" s="33" t="s">
        <v>17</v>
      </c>
      <c r="B470" s="34">
        <v>4614306.0</v>
      </c>
      <c r="C470" s="34" t="s">
        <v>830</v>
      </c>
      <c r="D470" s="34" t="s">
        <v>99</v>
      </c>
      <c r="E470" s="34">
        <v>1.0</v>
      </c>
      <c r="F470" s="34" t="s">
        <v>46</v>
      </c>
      <c r="G470" s="35" t="s">
        <v>831</v>
      </c>
      <c r="H470" s="36">
        <v>49.9</v>
      </c>
      <c r="I470" s="37">
        <f t="shared" si="1"/>
        <v>49.9</v>
      </c>
      <c r="J470" s="38" t="s">
        <v>60</v>
      </c>
      <c r="K470" s="38" t="s">
        <v>97</v>
      </c>
      <c r="L470" s="38" t="s">
        <v>98</v>
      </c>
      <c r="M470" s="39" t="s">
        <v>25</v>
      </c>
      <c r="N470" s="40" t="s">
        <v>26</v>
      </c>
      <c r="O470" s="41"/>
      <c r="P470" s="41"/>
      <c r="Q470" s="41"/>
      <c r="R470" s="41"/>
      <c r="S470" s="42"/>
      <c r="T470" s="43"/>
      <c r="U470" s="44"/>
      <c r="V470" s="44"/>
      <c r="W470" s="44"/>
      <c r="X470" s="44"/>
      <c r="Y470" s="45"/>
    </row>
    <row r="471" ht="15.75" customHeight="1">
      <c r="A471" s="33" t="s">
        <v>17</v>
      </c>
      <c r="B471" s="34">
        <v>4614306.0</v>
      </c>
      <c r="C471" s="34" t="s">
        <v>832</v>
      </c>
      <c r="D471" s="34" t="s">
        <v>40</v>
      </c>
      <c r="E471" s="34">
        <v>1.0</v>
      </c>
      <c r="F471" s="34" t="s">
        <v>20</v>
      </c>
      <c r="G471" s="35" t="s">
        <v>833</v>
      </c>
      <c r="H471" s="36">
        <v>215.9</v>
      </c>
      <c r="I471" s="37">
        <f t="shared" si="1"/>
        <v>215.9</v>
      </c>
      <c r="J471" s="38" t="s">
        <v>31</v>
      </c>
      <c r="K471" s="38" t="s">
        <v>32</v>
      </c>
      <c r="L471" s="38" t="s">
        <v>36</v>
      </c>
      <c r="M471" s="39" t="s">
        <v>25</v>
      </c>
      <c r="N471" s="40" t="s">
        <v>26</v>
      </c>
      <c r="O471" s="41"/>
      <c r="P471" s="41"/>
      <c r="Q471" s="41"/>
      <c r="R471" s="41"/>
      <c r="S471" s="42"/>
      <c r="T471" s="43"/>
      <c r="U471" s="44"/>
      <c r="V471" s="44"/>
      <c r="W471" s="44"/>
      <c r="X471" s="44"/>
      <c r="Y471" s="45"/>
    </row>
    <row r="472" ht="15.75" customHeight="1">
      <c r="A472" s="33" t="s">
        <v>17</v>
      </c>
      <c r="B472" s="34">
        <v>4614306.0</v>
      </c>
      <c r="C472" s="34" t="s">
        <v>834</v>
      </c>
      <c r="D472" s="34" t="s">
        <v>40</v>
      </c>
      <c r="E472" s="34">
        <v>1.0</v>
      </c>
      <c r="F472" s="34" t="s">
        <v>20</v>
      </c>
      <c r="G472" s="35" t="s">
        <v>835</v>
      </c>
      <c r="H472" s="36">
        <v>139.9</v>
      </c>
      <c r="I472" s="37">
        <f t="shared" si="1"/>
        <v>139.9</v>
      </c>
      <c r="J472" s="38" t="s">
        <v>53</v>
      </c>
      <c r="K472" s="38" t="s">
        <v>54</v>
      </c>
      <c r="L472" s="38" t="s">
        <v>128</v>
      </c>
      <c r="M472" s="39" t="s">
        <v>25</v>
      </c>
      <c r="N472" s="40" t="s">
        <v>26</v>
      </c>
      <c r="O472" s="41"/>
      <c r="P472" s="41"/>
      <c r="Q472" s="41"/>
      <c r="R472" s="41"/>
      <c r="S472" s="42"/>
      <c r="T472" s="43"/>
      <c r="U472" s="44"/>
      <c r="V472" s="44"/>
      <c r="W472" s="44"/>
      <c r="X472" s="44"/>
      <c r="Y472" s="45"/>
    </row>
    <row r="473" ht="15.75" customHeight="1">
      <c r="A473" s="33" t="s">
        <v>17</v>
      </c>
      <c r="B473" s="34">
        <v>4614306.0</v>
      </c>
      <c r="C473" s="34" t="s">
        <v>836</v>
      </c>
      <c r="D473" s="34" t="s">
        <v>19</v>
      </c>
      <c r="E473" s="34">
        <v>1.0</v>
      </c>
      <c r="F473" s="34" t="s">
        <v>20</v>
      </c>
      <c r="G473" s="35" t="s">
        <v>837</v>
      </c>
      <c r="H473" s="36">
        <v>272.13</v>
      </c>
      <c r="I473" s="37">
        <f t="shared" si="1"/>
        <v>272.13</v>
      </c>
      <c r="J473" s="38" t="s">
        <v>76</v>
      </c>
      <c r="K473" s="38" t="s">
        <v>23</v>
      </c>
      <c r="L473" s="38" t="s">
        <v>77</v>
      </c>
      <c r="M473" s="39" t="s">
        <v>25</v>
      </c>
      <c r="N473" s="40" t="s">
        <v>26</v>
      </c>
      <c r="O473" s="41"/>
      <c r="P473" s="41"/>
      <c r="Q473" s="41"/>
      <c r="R473" s="41"/>
      <c r="S473" s="42"/>
      <c r="T473" s="43"/>
      <c r="U473" s="44"/>
      <c r="V473" s="44"/>
      <c r="W473" s="44"/>
      <c r="X473" s="44"/>
      <c r="Y473" s="45"/>
    </row>
    <row r="474" ht="15.75" customHeight="1">
      <c r="A474" s="33" t="s">
        <v>17</v>
      </c>
      <c r="B474" s="34">
        <v>4614306.0</v>
      </c>
      <c r="C474" s="34" t="s">
        <v>838</v>
      </c>
      <c r="D474" s="34" t="s">
        <v>19</v>
      </c>
      <c r="E474" s="34">
        <v>1.0</v>
      </c>
      <c r="F474" s="34" t="s">
        <v>20</v>
      </c>
      <c r="G474" s="35" t="s">
        <v>564</v>
      </c>
      <c r="H474" s="36">
        <v>148.99</v>
      </c>
      <c r="I474" s="37">
        <f t="shared" si="1"/>
        <v>148.99</v>
      </c>
      <c r="J474" s="38" t="s">
        <v>31</v>
      </c>
      <c r="K474" s="38" t="s">
        <v>32</v>
      </c>
      <c r="L474" s="38" t="s">
        <v>33</v>
      </c>
      <c r="M474" s="39" t="s">
        <v>25</v>
      </c>
      <c r="N474" s="40" t="s">
        <v>26</v>
      </c>
      <c r="O474" s="41"/>
      <c r="P474" s="41"/>
      <c r="Q474" s="41"/>
      <c r="R474" s="41"/>
      <c r="S474" s="42"/>
      <c r="T474" s="43"/>
      <c r="U474" s="44"/>
      <c r="V474" s="44"/>
      <c r="W474" s="44"/>
      <c r="X474" s="44"/>
      <c r="Y474" s="45"/>
    </row>
    <row r="475" ht="15.75" customHeight="1">
      <c r="A475" s="33" t="s">
        <v>17</v>
      </c>
      <c r="B475" s="34">
        <v>4614306.0</v>
      </c>
      <c r="C475" s="34" t="s">
        <v>839</v>
      </c>
      <c r="D475" s="34" t="s">
        <v>99</v>
      </c>
      <c r="E475" s="34">
        <v>1.0</v>
      </c>
      <c r="F475" s="34" t="s">
        <v>46</v>
      </c>
      <c r="G475" s="35" t="s">
        <v>840</v>
      </c>
      <c r="H475" s="36">
        <v>189.46</v>
      </c>
      <c r="I475" s="37">
        <f t="shared" si="1"/>
        <v>189.46</v>
      </c>
      <c r="J475" s="38" t="s">
        <v>31</v>
      </c>
      <c r="K475" s="38" t="s">
        <v>32</v>
      </c>
      <c r="L475" s="38" t="s">
        <v>72</v>
      </c>
      <c r="M475" s="39" t="s">
        <v>25</v>
      </c>
      <c r="N475" s="40" t="s">
        <v>26</v>
      </c>
      <c r="O475" s="41"/>
      <c r="P475" s="41"/>
      <c r="Q475" s="41"/>
      <c r="R475" s="41"/>
      <c r="S475" s="42"/>
      <c r="T475" s="43"/>
      <c r="U475" s="44"/>
      <c r="V475" s="44"/>
      <c r="W475" s="44"/>
      <c r="X475" s="44"/>
      <c r="Y475" s="45"/>
    </row>
    <row r="476" ht="15.75" customHeight="1">
      <c r="A476" s="33" t="s">
        <v>17</v>
      </c>
      <c r="B476" s="34">
        <v>4614306.0</v>
      </c>
      <c r="C476" s="34" t="s">
        <v>841</v>
      </c>
      <c r="D476" s="34" t="s">
        <v>27</v>
      </c>
      <c r="E476" s="34">
        <v>2.0</v>
      </c>
      <c r="F476" s="34" t="s">
        <v>20</v>
      </c>
      <c r="G476" s="35" t="s">
        <v>842</v>
      </c>
      <c r="H476" s="36">
        <v>149.9</v>
      </c>
      <c r="I476" s="37">
        <f t="shared" si="1"/>
        <v>299.8</v>
      </c>
      <c r="J476" s="38" t="s">
        <v>60</v>
      </c>
      <c r="K476" s="38" t="s">
        <v>97</v>
      </c>
      <c r="L476" s="38" t="s">
        <v>239</v>
      </c>
      <c r="M476" s="39" t="s">
        <v>25</v>
      </c>
      <c r="N476" s="40" t="s">
        <v>26</v>
      </c>
      <c r="O476" s="41"/>
      <c r="P476" s="41"/>
      <c r="Q476" s="41"/>
      <c r="R476" s="41"/>
      <c r="S476" s="42"/>
      <c r="T476" s="43"/>
      <c r="U476" s="44"/>
      <c r="V476" s="44"/>
      <c r="W476" s="44"/>
      <c r="X476" s="44"/>
      <c r="Y476" s="45"/>
    </row>
    <row r="477" ht="15.75" customHeight="1">
      <c r="A477" s="33" t="s">
        <v>17</v>
      </c>
      <c r="B477" s="34">
        <v>4614306.0</v>
      </c>
      <c r="C477" s="34" t="s">
        <v>843</v>
      </c>
      <c r="D477" s="34" t="s">
        <v>29</v>
      </c>
      <c r="E477" s="34">
        <v>1.0</v>
      </c>
      <c r="F477" s="34" t="s">
        <v>20</v>
      </c>
      <c r="G477" s="35" t="s">
        <v>844</v>
      </c>
      <c r="H477" s="36">
        <v>133.36</v>
      </c>
      <c r="I477" s="37">
        <f t="shared" si="1"/>
        <v>133.36</v>
      </c>
      <c r="J477" s="38" t="s">
        <v>22</v>
      </c>
      <c r="K477" s="38" t="s">
        <v>93</v>
      </c>
      <c r="L477" s="38" t="s">
        <v>94</v>
      </c>
      <c r="M477" s="39" t="s">
        <v>25</v>
      </c>
      <c r="N477" s="40" t="s">
        <v>26</v>
      </c>
      <c r="O477" s="41"/>
      <c r="P477" s="41"/>
      <c r="Q477" s="41"/>
      <c r="R477" s="41"/>
      <c r="S477" s="42"/>
      <c r="T477" s="43"/>
      <c r="U477" s="44"/>
      <c r="V477" s="44"/>
      <c r="W477" s="44"/>
      <c r="X477" s="44"/>
      <c r="Y477" s="45"/>
    </row>
    <row r="478" ht="15.75" customHeight="1">
      <c r="A478" s="33" t="s">
        <v>17</v>
      </c>
      <c r="B478" s="34">
        <v>4614306.0</v>
      </c>
      <c r="C478" s="34" t="s">
        <v>845</v>
      </c>
      <c r="D478" s="34" t="s">
        <v>27</v>
      </c>
      <c r="E478" s="34">
        <v>1.0</v>
      </c>
      <c r="F478" s="34" t="s">
        <v>46</v>
      </c>
      <c r="G478" s="35" t="s">
        <v>846</v>
      </c>
      <c r="H478" s="36">
        <v>365.09</v>
      </c>
      <c r="I478" s="37">
        <f t="shared" si="1"/>
        <v>365.09</v>
      </c>
      <c r="J478" s="38" t="s">
        <v>53</v>
      </c>
      <c r="K478" s="38" t="s">
        <v>54</v>
      </c>
      <c r="L478" s="38" t="s">
        <v>153</v>
      </c>
      <c r="M478" s="39" t="s">
        <v>25</v>
      </c>
      <c r="N478" s="40" t="s">
        <v>26</v>
      </c>
      <c r="O478" s="41"/>
      <c r="P478" s="41"/>
      <c r="Q478" s="41"/>
      <c r="R478" s="41"/>
      <c r="S478" s="42"/>
      <c r="T478" s="43"/>
      <c r="U478" s="44"/>
      <c r="V478" s="44"/>
      <c r="W478" s="44"/>
      <c r="X478" s="44"/>
      <c r="Y478" s="45"/>
    </row>
    <row r="479" ht="15.75" customHeight="1">
      <c r="A479" s="33" t="s">
        <v>17</v>
      </c>
      <c r="B479" s="34">
        <v>4614306.0</v>
      </c>
      <c r="C479" s="34" t="s">
        <v>847</v>
      </c>
      <c r="D479" s="34" t="s">
        <v>19</v>
      </c>
      <c r="E479" s="34">
        <v>1.0</v>
      </c>
      <c r="F479" s="34" t="s">
        <v>20</v>
      </c>
      <c r="G479" s="35" t="s">
        <v>848</v>
      </c>
      <c r="H479" s="36">
        <v>122.9</v>
      </c>
      <c r="I479" s="37">
        <f t="shared" si="1"/>
        <v>122.9</v>
      </c>
      <c r="J479" s="38" t="s">
        <v>53</v>
      </c>
      <c r="K479" s="38" t="s">
        <v>54</v>
      </c>
      <c r="L479" s="38" t="s">
        <v>128</v>
      </c>
      <c r="M479" s="39" t="s">
        <v>25</v>
      </c>
      <c r="N479" s="40" t="s">
        <v>26</v>
      </c>
      <c r="O479" s="41"/>
      <c r="P479" s="41"/>
      <c r="Q479" s="41"/>
      <c r="R479" s="41"/>
      <c r="S479" s="42"/>
      <c r="T479" s="43"/>
      <c r="U479" s="44"/>
      <c r="V479" s="44"/>
      <c r="W479" s="44"/>
      <c r="X479" s="44"/>
      <c r="Y479" s="45"/>
    </row>
    <row r="480" ht="15.75" customHeight="1">
      <c r="A480" s="33" t="s">
        <v>17</v>
      </c>
      <c r="B480" s="34">
        <v>4614306.0</v>
      </c>
      <c r="C480" s="34" t="s">
        <v>847</v>
      </c>
      <c r="D480" s="34" t="s">
        <v>27</v>
      </c>
      <c r="E480" s="34">
        <v>5.0</v>
      </c>
      <c r="F480" s="34" t="s">
        <v>20</v>
      </c>
      <c r="G480" s="35" t="s">
        <v>848</v>
      </c>
      <c r="H480" s="36">
        <v>122.9</v>
      </c>
      <c r="I480" s="37">
        <f t="shared" si="1"/>
        <v>614.5</v>
      </c>
      <c r="J480" s="38" t="s">
        <v>53</v>
      </c>
      <c r="K480" s="38" t="s">
        <v>54</v>
      </c>
      <c r="L480" s="38" t="s">
        <v>128</v>
      </c>
      <c r="M480" s="39" t="s">
        <v>25</v>
      </c>
      <c r="N480" s="40" t="s">
        <v>26</v>
      </c>
      <c r="O480" s="41"/>
      <c r="P480" s="41"/>
      <c r="Q480" s="41"/>
      <c r="R480" s="41"/>
      <c r="S480" s="42"/>
      <c r="T480" s="43"/>
      <c r="U480" s="44"/>
      <c r="V480" s="44"/>
      <c r="W480" s="44"/>
      <c r="X480" s="44"/>
      <c r="Y480" s="45"/>
    </row>
    <row r="481" ht="15.75" customHeight="1">
      <c r="A481" s="33" t="s">
        <v>17</v>
      </c>
      <c r="B481" s="34">
        <v>4614306.0</v>
      </c>
      <c r="C481" s="34" t="s">
        <v>849</v>
      </c>
      <c r="D481" s="34" t="s">
        <v>19</v>
      </c>
      <c r="E481" s="34">
        <v>1.0</v>
      </c>
      <c r="F481" s="34" t="s">
        <v>20</v>
      </c>
      <c r="G481" s="35" t="s">
        <v>850</v>
      </c>
      <c r="H481" s="36">
        <v>111.98</v>
      </c>
      <c r="I481" s="37">
        <f t="shared" si="1"/>
        <v>111.98</v>
      </c>
      <c r="J481" s="38" t="s">
        <v>60</v>
      </c>
      <c r="K481" s="38" t="s">
        <v>61</v>
      </c>
      <c r="L481" s="38" t="s">
        <v>851</v>
      </c>
      <c r="M481" s="39" t="s">
        <v>25</v>
      </c>
      <c r="N481" s="40" t="s">
        <v>26</v>
      </c>
      <c r="O481" s="41"/>
      <c r="P481" s="41"/>
      <c r="Q481" s="41"/>
      <c r="R481" s="41"/>
      <c r="S481" s="42"/>
      <c r="T481" s="43"/>
      <c r="U481" s="44"/>
      <c r="V481" s="44"/>
      <c r="W481" s="44"/>
      <c r="X481" s="44"/>
      <c r="Y481" s="45"/>
    </row>
    <row r="482" ht="15.75" customHeight="1">
      <c r="A482" s="33" t="s">
        <v>17</v>
      </c>
      <c r="B482" s="34">
        <v>4614306.0</v>
      </c>
      <c r="C482" s="34" t="s">
        <v>852</v>
      </c>
      <c r="D482" s="34" t="s">
        <v>27</v>
      </c>
      <c r="E482" s="34">
        <v>1.0</v>
      </c>
      <c r="F482" s="34" t="s">
        <v>46</v>
      </c>
      <c r="G482" s="35" t="s">
        <v>853</v>
      </c>
      <c r="H482" s="36">
        <v>322.14</v>
      </c>
      <c r="I482" s="37">
        <f t="shared" si="1"/>
        <v>322.14</v>
      </c>
      <c r="J482" s="38" t="s">
        <v>53</v>
      </c>
      <c r="K482" s="38" t="s">
        <v>54</v>
      </c>
      <c r="L482" s="38" t="s">
        <v>854</v>
      </c>
      <c r="M482" s="39" t="s">
        <v>25</v>
      </c>
      <c r="N482" s="40" t="s">
        <v>26</v>
      </c>
      <c r="O482" s="41"/>
      <c r="P482" s="41"/>
      <c r="Q482" s="41"/>
      <c r="R482" s="41"/>
      <c r="S482" s="42"/>
      <c r="T482" s="43"/>
      <c r="U482" s="44"/>
      <c r="V482" s="44"/>
      <c r="W482" s="44"/>
      <c r="X482" s="44"/>
      <c r="Y482" s="45"/>
    </row>
    <row r="483" ht="15.75" customHeight="1">
      <c r="A483" s="33" t="s">
        <v>17</v>
      </c>
      <c r="B483" s="34">
        <v>4614306.0</v>
      </c>
      <c r="C483" s="34" t="s">
        <v>855</v>
      </c>
      <c r="D483" s="34" t="s">
        <v>40</v>
      </c>
      <c r="E483" s="34">
        <v>1.0</v>
      </c>
      <c r="F483" s="34" t="s">
        <v>20</v>
      </c>
      <c r="G483" s="35" t="s">
        <v>856</v>
      </c>
      <c r="H483" s="36">
        <v>222.99</v>
      </c>
      <c r="I483" s="37">
        <f t="shared" si="1"/>
        <v>222.99</v>
      </c>
      <c r="J483" s="38" t="s">
        <v>31</v>
      </c>
      <c r="K483" s="38" t="s">
        <v>32</v>
      </c>
      <c r="L483" s="38" t="s">
        <v>36</v>
      </c>
      <c r="M483" s="39" t="s">
        <v>25</v>
      </c>
      <c r="N483" s="40" t="s">
        <v>26</v>
      </c>
      <c r="O483" s="41"/>
      <c r="P483" s="41"/>
      <c r="Q483" s="41"/>
      <c r="R483" s="41"/>
      <c r="S483" s="42"/>
      <c r="T483" s="43"/>
      <c r="U483" s="44"/>
      <c r="V483" s="44"/>
      <c r="W483" s="44"/>
      <c r="X483" s="44"/>
      <c r="Y483" s="45"/>
    </row>
    <row r="484" ht="15.75" customHeight="1">
      <c r="A484" s="33" t="s">
        <v>17</v>
      </c>
      <c r="B484" s="34">
        <v>4614306.0</v>
      </c>
      <c r="C484" s="34" t="s">
        <v>857</v>
      </c>
      <c r="D484" s="34" t="s">
        <v>99</v>
      </c>
      <c r="E484" s="34">
        <v>1.0</v>
      </c>
      <c r="F484" s="34" t="s">
        <v>46</v>
      </c>
      <c r="G484" s="35" t="s">
        <v>858</v>
      </c>
      <c r="H484" s="36">
        <v>574.36</v>
      </c>
      <c r="I484" s="37">
        <f t="shared" si="1"/>
        <v>574.36</v>
      </c>
      <c r="J484" s="38" t="s">
        <v>22</v>
      </c>
      <c r="K484" s="38" t="s">
        <v>93</v>
      </c>
      <c r="L484" s="38" t="s">
        <v>94</v>
      </c>
      <c r="M484" s="39" t="s">
        <v>25</v>
      </c>
      <c r="N484" s="40" t="s">
        <v>26</v>
      </c>
      <c r="O484" s="41"/>
      <c r="P484" s="41"/>
      <c r="Q484" s="41"/>
      <c r="R484" s="41"/>
      <c r="S484" s="42"/>
      <c r="T484" s="43"/>
      <c r="U484" s="44"/>
      <c r="V484" s="44"/>
      <c r="W484" s="44"/>
      <c r="X484" s="44"/>
      <c r="Y484" s="45"/>
    </row>
    <row r="485" ht="15.75" customHeight="1">
      <c r="A485" s="33" t="s">
        <v>17</v>
      </c>
      <c r="B485" s="34">
        <v>4614306.0</v>
      </c>
      <c r="C485" s="34" t="s">
        <v>859</v>
      </c>
      <c r="D485" s="34" t="s">
        <v>45</v>
      </c>
      <c r="E485" s="34">
        <v>1.0</v>
      </c>
      <c r="F485" s="34" t="s">
        <v>74</v>
      </c>
      <c r="G485" s="35" t="s">
        <v>860</v>
      </c>
      <c r="H485" s="36">
        <v>360.0</v>
      </c>
      <c r="I485" s="37">
        <f t="shared" si="1"/>
        <v>360</v>
      </c>
      <c r="J485" s="38" t="s">
        <v>76</v>
      </c>
      <c r="K485" s="38" t="s">
        <v>23</v>
      </c>
      <c r="L485" s="38" t="s">
        <v>77</v>
      </c>
      <c r="M485" s="39" t="s">
        <v>25</v>
      </c>
      <c r="N485" s="40" t="s">
        <v>26</v>
      </c>
      <c r="O485" s="41"/>
      <c r="P485" s="41"/>
      <c r="Q485" s="41"/>
      <c r="R485" s="41"/>
      <c r="S485" s="42"/>
      <c r="T485" s="43"/>
      <c r="U485" s="44"/>
      <c r="V485" s="44"/>
      <c r="W485" s="44"/>
      <c r="X485" s="44"/>
      <c r="Y485" s="45"/>
    </row>
    <row r="486" ht="15.75" customHeight="1">
      <c r="A486" s="33" t="s">
        <v>17</v>
      </c>
      <c r="B486" s="34">
        <v>4614306.0</v>
      </c>
      <c r="C486" s="34" t="s">
        <v>861</v>
      </c>
      <c r="D486" s="34" t="s">
        <v>29</v>
      </c>
      <c r="E486" s="34">
        <v>1.0</v>
      </c>
      <c r="F486" s="34" t="s">
        <v>20</v>
      </c>
      <c r="G486" s="35" t="s">
        <v>862</v>
      </c>
      <c r="H486" s="36">
        <v>139.9</v>
      </c>
      <c r="I486" s="37">
        <f t="shared" si="1"/>
        <v>139.9</v>
      </c>
      <c r="J486" s="38" t="s">
        <v>31</v>
      </c>
      <c r="K486" s="38" t="s">
        <v>32</v>
      </c>
      <c r="L486" s="38" t="s">
        <v>33</v>
      </c>
      <c r="M486" s="39" t="s">
        <v>25</v>
      </c>
      <c r="N486" s="40" t="s">
        <v>26</v>
      </c>
      <c r="O486" s="41"/>
      <c r="P486" s="41"/>
      <c r="Q486" s="41"/>
      <c r="R486" s="41"/>
      <c r="S486" s="42"/>
      <c r="T486" s="43"/>
      <c r="U486" s="44"/>
      <c r="V486" s="44"/>
      <c r="W486" s="44"/>
      <c r="X486" s="44"/>
      <c r="Y486" s="45"/>
    </row>
    <row r="487" ht="15.75" customHeight="1">
      <c r="A487" s="33" t="s">
        <v>17</v>
      </c>
      <c r="B487" s="34">
        <v>4614306.0</v>
      </c>
      <c r="C487" s="34" t="s">
        <v>863</v>
      </c>
      <c r="D487" s="34" t="s">
        <v>27</v>
      </c>
      <c r="E487" s="34">
        <v>1.0</v>
      </c>
      <c r="F487" s="34" t="s">
        <v>20</v>
      </c>
      <c r="G487" s="35" t="s">
        <v>864</v>
      </c>
      <c r="H487" s="36">
        <v>188.28</v>
      </c>
      <c r="I487" s="37">
        <f t="shared" si="1"/>
        <v>188.28</v>
      </c>
      <c r="J487" s="38" t="s">
        <v>76</v>
      </c>
      <c r="K487" s="38" t="s">
        <v>23</v>
      </c>
      <c r="L487" s="38" t="s">
        <v>77</v>
      </c>
      <c r="M487" s="39" t="s">
        <v>25</v>
      </c>
      <c r="N487" s="40" t="s">
        <v>26</v>
      </c>
      <c r="O487" s="41"/>
      <c r="P487" s="41"/>
      <c r="Q487" s="41"/>
      <c r="R487" s="41"/>
      <c r="S487" s="42"/>
      <c r="T487" s="43"/>
      <c r="U487" s="44"/>
      <c r="V487" s="44"/>
      <c r="W487" s="44"/>
      <c r="X487" s="44"/>
      <c r="Y487" s="45"/>
    </row>
    <row r="488" ht="15.75" customHeight="1">
      <c r="A488" s="33" t="s">
        <v>17</v>
      </c>
      <c r="B488" s="34">
        <v>4614306.0</v>
      </c>
      <c r="C488" s="34" t="s">
        <v>865</v>
      </c>
      <c r="D488" s="34" t="s">
        <v>27</v>
      </c>
      <c r="E488" s="34">
        <v>2.0</v>
      </c>
      <c r="F488" s="34" t="s">
        <v>46</v>
      </c>
      <c r="G488" s="35" t="s">
        <v>866</v>
      </c>
      <c r="H488" s="36">
        <v>61.5</v>
      </c>
      <c r="I488" s="37">
        <f t="shared" si="1"/>
        <v>123</v>
      </c>
      <c r="J488" s="38" t="s">
        <v>53</v>
      </c>
      <c r="K488" s="38" t="s">
        <v>54</v>
      </c>
      <c r="L488" s="38" t="s">
        <v>55</v>
      </c>
      <c r="M488" s="39" t="s">
        <v>25</v>
      </c>
      <c r="N488" s="40" t="s">
        <v>26</v>
      </c>
      <c r="O488" s="41"/>
      <c r="P488" s="41"/>
      <c r="Q488" s="41"/>
      <c r="R488" s="41"/>
      <c r="S488" s="42"/>
      <c r="T488" s="43"/>
      <c r="U488" s="44"/>
      <c r="V488" s="44"/>
      <c r="W488" s="44"/>
      <c r="X488" s="44"/>
      <c r="Y488" s="45"/>
    </row>
    <row r="489" ht="15.75" customHeight="1">
      <c r="A489" s="33" t="s">
        <v>17</v>
      </c>
      <c r="B489" s="34">
        <v>4614306.0</v>
      </c>
      <c r="C489" s="34" t="s">
        <v>867</v>
      </c>
      <c r="D489" s="34" t="s">
        <v>29</v>
      </c>
      <c r="E489" s="34">
        <v>1.0</v>
      </c>
      <c r="F489" s="34" t="s">
        <v>20</v>
      </c>
      <c r="G489" s="35" t="s">
        <v>868</v>
      </c>
      <c r="H489" s="36">
        <v>1093.58</v>
      </c>
      <c r="I489" s="37">
        <f t="shared" si="1"/>
        <v>1093.58</v>
      </c>
      <c r="J489" s="38" t="s">
        <v>76</v>
      </c>
      <c r="K489" s="38" t="s">
        <v>23</v>
      </c>
      <c r="L489" s="38" t="s">
        <v>77</v>
      </c>
      <c r="M489" s="39" t="s">
        <v>25</v>
      </c>
      <c r="N489" s="40" t="s">
        <v>26</v>
      </c>
      <c r="O489" s="41"/>
      <c r="P489" s="41"/>
      <c r="Q489" s="41"/>
      <c r="R489" s="41"/>
      <c r="S489" s="42"/>
      <c r="T489" s="43"/>
      <c r="U489" s="44"/>
      <c r="V489" s="44"/>
      <c r="W489" s="44"/>
      <c r="X489" s="44"/>
      <c r="Y489" s="45"/>
    </row>
    <row r="490" ht="15.75" customHeight="1">
      <c r="A490" s="33" t="s">
        <v>17</v>
      </c>
      <c r="B490" s="34">
        <v>4614306.0</v>
      </c>
      <c r="C490" s="34" t="s">
        <v>869</v>
      </c>
      <c r="D490" s="34" t="s">
        <v>29</v>
      </c>
      <c r="E490" s="34">
        <v>1.0</v>
      </c>
      <c r="F490" s="34" t="s">
        <v>20</v>
      </c>
      <c r="G490" s="35" t="s">
        <v>870</v>
      </c>
      <c r="H490" s="36">
        <v>91.69</v>
      </c>
      <c r="I490" s="37">
        <f t="shared" si="1"/>
        <v>91.69</v>
      </c>
      <c r="J490" s="38" t="s">
        <v>31</v>
      </c>
      <c r="K490" s="38" t="s">
        <v>32</v>
      </c>
      <c r="L490" s="38" t="s">
        <v>33</v>
      </c>
      <c r="M490" s="39" t="s">
        <v>25</v>
      </c>
      <c r="N490" s="40" t="s">
        <v>26</v>
      </c>
      <c r="O490" s="41"/>
      <c r="P490" s="41"/>
      <c r="Q490" s="41"/>
      <c r="R490" s="41"/>
      <c r="S490" s="42"/>
      <c r="T490" s="43"/>
      <c r="U490" s="44"/>
      <c r="V490" s="44"/>
      <c r="W490" s="44"/>
      <c r="X490" s="44"/>
      <c r="Y490" s="45"/>
    </row>
    <row r="491" ht="15.75" customHeight="1">
      <c r="A491" s="33" t="s">
        <v>17</v>
      </c>
      <c r="B491" s="34">
        <v>4614306.0</v>
      </c>
      <c r="C491" s="34" t="s">
        <v>871</v>
      </c>
      <c r="D491" s="34" t="s">
        <v>29</v>
      </c>
      <c r="E491" s="34">
        <v>1.0</v>
      </c>
      <c r="F491" s="34" t="s">
        <v>20</v>
      </c>
      <c r="G491" s="35" t="s">
        <v>872</v>
      </c>
      <c r="H491" s="36">
        <v>165.77</v>
      </c>
      <c r="I491" s="37">
        <f t="shared" si="1"/>
        <v>165.77</v>
      </c>
      <c r="J491" s="38" t="s">
        <v>53</v>
      </c>
      <c r="K491" s="38" t="s">
        <v>54</v>
      </c>
      <c r="L491" s="38" t="s">
        <v>128</v>
      </c>
      <c r="M491" s="39" t="s">
        <v>25</v>
      </c>
      <c r="N491" s="40" t="s">
        <v>26</v>
      </c>
      <c r="O491" s="41"/>
      <c r="P491" s="41"/>
      <c r="Q491" s="41"/>
      <c r="R491" s="41"/>
      <c r="S491" s="42"/>
      <c r="T491" s="43"/>
      <c r="U491" s="44"/>
      <c r="V491" s="44"/>
      <c r="W491" s="44"/>
      <c r="X491" s="44"/>
      <c r="Y491" s="45"/>
    </row>
    <row r="492" ht="15.75" customHeight="1">
      <c r="A492" s="33" t="s">
        <v>17</v>
      </c>
      <c r="B492" s="34">
        <v>4614306.0</v>
      </c>
      <c r="C492" s="34" t="s">
        <v>873</v>
      </c>
      <c r="D492" s="34" t="s">
        <v>115</v>
      </c>
      <c r="E492" s="34">
        <v>1.0</v>
      </c>
      <c r="F492" s="34" t="s">
        <v>116</v>
      </c>
      <c r="G492" s="35" t="s">
        <v>537</v>
      </c>
      <c r="H492" s="36">
        <v>249.9</v>
      </c>
      <c r="I492" s="37">
        <f t="shared" si="1"/>
        <v>249.9</v>
      </c>
      <c r="J492" s="38" t="s">
        <v>31</v>
      </c>
      <c r="K492" s="38" t="s">
        <v>32</v>
      </c>
      <c r="L492" s="38" t="s">
        <v>33</v>
      </c>
      <c r="M492" s="39" t="s">
        <v>25</v>
      </c>
      <c r="N492" s="40" t="s">
        <v>26</v>
      </c>
      <c r="O492" s="41"/>
      <c r="P492" s="41"/>
      <c r="Q492" s="41"/>
      <c r="R492" s="41"/>
      <c r="S492" s="42"/>
      <c r="T492" s="43"/>
      <c r="U492" s="44"/>
      <c r="V492" s="44"/>
      <c r="W492" s="44"/>
      <c r="X492" s="44"/>
      <c r="Y492" s="45"/>
    </row>
    <row r="493" ht="15.75" customHeight="1">
      <c r="A493" s="33" t="s">
        <v>17</v>
      </c>
      <c r="B493" s="34">
        <v>4614306.0</v>
      </c>
      <c r="C493" s="34" t="s">
        <v>874</v>
      </c>
      <c r="D493" s="34" t="s">
        <v>29</v>
      </c>
      <c r="E493" s="34">
        <v>1.0</v>
      </c>
      <c r="F493" s="34" t="s">
        <v>20</v>
      </c>
      <c r="G493" s="35" t="s">
        <v>875</v>
      </c>
      <c r="H493" s="36">
        <v>254.99</v>
      </c>
      <c r="I493" s="37">
        <f t="shared" si="1"/>
        <v>254.99</v>
      </c>
      <c r="J493" s="38" t="s">
        <v>31</v>
      </c>
      <c r="K493" s="38" t="s">
        <v>32</v>
      </c>
      <c r="L493" s="38" t="s">
        <v>33</v>
      </c>
      <c r="M493" s="39" t="s">
        <v>25</v>
      </c>
      <c r="N493" s="40" t="s">
        <v>26</v>
      </c>
      <c r="O493" s="41"/>
      <c r="P493" s="41"/>
      <c r="Q493" s="41"/>
      <c r="R493" s="41"/>
      <c r="S493" s="42"/>
      <c r="T493" s="43"/>
      <c r="U493" s="44"/>
      <c r="V493" s="44"/>
      <c r="W493" s="44"/>
      <c r="X493" s="44"/>
      <c r="Y493" s="45"/>
    </row>
  </sheetData>
  <autoFilter ref="$A$7:$Y$493">
    <sortState ref="A7:Y493">
      <sortCondition ref="F7:F493"/>
      <sortCondition descending="1" ref="H7:H493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6.5"/>
    <col customWidth="1" min="5" max="5" width="28.5"/>
    <col customWidth="1" min="6" max="6" width="8.5"/>
    <col customWidth="1" min="7" max="7" width="6.13"/>
    <col customWidth="1" min="8" max="8" width="9.25"/>
    <col customWidth="1" min="9" max="9" width="8.0"/>
    <col customWidth="1" min="10" max="10" width="16.38"/>
    <col customWidth="1" min="11" max="11" width="7.38"/>
    <col customWidth="1" min="12" max="12" width="15.75"/>
    <col customWidth="1" min="13" max="17" width="10.63"/>
  </cols>
  <sheetData>
    <row r="1" ht="12.0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</row>
    <row r="2">
      <c r="D2" s="47"/>
      <c r="G2" s="47"/>
      <c r="K2" s="47"/>
      <c r="N2" s="47"/>
      <c r="O2" s="47"/>
      <c r="P2" s="47"/>
      <c r="Q2" s="47"/>
    </row>
    <row r="3">
      <c r="D3" s="47"/>
      <c r="G3" s="47"/>
      <c r="K3" s="47"/>
      <c r="N3" s="47"/>
      <c r="O3" s="47"/>
      <c r="P3" s="47"/>
      <c r="Q3" s="47"/>
    </row>
    <row r="4">
      <c r="D4" s="47"/>
      <c r="G4" s="47"/>
      <c r="K4" s="47"/>
      <c r="N4" s="47"/>
      <c r="O4" s="47"/>
      <c r="P4" s="47"/>
      <c r="Q4" s="47"/>
    </row>
    <row r="5">
      <c r="A5" s="47"/>
      <c r="B5" s="52"/>
      <c r="C5" s="47"/>
      <c r="D5" s="47"/>
      <c r="G5" s="47"/>
      <c r="K5" s="47"/>
      <c r="L5" s="47"/>
      <c r="M5" s="47"/>
      <c r="N5" s="47"/>
      <c r="O5" s="47"/>
      <c r="P5" s="47"/>
      <c r="Q5" s="47"/>
    </row>
    <row r="6">
      <c r="A6" s="47"/>
      <c r="B6" s="47"/>
      <c r="C6" s="47"/>
      <c r="D6" s="47"/>
      <c r="G6" s="47"/>
      <c r="K6" s="47"/>
      <c r="L6" s="47"/>
      <c r="M6" s="47"/>
      <c r="N6" s="47"/>
      <c r="O6" s="47"/>
      <c r="P6" s="47"/>
      <c r="Q6" s="47"/>
    </row>
    <row r="7">
      <c r="A7" s="47"/>
      <c r="B7" s="47"/>
      <c r="C7" s="47"/>
      <c r="D7" s="47"/>
      <c r="G7" s="47"/>
      <c r="K7" s="47"/>
      <c r="L7" s="47"/>
      <c r="M7" s="47"/>
      <c r="N7" s="47"/>
      <c r="O7" s="47"/>
      <c r="P7" s="47"/>
      <c r="Q7" s="47"/>
    </row>
    <row r="8">
      <c r="A8" s="47"/>
      <c r="B8" s="47"/>
      <c r="C8" s="47"/>
      <c r="D8" s="47"/>
      <c r="G8" s="47"/>
      <c r="H8" s="48"/>
      <c r="I8" s="48"/>
      <c r="J8" s="48"/>
      <c r="K8" s="47"/>
      <c r="L8" s="47"/>
      <c r="M8" s="47"/>
      <c r="N8" s="47"/>
      <c r="O8" s="47"/>
      <c r="P8" s="47"/>
      <c r="Q8" s="47"/>
    </row>
    <row r="9">
      <c r="A9" s="47"/>
      <c r="B9" s="47"/>
      <c r="C9" s="47"/>
      <c r="D9" s="47"/>
      <c r="G9" s="47"/>
      <c r="H9" s="48"/>
      <c r="I9" s="48"/>
      <c r="J9" s="48"/>
      <c r="K9" s="47"/>
      <c r="L9" s="47"/>
      <c r="M9" s="47"/>
      <c r="N9" s="47"/>
      <c r="O9" s="47"/>
      <c r="P9" s="47"/>
      <c r="Q9" s="47"/>
    </row>
    <row r="10">
      <c r="A10" s="47"/>
      <c r="B10" s="47"/>
      <c r="C10" s="47"/>
      <c r="D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>
      <c r="A11" s="47"/>
      <c r="B11" s="47"/>
      <c r="C11" s="47"/>
      <c r="D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</row>
    <row r="12">
      <c r="A12" s="47"/>
      <c r="B12" s="47"/>
      <c r="C12" s="47"/>
      <c r="D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>
      <c r="A13" s="47"/>
      <c r="B13" s="47"/>
      <c r="C13" s="47"/>
      <c r="D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</row>
    <row r="14">
      <c r="A14" s="47"/>
      <c r="B14" s="47"/>
      <c r="C14" s="47"/>
      <c r="D14" s="47"/>
      <c r="E14" s="48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>
      <c r="A15" s="53" t="s">
        <v>879</v>
      </c>
      <c r="B15" s="53" t="s">
        <v>880</v>
      </c>
      <c r="C15" s="53" t="s">
        <v>881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>
      <c r="A16" s="54"/>
      <c r="B16" s="55"/>
      <c r="C16" s="55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>
      <c r="A17" s="54"/>
      <c r="B17" s="55"/>
      <c r="C17" s="55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</row>
    <row r="18">
      <c r="A18" s="54"/>
      <c r="B18" s="55"/>
      <c r="C18" s="55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</row>
    <row r="19">
      <c r="A19" s="54"/>
      <c r="B19" s="55"/>
      <c r="C19" s="55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>
      <c r="A20" s="54"/>
      <c r="B20" s="55"/>
      <c r="C20" s="55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>
      <c r="A21" s="54"/>
      <c r="B21" s="55"/>
      <c r="C21" s="55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</row>
    <row r="22">
      <c r="A22" s="54"/>
      <c r="B22" s="55"/>
      <c r="C22" s="55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>
      <c r="A23" s="54"/>
      <c r="B23" s="55"/>
      <c r="C23" s="55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>
      <c r="A24" s="54"/>
      <c r="B24" s="55"/>
      <c r="C24" s="55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</row>
    <row r="25">
      <c r="A25" s="54"/>
      <c r="B25" s="55"/>
      <c r="C25" s="55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</row>
    <row r="26">
      <c r="A26" s="54"/>
      <c r="B26" s="55"/>
      <c r="C26" s="55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</row>
    <row r="27">
      <c r="A27" s="54"/>
      <c r="B27" s="55"/>
      <c r="C27" s="55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</row>
    <row r="28">
      <c r="A28" s="53" t="s">
        <v>882</v>
      </c>
      <c r="B28" s="56">
        <f t="shared" ref="B28:C28" si="1">SUM(B16:B27)</f>
        <v>0</v>
      </c>
      <c r="C28" s="56">
        <f t="shared" si="1"/>
        <v>0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</row>
    <row r="29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</row>
    <row r="30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</row>
    <row r="31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</row>
    <row r="3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</row>
    <row r="33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</row>
    <row r="34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</row>
    <row r="35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</row>
    <row r="36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</row>
    <row r="37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</row>
    <row r="38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</row>
    <row r="39" ht="12.0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</row>
    <row r="40" ht="12.0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</row>
    <row r="41" ht="12.0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</row>
    <row r="42" ht="12.0" customHeight="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</row>
    <row r="43" ht="12.0" customHeight="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</row>
    <row r="44" ht="12.0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</row>
    <row r="45" ht="12.0" customHeight="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</row>
    <row r="46" ht="12.0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</row>
    <row r="47" ht="12.0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</row>
    <row r="48" ht="12.0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</row>
    <row r="49" ht="12.0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</row>
    <row r="50" ht="12.0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</row>
    <row r="51" ht="12.0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</row>
    <row r="52" ht="12.0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</row>
    <row r="53" ht="12.0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</row>
    <row r="54" ht="12.0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</row>
    <row r="55" ht="12.0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</row>
    <row r="56" ht="12.0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</row>
    <row r="57" ht="12.0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</row>
    <row r="58" ht="12.0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</row>
    <row r="59" ht="12.0" customHeight="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</row>
    <row r="60" ht="12.0" customHeight="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</row>
    <row r="61" ht="12.0" customHeight="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</row>
    <row r="62" ht="12.0" customHeight="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</row>
    <row r="63" ht="12.0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</row>
    <row r="64" ht="12.0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</row>
    <row r="65" ht="12.0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</row>
    <row r="66" ht="12.0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</row>
    <row r="67" ht="12.0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</row>
    <row r="68" ht="12.0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</row>
    <row r="69" ht="12.0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</row>
    <row r="70" ht="12.0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</row>
    <row r="71" ht="12.0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</row>
    <row r="72" ht="12.0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</row>
    <row r="73" ht="12.0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</row>
    <row r="74" ht="12.0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</row>
    <row r="75" ht="12.0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</row>
    <row r="76" ht="12.0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</row>
    <row r="77" ht="12.0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</row>
    <row r="78" ht="12.0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</row>
    <row r="79" ht="12.0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</row>
    <row r="80" ht="12.0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</row>
    <row r="81" ht="12.0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</row>
    <row r="82" ht="12.0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</row>
    <row r="83" ht="12.0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</row>
    <row r="84" ht="12.0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</row>
    <row r="85" ht="12.0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</row>
    <row r="86" ht="12.0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</row>
    <row r="87" ht="12.0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</row>
    <row r="88" ht="12.0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</row>
    <row r="89" ht="12.0" customHeight="1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</row>
    <row r="90" ht="12.0" customHeight="1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</row>
    <row r="91" ht="12.0" customHeight="1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</row>
    <row r="92" ht="12.0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</row>
    <row r="93" ht="12.0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</row>
    <row r="94" ht="12.0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</row>
    <row r="95" ht="12.0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</row>
    <row r="96" ht="12.0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</row>
    <row r="97" ht="12.0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</row>
    <row r="98" ht="12.0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</row>
    <row r="99" ht="12.0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</row>
    <row r="100" ht="12.0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</row>
    <row r="101" ht="12.0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</row>
    <row r="102" ht="12.0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</row>
    <row r="103" ht="12.0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</row>
    <row r="104" ht="12.0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</row>
    <row r="105" ht="12.0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</row>
    <row r="106" ht="12.0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</row>
    <row r="107" ht="12.0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</row>
    <row r="108" ht="12.0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</row>
    <row r="109" ht="12.0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</row>
    <row r="110" ht="12.0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</row>
    <row r="111" ht="12.0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</row>
    <row r="112" ht="12.0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</row>
    <row r="113" ht="12.0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</row>
    <row r="114" ht="12.0" customHeight="1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</row>
    <row r="115" ht="12.0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</row>
    <row r="116" ht="12.0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</row>
    <row r="117" ht="12.0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</row>
    <row r="118" ht="12.0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</row>
    <row r="119" ht="12.0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</row>
    <row r="120" ht="12.0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</row>
    <row r="121" ht="12.0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</row>
    <row r="122" ht="12.0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</row>
    <row r="123" ht="12.0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</row>
    <row r="124" ht="12.0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</row>
    <row r="125" ht="12.0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</row>
    <row r="126" ht="12.0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</row>
    <row r="127" ht="12.0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</row>
    <row r="128" ht="12.0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</row>
    <row r="129" ht="12.0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</row>
    <row r="130" ht="12.0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</row>
    <row r="131" ht="12.0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</row>
    <row r="132" ht="12.0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</row>
    <row r="133" ht="12.0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</row>
    <row r="134" ht="12.0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</row>
    <row r="135" ht="12.0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</row>
    <row r="136" ht="12.0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</row>
    <row r="137" ht="12.0" customHeight="1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</row>
    <row r="138" ht="12.0" customHeight="1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</row>
    <row r="139" ht="12.0" customHeight="1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</row>
    <row r="140" ht="12.0" customHeight="1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</row>
    <row r="141" ht="12.0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</row>
    <row r="142" ht="12.0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</row>
    <row r="143" ht="12.0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</row>
    <row r="144" ht="12.0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</row>
    <row r="145" ht="12.0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</row>
    <row r="146" ht="12.0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</row>
    <row r="147" ht="12.0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</row>
    <row r="148" ht="12.0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</row>
    <row r="149" ht="12.0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</row>
    <row r="150" ht="12.0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</row>
    <row r="151" ht="12.0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</row>
    <row r="152" ht="12.0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</row>
    <row r="153" ht="12.0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</row>
    <row r="154" ht="12.0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</row>
    <row r="155" ht="12.0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</row>
    <row r="156" ht="12.0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</row>
    <row r="157" ht="12.0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</row>
    <row r="158" ht="12.0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</row>
    <row r="159" ht="12.0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</row>
    <row r="160" ht="12.0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</row>
    <row r="161" ht="12.0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</row>
    <row r="162" ht="12.0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</row>
    <row r="163" ht="12.0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</row>
    <row r="164" ht="12.0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</row>
    <row r="165" ht="12.0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</row>
    <row r="166" ht="12.0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</row>
    <row r="167" ht="12.0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</row>
    <row r="168" ht="12.0" customHeight="1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</row>
    <row r="169" ht="12.0" customHeight="1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</row>
    <row r="170" ht="12.0" customHeight="1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</row>
    <row r="171" ht="12.0" customHeight="1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</row>
    <row r="172" ht="12.0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</row>
    <row r="173" ht="12.0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</row>
    <row r="174" ht="12.0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</row>
    <row r="175" ht="12.0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</row>
    <row r="176" ht="12.0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</row>
    <row r="177" ht="12.0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</row>
    <row r="178" ht="12.0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</row>
    <row r="179" ht="12.0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</row>
    <row r="180" ht="12.0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</row>
    <row r="181" ht="12.0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</row>
    <row r="182" ht="12.0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</row>
    <row r="183" ht="12.0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</row>
    <row r="184" ht="12.0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</row>
    <row r="185" ht="12.0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</row>
    <row r="186" ht="12.0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</row>
    <row r="187" ht="12.0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</row>
    <row r="188" ht="12.0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</row>
    <row r="189" ht="12.0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</row>
    <row r="190" ht="12.0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</row>
    <row r="191" ht="12.0" customHeight="1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</row>
    <row r="192" ht="12.0" customHeight="1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</row>
    <row r="193" ht="12.0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</row>
    <row r="194" ht="12.0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</row>
    <row r="195" ht="12.0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</row>
    <row r="196" ht="12.0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</row>
    <row r="197" ht="12.0" customHeight="1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</row>
    <row r="198" ht="12.0" customHeight="1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</row>
    <row r="199" ht="12.0" customHeight="1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</row>
    <row r="200" ht="12.0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</row>
    <row r="201" ht="12.0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</row>
    <row r="202" ht="12.0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</row>
    <row r="203" ht="12.0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</row>
    <row r="204" ht="12.0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</row>
    <row r="205" ht="12.0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</row>
    <row r="206" ht="12.0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</row>
    <row r="207" ht="12.0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</row>
    <row r="208" ht="12.0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</row>
    <row r="209" ht="12.0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</row>
    <row r="210" ht="12.0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</row>
    <row r="211" ht="12.0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</row>
    <row r="212" ht="12.0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</row>
    <row r="213" ht="12.0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</row>
    <row r="214" ht="12.0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</row>
    <row r="215" ht="12.0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</row>
    <row r="216" ht="12.0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</row>
    <row r="217" ht="12.0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</row>
    <row r="218" ht="12.0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</row>
    <row r="219" ht="12.0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</row>
    <row r="220" ht="12.0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</row>
    <row r="221" ht="12.0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</row>
    <row r="222" ht="12.0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</row>
    <row r="223" ht="12.0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</row>
    <row r="224" ht="12.0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</row>
    <row r="225" ht="12.0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</row>
    <row r="226" ht="12.0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</row>
    <row r="227" ht="12.0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</row>
    <row r="228" ht="12.0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</row>
    <row r="229" ht="12.0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</row>
    <row r="230" ht="12.0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</row>
    <row r="231" ht="12.0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</row>
    <row r="232" ht="12.0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</row>
    <row r="233" ht="12.0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</row>
    <row r="234" ht="12.0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</row>
    <row r="235" ht="12.0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</row>
    <row r="236" ht="12.0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</row>
    <row r="237" ht="12.0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</row>
    <row r="238" ht="12.0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</row>
    <row r="239" ht="12.0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</row>
    <row r="240" ht="12.0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</row>
    <row r="241" ht="12.0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</row>
    <row r="242" ht="12.0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</row>
    <row r="243" ht="12.0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</row>
    <row r="244" ht="12.0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</row>
    <row r="245" ht="12.0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</row>
    <row r="246" ht="12.0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</row>
    <row r="247" ht="12.0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</row>
    <row r="248" ht="12.0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</row>
    <row r="249" ht="12.0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</row>
    <row r="250" ht="12.0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</row>
    <row r="251" ht="12.0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</row>
    <row r="252" ht="12.0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</row>
    <row r="253" ht="12.0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</row>
    <row r="254" ht="12.0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</row>
    <row r="255" ht="12.0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</row>
    <row r="256" ht="12.0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</row>
    <row r="257" ht="12.0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</row>
    <row r="258" ht="12.0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</row>
    <row r="259" ht="12.0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</row>
    <row r="260" ht="12.0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</row>
    <row r="261" ht="12.0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</row>
    <row r="262" ht="12.0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</row>
    <row r="263" ht="12.0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</row>
    <row r="264" ht="12.0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</row>
    <row r="265" ht="12.0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</row>
    <row r="266" ht="12.0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</row>
    <row r="267" ht="12.0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</row>
    <row r="268" ht="12.0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</row>
    <row r="269" ht="12.0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</row>
    <row r="270" ht="12.0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</row>
    <row r="271" ht="12.0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</row>
    <row r="272" ht="12.0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</row>
    <row r="273" ht="12.0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</row>
    <row r="274" ht="12.0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</row>
    <row r="275" ht="12.0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</row>
    <row r="276" ht="12.0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</row>
    <row r="277" ht="12.0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</row>
    <row r="278" ht="12.0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</row>
    <row r="279" ht="12.0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</row>
    <row r="280" ht="12.0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</row>
    <row r="281" ht="12.0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</row>
    <row r="282" ht="12.0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</row>
    <row r="283" ht="12.0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</row>
    <row r="284" ht="12.0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</row>
    <row r="285" ht="12.0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</row>
    <row r="286" ht="12.0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</row>
    <row r="287" ht="12.0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</row>
    <row r="288" ht="12.0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</row>
    <row r="289" ht="12.0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</row>
    <row r="290" ht="12.0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</row>
    <row r="291" ht="12.0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</row>
    <row r="292" ht="12.0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</row>
    <row r="293" ht="12.0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</row>
    <row r="294" ht="12.0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</row>
    <row r="295" ht="12.0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</row>
    <row r="296" ht="12.0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</row>
    <row r="297" ht="12.0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</row>
    <row r="298" ht="12.0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</row>
    <row r="299" ht="12.0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</row>
    <row r="300" ht="12.0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</row>
    <row r="301" ht="12.0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</row>
    <row r="302" ht="12.0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</row>
    <row r="303" ht="12.0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</row>
    <row r="304" ht="12.0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</row>
    <row r="305" ht="12.0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</row>
    <row r="306" ht="12.0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</row>
    <row r="307" ht="12.0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</row>
    <row r="308" ht="12.0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</row>
    <row r="309" ht="12.0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</row>
    <row r="310" ht="12.0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</row>
    <row r="311" ht="12.0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</row>
    <row r="312" ht="12.0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</row>
    <row r="313" ht="12.0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</row>
    <row r="314" ht="12.0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</row>
    <row r="315" ht="12.0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</row>
    <row r="316" ht="12.0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</row>
    <row r="317" ht="12.0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</row>
    <row r="318" ht="12.0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</row>
    <row r="319" ht="12.0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</row>
    <row r="320" ht="12.0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</row>
    <row r="321" ht="12.0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</row>
    <row r="322" ht="12.0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</row>
    <row r="323" ht="12.0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</row>
    <row r="324" ht="12.0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</row>
    <row r="325" ht="12.0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</row>
    <row r="326" ht="12.0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</row>
    <row r="327" ht="12.0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</row>
    <row r="328" ht="12.0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</row>
    <row r="329" ht="12.0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</row>
    <row r="330" ht="12.0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</row>
    <row r="331" ht="12.0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</row>
    <row r="332" ht="12.0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</row>
    <row r="333" ht="12.0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</row>
    <row r="334" ht="12.0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</row>
    <row r="335" ht="12.0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</row>
    <row r="336" ht="12.0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</row>
    <row r="337" ht="12.0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</row>
    <row r="338" ht="12.0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</row>
    <row r="339" ht="12.0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</row>
    <row r="340" ht="12.0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</row>
    <row r="341" ht="12.0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</row>
    <row r="342" ht="12.0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</row>
    <row r="343" ht="12.0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</row>
    <row r="344" ht="12.0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</row>
    <row r="345" ht="12.0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</row>
    <row r="346" ht="12.0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</row>
    <row r="347" ht="12.0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</row>
    <row r="348" ht="12.0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</row>
    <row r="349" ht="12.0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</row>
    <row r="350" ht="12.0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</row>
    <row r="351" ht="12.0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</row>
    <row r="352" ht="12.0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</row>
    <row r="353" ht="12.0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</row>
    <row r="354" ht="12.0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</row>
    <row r="355" ht="12.0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</row>
    <row r="356" ht="12.0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</row>
    <row r="357" ht="12.0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</row>
    <row r="358" ht="12.0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</row>
    <row r="359" ht="12.0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</row>
    <row r="360" ht="12.0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</row>
    <row r="361" ht="12.0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</row>
    <row r="362" ht="12.0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</row>
    <row r="363" ht="12.0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</row>
    <row r="364" ht="12.0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</row>
    <row r="365" ht="12.0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</row>
    <row r="366" ht="12.0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</row>
    <row r="367" ht="12.0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</row>
    <row r="368" ht="12.0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</row>
    <row r="369" ht="12.0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</row>
    <row r="370" ht="12.0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</row>
    <row r="371" ht="12.0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</row>
    <row r="372" ht="12.0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</row>
    <row r="373" ht="12.0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</row>
    <row r="374" ht="12.0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</row>
    <row r="375" ht="12.0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</row>
    <row r="376" ht="12.0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</row>
    <row r="377" ht="12.0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</row>
    <row r="378" ht="12.0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</row>
    <row r="379" ht="12.0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</row>
    <row r="380" ht="12.0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</row>
    <row r="381" ht="12.0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</row>
    <row r="382" ht="12.0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</row>
    <row r="383" ht="12.0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</row>
    <row r="384" ht="12.0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</row>
    <row r="385" ht="12.0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</row>
    <row r="386" ht="12.0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</row>
    <row r="387" ht="12.0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</row>
    <row r="388" ht="12.0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</row>
    <row r="389" ht="12.0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</row>
    <row r="390" ht="12.0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</row>
    <row r="391" ht="12.0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</row>
    <row r="392" ht="12.0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</row>
    <row r="393" ht="12.0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</row>
    <row r="394" ht="12.0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</row>
    <row r="395" ht="12.0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</row>
    <row r="396" ht="12.0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</row>
    <row r="397" ht="12.0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</row>
    <row r="398" ht="12.0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</row>
    <row r="399" ht="12.0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</row>
    <row r="400" ht="12.0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</row>
    <row r="401" ht="12.0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</row>
    <row r="402" ht="12.0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</row>
    <row r="403" ht="12.0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</row>
    <row r="404" ht="12.0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</row>
    <row r="405" ht="12.0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</row>
    <row r="406" ht="12.0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</row>
    <row r="407" ht="12.0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</row>
    <row r="408" ht="12.0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</row>
    <row r="409" ht="12.0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</row>
    <row r="410" ht="12.0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</row>
    <row r="411" ht="12.0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</row>
    <row r="412" ht="12.0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</row>
    <row r="413" ht="12.0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</row>
    <row r="414" ht="12.0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</row>
    <row r="415" ht="12.0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</row>
    <row r="416" ht="12.0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</row>
    <row r="417" ht="12.0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</row>
    <row r="418" ht="12.0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</row>
    <row r="419" ht="12.0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</row>
    <row r="420" ht="12.0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</row>
    <row r="421" ht="12.0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</row>
    <row r="422" ht="12.0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</row>
    <row r="423" ht="12.0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</row>
    <row r="424" ht="12.0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</row>
    <row r="425" ht="12.0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</row>
    <row r="426" ht="12.0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</row>
    <row r="427" ht="12.0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</row>
    <row r="428" ht="12.0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</row>
    <row r="429" ht="12.0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</row>
    <row r="430" ht="12.0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</row>
    <row r="431" ht="12.0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</row>
    <row r="432" ht="12.0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</row>
    <row r="433" ht="12.0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</row>
    <row r="434" ht="12.0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</row>
    <row r="435" ht="12.0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</row>
    <row r="436" ht="12.0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</row>
    <row r="437" ht="12.0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</row>
    <row r="438" ht="12.0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</row>
    <row r="439" ht="12.0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</row>
    <row r="440" ht="12.0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</row>
    <row r="441" ht="12.0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</row>
    <row r="442" ht="12.0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</row>
    <row r="443" ht="12.0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</row>
    <row r="444" ht="12.0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</row>
    <row r="445" ht="12.0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</row>
    <row r="446" ht="12.0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</row>
    <row r="447" ht="12.0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</row>
    <row r="448" ht="12.0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</row>
    <row r="449" ht="12.0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</row>
    <row r="450" ht="12.0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</row>
    <row r="451" ht="12.0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</row>
    <row r="452" ht="12.0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</row>
    <row r="453" ht="12.0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</row>
    <row r="454" ht="12.0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</row>
    <row r="455" ht="12.0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</row>
    <row r="456" ht="12.0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</row>
    <row r="457" ht="12.0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</row>
    <row r="458" ht="12.0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</row>
    <row r="459" ht="12.0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</row>
    <row r="460" ht="12.0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</row>
    <row r="461" ht="12.0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</row>
    <row r="462" ht="12.0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</row>
    <row r="463" ht="12.0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</row>
    <row r="464" ht="12.0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</row>
    <row r="465" ht="12.0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</row>
    <row r="466" ht="12.0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</row>
    <row r="467" ht="12.0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</row>
    <row r="468" ht="12.0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</row>
    <row r="469" ht="12.0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</row>
    <row r="470" ht="12.0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</row>
    <row r="471" ht="12.0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</row>
    <row r="472" ht="12.0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</row>
    <row r="473" ht="12.0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</row>
    <row r="474" ht="12.0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</row>
    <row r="475" ht="12.0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</row>
    <row r="476" ht="12.0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</row>
    <row r="477" ht="12.0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</row>
    <row r="478" ht="12.0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</row>
    <row r="479" ht="12.0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</row>
    <row r="480" ht="12.0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</row>
    <row r="481" ht="12.0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</row>
    <row r="482" ht="12.0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</row>
    <row r="483" ht="12.0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</row>
    <row r="484" ht="12.0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</row>
    <row r="485" ht="12.0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</row>
    <row r="486" ht="12.0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</row>
    <row r="487" ht="12.0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</row>
    <row r="488" ht="12.0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</row>
    <row r="489" ht="12.0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</row>
    <row r="490" ht="12.0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</row>
    <row r="491" ht="12.0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</row>
    <row r="492" ht="12.0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</row>
    <row r="493" ht="12.0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</row>
    <row r="494" ht="12.0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</row>
    <row r="495" ht="12.0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</row>
    <row r="496" ht="12.0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</row>
    <row r="497" ht="12.0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</row>
    <row r="498" ht="12.0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</row>
    <row r="499" ht="12.0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</row>
    <row r="500" ht="12.0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</row>
    <row r="501" ht="12.0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</row>
    <row r="502" ht="12.0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</row>
    <row r="503" ht="12.0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</row>
    <row r="504" ht="12.0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</row>
    <row r="505" ht="12.0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</row>
    <row r="506" ht="12.0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</row>
    <row r="507" ht="12.0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</row>
    <row r="508" ht="12.0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</row>
    <row r="509" ht="12.0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</row>
    <row r="510" ht="12.0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</row>
    <row r="511" ht="12.0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</row>
    <row r="512" ht="12.0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</row>
    <row r="513" ht="12.0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</row>
    <row r="514" ht="12.0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</row>
    <row r="515" ht="12.0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</row>
    <row r="516" ht="12.0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</row>
    <row r="517" ht="12.0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</row>
    <row r="518" ht="12.0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</row>
    <row r="519" ht="12.0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</row>
    <row r="520" ht="12.0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</row>
    <row r="521" ht="12.0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</row>
    <row r="522" ht="12.0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</row>
    <row r="523" ht="12.0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</row>
    <row r="524" ht="12.0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</row>
    <row r="525" ht="12.0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</row>
    <row r="526" ht="12.0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</row>
    <row r="527" ht="12.0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</row>
    <row r="528" ht="12.0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</row>
    <row r="529" ht="12.0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</row>
    <row r="530" ht="12.0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</row>
    <row r="531" ht="12.0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</row>
    <row r="532" ht="12.0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</row>
    <row r="533" ht="12.0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</row>
    <row r="534" ht="12.0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</row>
    <row r="535" ht="12.0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</row>
    <row r="536" ht="12.0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</row>
    <row r="537" ht="12.0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</row>
    <row r="538" ht="12.0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</row>
    <row r="539" ht="12.0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</row>
    <row r="540" ht="12.0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</row>
    <row r="541" ht="12.0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</row>
    <row r="542" ht="12.0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</row>
    <row r="543" ht="12.0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</row>
    <row r="544" ht="12.0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</row>
    <row r="545" ht="12.0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</row>
    <row r="546" ht="12.0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</row>
    <row r="547" ht="12.0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</row>
    <row r="548" ht="12.0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</row>
    <row r="549" ht="12.0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</row>
    <row r="550" ht="12.0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</row>
    <row r="551" ht="12.0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</row>
    <row r="552" ht="12.0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</row>
    <row r="553" ht="12.0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</row>
    <row r="554" ht="12.0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</row>
    <row r="555" ht="12.0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</row>
    <row r="556" ht="12.0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</row>
    <row r="557" ht="12.0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</row>
    <row r="558" ht="12.0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</row>
    <row r="559" ht="12.0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</row>
    <row r="560" ht="12.0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</row>
    <row r="561" ht="12.0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</row>
    <row r="562" ht="12.0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</row>
    <row r="563" ht="12.0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</row>
    <row r="564" ht="12.0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</row>
    <row r="565" ht="12.0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</row>
    <row r="566" ht="12.0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</row>
    <row r="567" ht="12.0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</row>
    <row r="568" ht="12.0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</row>
    <row r="569" ht="12.0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</row>
    <row r="570" ht="12.0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</row>
    <row r="571" ht="12.0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</row>
    <row r="572" ht="12.0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</row>
    <row r="573" ht="12.0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</row>
    <row r="574" ht="12.0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</row>
    <row r="575" ht="12.0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</row>
    <row r="576" ht="12.0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</row>
    <row r="577" ht="12.0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</row>
    <row r="578" ht="12.0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</row>
    <row r="579" ht="12.0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</row>
    <row r="580" ht="12.0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</row>
    <row r="581" ht="12.0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</row>
    <row r="582" ht="12.0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</row>
    <row r="583" ht="12.0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</row>
    <row r="584" ht="12.0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</row>
    <row r="585" ht="12.0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</row>
    <row r="586" ht="12.0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</row>
    <row r="587" ht="12.0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</row>
    <row r="588" ht="12.0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</row>
    <row r="589" ht="12.0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</row>
    <row r="590" ht="12.0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</row>
    <row r="591" ht="12.0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</row>
    <row r="592" ht="12.0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</row>
    <row r="593" ht="12.0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</row>
    <row r="594" ht="12.0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</row>
    <row r="595" ht="12.0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</row>
    <row r="596" ht="12.0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</row>
    <row r="597" ht="12.0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</row>
    <row r="598" ht="12.0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</row>
    <row r="599" ht="12.0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</row>
    <row r="600" ht="12.0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</row>
    <row r="601" ht="12.0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</row>
    <row r="602" ht="12.0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</row>
    <row r="603" ht="12.0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</row>
    <row r="604" ht="12.0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</row>
    <row r="605" ht="12.0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</row>
    <row r="606" ht="12.0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</row>
    <row r="607" ht="12.0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</row>
    <row r="608" ht="12.0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</row>
    <row r="609" ht="12.0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</row>
    <row r="610" ht="12.0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</row>
    <row r="611" ht="12.0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</row>
    <row r="612" ht="12.0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</row>
    <row r="613" ht="12.0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</row>
    <row r="614" ht="12.0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</row>
    <row r="615" ht="12.0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</row>
    <row r="616" ht="12.0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</row>
    <row r="617" ht="12.0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</row>
    <row r="618" ht="12.0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</row>
    <row r="619" ht="12.0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</row>
    <row r="620" ht="12.0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</row>
    <row r="621" ht="12.0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</row>
    <row r="622" ht="12.0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</row>
    <row r="623" ht="12.0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</row>
    <row r="624" ht="12.0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</row>
    <row r="625" ht="12.0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</row>
    <row r="626" ht="12.0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</row>
    <row r="627" ht="12.0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</row>
    <row r="628" ht="12.0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</row>
    <row r="629" ht="12.0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</row>
    <row r="630" ht="12.0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</row>
    <row r="631" ht="12.0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</row>
    <row r="632" ht="12.0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</row>
    <row r="633" ht="12.0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</row>
    <row r="634" ht="12.0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</row>
    <row r="635" ht="12.0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</row>
    <row r="636" ht="12.0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</row>
    <row r="637" ht="12.0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</row>
    <row r="638" ht="12.0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</row>
    <row r="639" ht="12.0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</row>
    <row r="640" ht="12.0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</row>
    <row r="641" ht="12.0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</row>
    <row r="642" ht="12.0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</row>
    <row r="643" ht="12.0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</row>
    <row r="644" ht="12.0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</row>
    <row r="645" ht="12.0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</row>
    <row r="646" ht="12.0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</row>
    <row r="647" ht="12.0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</row>
    <row r="648" ht="12.0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</row>
    <row r="649" ht="12.0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</row>
    <row r="650" ht="12.0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</row>
    <row r="651" ht="12.0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</row>
    <row r="652" ht="12.0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</row>
    <row r="653" ht="12.0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</row>
    <row r="654" ht="12.0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</row>
    <row r="655" ht="12.0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</row>
    <row r="656" ht="12.0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</row>
    <row r="657" ht="12.0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</row>
    <row r="658" ht="12.0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</row>
    <row r="659" ht="12.0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</row>
    <row r="660" ht="12.0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</row>
    <row r="661" ht="12.0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</row>
    <row r="662" ht="12.0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</row>
    <row r="663" ht="12.0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</row>
    <row r="664" ht="12.0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</row>
    <row r="665" ht="12.0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</row>
    <row r="666" ht="12.0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</row>
    <row r="667" ht="12.0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</row>
    <row r="668" ht="12.0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</row>
    <row r="669" ht="12.0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</row>
    <row r="670" ht="12.0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</row>
    <row r="671" ht="12.0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</row>
    <row r="672" ht="12.0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</row>
    <row r="673" ht="12.0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</row>
    <row r="674" ht="12.0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</row>
    <row r="675" ht="12.0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</row>
    <row r="676" ht="12.0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</row>
    <row r="677" ht="12.0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</row>
    <row r="678" ht="12.0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</row>
    <row r="679" ht="12.0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</row>
    <row r="680" ht="12.0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</row>
    <row r="681" ht="12.0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</row>
    <row r="682" ht="12.0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</row>
    <row r="683" ht="12.0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</row>
    <row r="684" ht="12.0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</row>
    <row r="685" ht="12.0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</row>
    <row r="686" ht="12.0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</row>
    <row r="687" ht="12.0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</row>
    <row r="688" ht="12.0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</row>
    <row r="689" ht="12.0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</row>
    <row r="690" ht="12.0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</row>
    <row r="691" ht="12.0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</row>
    <row r="692" ht="12.0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</row>
    <row r="693" ht="12.0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</row>
    <row r="694" ht="12.0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</row>
    <row r="695" ht="12.0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</row>
    <row r="696" ht="12.0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</row>
    <row r="697" ht="12.0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</row>
    <row r="698" ht="12.0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</row>
    <row r="699" ht="12.0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</row>
    <row r="700" ht="12.0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</row>
    <row r="701" ht="12.0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</row>
    <row r="702" ht="12.0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</row>
    <row r="703" ht="12.0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</row>
    <row r="704" ht="12.0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</row>
    <row r="705" ht="12.0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</row>
    <row r="706" ht="12.0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</row>
    <row r="707" ht="12.0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</row>
    <row r="708" ht="12.0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</row>
    <row r="709" ht="12.0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</row>
    <row r="710" ht="12.0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</row>
    <row r="711" ht="12.0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</row>
    <row r="712" ht="12.0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</row>
    <row r="713" ht="12.0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</row>
    <row r="714" ht="12.0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</row>
    <row r="715" ht="12.0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</row>
    <row r="716" ht="12.0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</row>
    <row r="717" ht="12.0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</row>
    <row r="718" ht="12.0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</row>
    <row r="719" ht="12.0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</row>
    <row r="720" ht="12.0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</row>
    <row r="721" ht="12.0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</row>
    <row r="722" ht="12.0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</row>
    <row r="723" ht="12.0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</row>
    <row r="724" ht="12.0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</row>
    <row r="725" ht="12.0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</row>
    <row r="726" ht="12.0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</row>
    <row r="727" ht="12.0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</row>
    <row r="728" ht="12.0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</row>
    <row r="729" ht="12.0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</row>
    <row r="730" ht="12.0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</row>
    <row r="731" ht="12.0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</row>
    <row r="732" ht="12.0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</row>
    <row r="733" ht="12.0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</row>
    <row r="734" ht="12.0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</row>
    <row r="735" ht="12.0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</row>
    <row r="736" ht="12.0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</row>
    <row r="737" ht="12.0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</row>
    <row r="738" ht="12.0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</row>
    <row r="739" ht="12.0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</row>
    <row r="740" ht="12.0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</row>
    <row r="741" ht="12.0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</row>
    <row r="742" ht="12.0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</row>
    <row r="743" ht="12.0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</row>
    <row r="744" ht="12.0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</row>
    <row r="745" ht="12.0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</row>
    <row r="746" ht="12.0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</row>
    <row r="747" ht="12.0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</row>
    <row r="748" ht="12.0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</row>
    <row r="749" ht="12.0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</row>
    <row r="750" ht="12.0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</row>
    <row r="751" ht="12.0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</row>
    <row r="752" ht="12.0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</row>
    <row r="753" ht="12.0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</row>
    <row r="754" ht="12.0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</row>
    <row r="755" ht="12.0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</row>
    <row r="756" ht="12.0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</row>
    <row r="757" ht="12.0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</row>
    <row r="758" ht="12.0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</row>
    <row r="759" ht="12.0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</row>
    <row r="760" ht="12.0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</row>
    <row r="761" ht="12.0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</row>
    <row r="762" ht="12.0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</row>
    <row r="763" ht="12.0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</row>
    <row r="764" ht="12.0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</row>
    <row r="765" ht="12.0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</row>
    <row r="766" ht="12.0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</row>
    <row r="767" ht="12.0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</row>
    <row r="768" ht="12.0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</row>
    <row r="769" ht="12.0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</row>
    <row r="770" ht="12.0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</row>
    <row r="771" ht="12.0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</row>
    <row r="772" ht="12.0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</row>
    <row r="773" ht="12.0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</row>
    <row r="774" ht="12.0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</row>
    <row r="775" ht="12.0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</row>
    <row r="776" ht="12.0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</row>
    <row r="777" ht="12.0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</row>
    <row r="778" ht="12.0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</row>
    <row r="779" ht="12.0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</row>
    <row r="780" ht="12.0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</row>
    <row r="781" ht="12.0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</row>
    <row r="782" ht="12.0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</row>
    <row r="783" ht="12.0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</row>
    <row r="784" ht="12.0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</row>
    <row r="785" ht="12.0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</row>
    <row r="786" ht="12.0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</row>
    <row r="787" ht="12.0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</row>
    <row r="788" ht="12.0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</row>
    <row r="789" ht="12.0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</row>
    <row r="790" ht="12.0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</row>
    <row r="791" ht="12.0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</row>
    <row r="792" ht="12.0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</row>
    <row r="793" ht="12.0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</row>
    <row r="794" ht="12.0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</row>
    <row r="795" ht="12.0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</row>
    <row r="796" ht="12.0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</row>
    <row r="797" ht="12.0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</row>
    <row r="798" ht="12.0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</row>
    <row r="799" ht="12.0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</row>
    <row r="800" ht="12.0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</row>
    <row r="801" ht="12.0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</row>
    <row r="802" ht="12.0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</row>
    <row r="803" ht="12.0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</row>
    <row r="804" ht="12.0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</row>
    <row r="805" ht="12.0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</row>
    <row r="806" ht="12.0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</row>
    <row r="807" ht="12.0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</row>
    <row r="808" ht="12.0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</row>
    <row r="809" ht="12.0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</row>
    <row r="810" ht="12.0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</row>
    <row r="811" ht="12.0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</row>
    <row r="812" ht="12.0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</row>
    <row r="813" ht="12.0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</row>
    <row r="814" ht="12.0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</row>
    <row r="815" ht="12.0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</row>
    <row r="816" ht="12.0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</row>
    <row r="817" ht="12.0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</row>
    <row r="818" ht="12.0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</row>
    <row r="819" ht="12.0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</row>
    <row r="820" ht="12.0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</row>
    <row r="821" ht="12.0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</row>
    <row r="822" ht="12.0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</row>
    <row r="823" ht="12.0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</row>
    <row r="824" ht="12.0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</row>
    <row r="825" ht="12.0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</row>
    <row r="826" ht="12.0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</row>
    <row r="827" ht="12.0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</row>
    <row r="828" ht="12.0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</row>
    <row r="829" ht="12.0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</row>
    <row r="830" ht="12.0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</row>
    <row r="831" ht="12.0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</row>
    <row r="832" ht="12.0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</row>
    <row r="833" ht="12.0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</row>
    <row r="834" ht="12.0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</row>
    <row r="835" ht="12.0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</row>
    <row r="836" ht="12.0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</row>
    <row r="837" ht="12.0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</row>
    <row r="838" ht="12.0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</row>
    <row r="839" ht="12.0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</row>
    <row r="840" ht="12.0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</row>
    <row r="841" ht="12.0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</row>
    <row r="842" ht="12.0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</row>
    <row r="843" ht="12.0" customHeight="1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</row>
    <row r="844" ht="12.0" customHeight="1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</row>
    <row r="845" ht="12.0" customHeight="1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</row>
    <row r="846" ht="12.0" customHeight="1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</row>
    <row r="847" ht="12.0" customHeight="1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</row>
    <row r="848" ht="12.0" customHeight="1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</row>
    <row r="849" ht="12.0" customHeight="1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</row>
    <row r="850" ht="12.0" customHeight="1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</row>
    <row r="851" ht="12.0" customHeight="1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</row>
    <row r="852" ht="12.0" customHeight="1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</row>
    <row r="853" ht="12.0" customHeight="1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</row>
    <row r="854" ht="12.0" customHeight="1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</row>
    <row r="855" ht="12.0" customHeight="1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</row>
    <row r="856" ht="12.0" customHeight="1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</row>
    <row r="857" ht="12.0" customHeight="1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</row>
    <row r="858" ht="12.0" customHeight="1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</row>
    <row r="859" ht="12.0" customHeight="1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</row>
    <row r="860" ht="12.0" customHeight="1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</row>
    <row r="861" ht="12.0" customHeight="1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</row>
    <row r="862" ht="12.0" customHeight="1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</row>
    <row r="863" ht="12.0" customHeight="1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</row>
    <row r="864" ht="12.0" customHeight="1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</row>
    <row r="865" ht="12.0" customHeight="1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</row>
    <row r="866" ht="12.0" customHeight="1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</row>
    <row r="867" ht="12.0" customHeight="1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</row>
    <row r="868" ht="12.0" customHeight="1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</row>
    <row r="869" ht="12.0" customHeight="1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</row>
    <row r="870" ht="12.0" customHeight="1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</row>
    <row r="871" ht="12.0" customHeight="1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</row>
    <row r="872" ht="12.0" customHeight="1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</row>
    <row r="873" ht="12.0" customHeight="1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</row>
    <row r="874" ht="12.0" customHeight="1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</row>
    <row r="875" ht="12.0" customHeight="1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</row>
    <row r="876" ht="12.0" customHeight="1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</row>
    <row r="877" ht="12.0" customHeight="1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</row>
    <row r="878" ht="12.0" customHeight="1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</row>
    <row r="879" ht="12.0" customHeight="1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</row>
    <row r="880" ht="12.0" customHeight="1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</row>
    <row r="881" ht="12.0" customHeight="1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</row>
    <row r="882" ht="12.0" customHeight="1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</row>
    <row r="883" ht="12.0" customHeight="1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</row>
    <row r="884" ht="12.0" customHeight="1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</row>
    <row r="885" ht="12.0" customHeight="1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</row>
    <row r="886" ht="12.0" customHeight="1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</row>
    <row r="887" ht="12.0" customHeight="1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</row>
    <row r="888" ht="12.0" customHeight="1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</row>
    <row r="889" ht="12.0" customHeight="1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</row>
    <row r="890" ht="12.0" customHeight="1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</row>
    <row r="891" ht="12.0" customHeight="1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</row>
    <row r="892" ht="12.0" customHeight="1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</row>
    <row r="893" ht="12.0" customHeight="1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</row>
    <row r="894" ht="12.0" customHeight="1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</row>
    <row r="895" ht="12.0" customHeight="1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</row>
    <row r="896" ht="12.0" customHeight="1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</row>
    <row r="897" ht="12.0" customHeight="1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</row>
    <row r="898" ht="12.0" customHeight="1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</row>
    <row r="899" ht="12.0" customHeight="1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</row>
    <row r="900" ht="12.0" customHeight="1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</row>
    <row r="901" ht="12.0" customHeight="1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</row>
    <row r="902" ht="12.0" customHeight="1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</row>
    <row r="903" ht="12.0" customHeight="1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</row>
    <row r="904" ht="12.0" customHeight="1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</row>
    <row r="905" ht="12.0" customHeight="1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</row>
    <row r="906" ht="12.0" customHeight="1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</row>
    <row r="907" ht="12.0" customHeight="1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</row>
    <row r="908" ht="12.0" customHeight="1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</row>
    <row r="909" ht="12.0" customHeight="1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</row>
    <row r="910" ht="12.0" customHeight="1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</row>
    <row r="911" ht="12.0" customHeight="1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</row>
    <row r="912" ht="12.0" customHeight="1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</row>
    <row r="913" ht="12.0" customHeight="1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</row>
    <row r="914" ht="12.0" customHeight="1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</row>
    <row r="915" ht="12.0" customHeight="1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</row>
    <row r="916" ht="12.0" customHeight="1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</row>
    <row r="917" ht="12.0" customHeight="1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</row>
    <row r="918" ht="12.0" customHeight="1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</row>
    <row r="919" ht="12.0" customHeight="1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</row>
    <row r="920" ht="12.0" customHeight="1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</row>
    <row r="921" ht="12.0" customHeight="1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</row>
    <row r="922" ht="12.0" customHeight="1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</row>
    <row r="923" ht="12.0" customHeight="1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</row>
    <row r="924" ht="12.0" customHeight="1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</row>
    <row r="925" ht="12.0" customHeight="1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</row>
    <row r="926" ht="12.0" customHeight="1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</row>
    <row r="927" ht="12.0" customHeight="1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</row>
    <row r="928" ht="12.0" customHeight="1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</row>
    <row r="929" ht="12.0" customHeight="1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</row>
    <row r="930" ht="12.0" customHeight="1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</row>
    <row r="931" ht="12.0" customHeight="1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</row>
    <row r="932" ht="12.0" customHeight="1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</row>
    <row r="933" ht="12.0" customHeight="1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</row>
    <row r="934" ht="12.0" customHeight="1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</row>
    <row r="935" ht="12.0" customHeight="1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</row>
    <row r="936" ht="12.0" customHeight="1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</row>
    <row r="937" ht="12.0" customHeight="1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</row>
    <row r="938" ht="12.0" customHeight="1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</row>
    <row r="939" ht="12.0" customHeight="1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</row>
    <row r="940" ht="12.0" customHeight="1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</row>
    <row r="941" ht="12.0" customHeight="1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</row>
    <row r="942" ht="12.0" customHeight="1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</row>
    <row r="943" ht="12.0" customHeight="1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</row>
    <row r="944" ht="12.0" customHeight="1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</row>
    <row r="945" ht="12.0" customHeight="1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</row>
    <row r="946" ht="12.0" customHeight="1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</row>
    <row r="947" ht="12.0" customHeight="1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</row>
    <row r="948" ht="12.0" customHeight="1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</row>
    <row r="949" ht="12.0" customHeight="1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</row>
    <row r="950" ht="12.0" customHeight="1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</row>
    <row r="951" ht="12.0" customHeight="1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</row>
    <row r="952" ht="12.0" customHeight="1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</row>
    <row r="953" ht="12.0" customHeight="1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</row>
    <row r="954" ht="12.0" customHeight="1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</row>
    <row r="955" ht="12.0" customHeight="1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</row>
    <row r="956" ht="12.0" customHeight="1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</row>
    <row r="957" ht="12.0" customHeight="1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</row>
    <row r="958" ht="12.0" customHeight="1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</row>
    <row r="959" ht="12.0" customHeight="1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</row>
    <row r="960" ht="12.0" customHeight="1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</row>
    <row r="961" ht="12.0" customHeight="1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</row>
    <row r="962" ht="12.0" customHeight="1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</row>
    <row r="963" ht="12.0" customHeight="1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</row>
    <row r="964" ht="12.0" customHeight="1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</row>
    <row r="965" ht="12.0" customHeight="1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</row>
    <row r="966" ht="12.0" customHeight="1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</row>
    <row r="967" ht="12.0" customHeight="1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</row>
    <row r="968" ht="12.0" customHeight="1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</row>
    <row r="969" ht="12.0" customHeight="1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</row>
    <row r="970" ht="12.0" customHeight="1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</row>
    <row r="971" ht="12.0" customHeight="1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</row>
    <row r="972" ht="12.0" customHeight="1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</row>
    <row r="973" ht="12.0" customHeight="1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</row>
    <row r="974" ht="12.0" customHeight="1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</row>
    <row r="975" ht="12.0" customHeight="1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</row>
    <row r="976" ht="12.0" customHeight="1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</row>
    <row r="977" ht="12.0" customHeight="1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</row>
    <row r="978" ht="12.0" customHeight="1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</row>
    <row r="979" ht="12.0" customHeight="1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</row>
    <row r="980" ht="12.0" customHeight="1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</row>
    <row r="981" ht="12.0" customHeight="1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</row>
    <row r="982" ht="12.0" customHeight="1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</row>
    <row r="983" ht="12.0" customHeight="1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</row>
    <row r="984" ht="12.0" customHeight="1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</row>
    <row r="985" ht="12.0" customHeight="1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</row>
    <row r="986" ht="12.0" customHeight="1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</row>
    <row r="987" ht="12.0" customHeight="1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</row>
    <row r="988" ht="12.0" customHeight="1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</row>
    <row r="989" ht="12.0" customHeight="1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</row>
    <row r="990" ht="12.0" customHeight="1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</row>
    <row r="991" ht="12.0" customHeight="1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</row>
    <row r="992" ht="12.0" customHeight="1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</row>
    <row r="993" ht="12.0" customHeight="1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</row>
    <row r="994" ht="12.0" customHeight="1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</row>
    <row r="995" ht="12.0" customHeight="1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</row>
    <row r="996" ht="12.0" customHeight="1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7" t="s">
        <v>883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>
      <c r="A2" s="57" t="s">
        <v>884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>
      <c r="A3" s="57" t="s">
        <v>885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>
      <c r="A4" s="57" t="s">
        <v>886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>
      <c r="A5" s="57" t="s">
        <v>887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>
      <c r="A6" s="57" t="s">
        <v>888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>
      <c r="A7" s="59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>
      <c r="A8" s="57" t="s">
        <v>889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>
      <c r="A9" s="57" t="s">
        <v>890</v>
      </c>
      <c r="B9" s="59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>
      <c r="A11" s="60" t="s">
        <v>891</v>
      </c>
      <c r="B11" s="60" t="s">
        <v>892</v>
      </c>
      <c r="C11" s="60" t="s">
        <v>893</v>
      </c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>
      <c r="A12" s="59"/>
      <c r="B12" s="61" t="s">
        <v>894</v>
      </c>
      <c r="C12" s="62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>
      <c r="A13" s="63" t="s">
        <v>895</v>
      </c>
      <c r="B13" s="64" t="s">
        <v>896</v>
      </c>
      <c r="C13" s="6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>
      <c r="A14" s="63" t="s">
        <v>897</v>
      </c>
      <c r="B14" s="64"/>
      <c r="C14" s="62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>
      <c r="A15" s="63" t="s">
        <v>898</v>
      </c>
      <c r="B15" s="64" t="s">
        <v>896</v>
      </c>
      <c r="C15" s="62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>
      <c r="A16" s="63" t="s">
        <v>899</v>
      </c>
      <c r="B16" s="65"/>
      <c r="C16" s="62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>
      <c r="A17" s="66" t="s">
        <v>900</v>
      </c>
      <c r="B17" s="64" t="s">
        <v>901</v>
      </c>
      <c r="C17" s="64" t="s">
        <v>902</v>
      </c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>
      <c r="A18" s="67" t="s">
        <v>903</v>
      </c>
      <c r="B18" s="65"/>
      <c r="C18" s="68" t="str">
        <f>BRMG01!L5</f>
        <v>7 gaylords</v>
      </c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>
      <c r="A19" s="66" t="s">
        <v>904</v>
      </c>
      <c r="B19" s="62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>
      <c r="A20" s="66" t="s">
        <v>905</v>
      </c>
      <c r="B20" s="65"/>
      <c r="C20" s="62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>
      <c r="A21" s="69" t="s">
        <v>906</v>
      </c>
      <c r="B21" s="70" t="s">
        <v>890</v>
      </c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>
      <c r="A22" s="58"/>
      <c r="B22" s="58"/>
      <c r="C22" s="70"/>
      <c r="D22" s="70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>
      <c r="A23" s="58"/>
      <c r="B23" s="65"/>
      <c r="C23" s="62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>
      <c r="A24" s="71" t="s">
        <v>907</v>
      </c>
      <c r="B24" s="65"/>
      <c r="C24" s="62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>
      <c r="A25" s="71" t="s">
        <v>908</v>
      </c>
      <c r="B25" s="65"/>
      <c r="C25" s="62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>
      <c r="A26" s="71" t="s">
        <v>909</v>
      </c>
      <c r="B26" s="65"/>
      <c r="C26" s="62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>
      <c r="A28" s="71" t="s">
        <v>910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85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</row>
    <row r="86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</row>
    <row r="87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</row>
    <row r="88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</row>
    <row r="89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</row>
    <row r="9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</row>
    <row r="92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</row>
    <row r="93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</row>
    <row r="94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</row>
    <row r="95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</row>
    <row r="97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</row>
    <row r="98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</row>
    <row r="99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</row>
    <row r="100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</row>
    <row r="10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</row>
    <row r="102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</row>
    <row r="105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</row>
    <row r="106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</row>
    <row r="107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</row>
    <row r="108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</row>
    <row r="109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</row>
    <row r="110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</row>
    <row r="11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</row>
    <row r="112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</row>
    <row r="113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</row>
    <row r="114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</row>
    <row r="115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</row>
    <row r="116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</row>
    <row r="117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</row>
    <row r="118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</row>
    <row r="119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</row>
    <row r="120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</row>
    <row r="1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</row>
    <row r="122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</row>
    <row r="123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</row>
    <row r="124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</row>
    <row r="125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</row>
    <row r="126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</row>
    <row r="127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</row>
    <row r="128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</row>
    <row r="129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</row>
    <row r="130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</row>
    <row r="13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</row>
    <row r="132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</row>
    <row r="133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</row>
    <row r="134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</row>
    <row r="137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</row>
    <row r="138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</row>
    <row r="139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</row>
    <row r="140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</row>
    <row r="14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</row>
    <row r="142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</row>
    <row r="143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</row>
    <row r="144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</row>
    <row r="145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</row>
    <row r="146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</row>
    <row r="147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</row>
    <row r="148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</row>
    <row r="149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</row>
    <row r="150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</row>
    <row r="15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</row>
    <row r="152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</row>
    <row r="153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</row>
    <row r="154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</row>
    <row r="155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</row>
    <row r="157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</row>
    <row r="159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</row>
    <row r="160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</row>
    <row r="16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</row>
    <row r="162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</row>
    <row r="163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</row>
    <row r="164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</row>
    <row r="165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</row>
    <row r="166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</row>
    <row r="167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</row>
    <row r="168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</row>
    <row r="169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</row>
    <row r="170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</row>
    <row r="17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</row>
    <row r="172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</row>
    <row r="173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</row>
    <row r="174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  <row r="175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</row>
    <row r="176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</row>
    <row r="177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</row>
    <row r="178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</row>
    <row r="179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</row>
    <row r="180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</row>
    <row r="18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</row>
    <row r="182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</row>
    <row r="183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</row>
    <row r="184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</row>
    <row r="185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</row>
    <row r="186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</row>
    <row r="187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</row>
    <row r="188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</row>
    <row r="189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</row>
    <row r="190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</row>
    <row r="19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</row>
    <row r="192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</row>
    <row r="193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</row>
    <row r="194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</row>
    <row r="195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</row>
    <row r="196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</row>
    <row r="197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</row>
    <row r="198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</row>
    <row r="199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</row>
    <row r="200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</row>
    <row r="20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</row>
    <row r="202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</row>
    <row r="203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</row>
    <row r="204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</row>
    <row r="205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</row>
    <row r="206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</row>
    <row r="207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</row>
    <row r="208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</row>
    <row r="209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</row>
    <row r="210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</row>
    <row r="21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</row>
    <row r="212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</row>
    <row r="213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</row>
    <row r="214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</row>
    <row r="215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</row>
    <row r="216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</row>
    <row r="217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</row>
    <row r="218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</row>
    <row r="219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</row>
    <row r="220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</row>
    <row r="2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</row>
    <row r="222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</row>
    <row r="223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</row>
    <row r="224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</row>
    <row r="225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</row>
    <row r="226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</row>
    <row r="227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</row>
    <row r="228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</row>
    <row r="229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</row>
    <row r="230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</row>
    <row r="23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</row>
    <row r="232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</row>
    <row r="233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</row>
    <row r="234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</row>
    <row r="235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</row>
    <row r="236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</row>
    <row r="237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</row>
    <row r="238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</row>
    <row r="239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</row>
    <row r="240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</row>
    <row r="24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</row>
    <row r="242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</row>
    <row r="243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</row>
    <row r="244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</row>
    <row r="245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</row>
    <row r="246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</row>
    <row r="247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</row>
    <row r="248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</row>
    <row r="249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</row>
    <row r="250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</row>
    <row r="25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</row>
    <row r="252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</row>
    <row r="253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</row>
    <row r="254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</row>
    <row r="255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</row>
    <row r="256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</row>
    <row r="257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</row>
    <row r="258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</row>
    <row r="259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</row>
    <row r="260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</row>
    <row r="26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</row>
    <row r="262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</row>
    <row r="263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</row>
    <row r="264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</row>
    <row r="265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</row>
    <row r="266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</row>
    <row r="267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</row>
    <row r="268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</row>
    <row r="269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</row>
    <row r="270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</row>
    <row r="27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</row>
    <row r="272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</row>
    <row r="273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</row>
    <row r="274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</row>
    <row r="275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</row>
    <row r="276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</row>
    <row r="277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</row>
    <row r="278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</row>
    <row r="279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</row>
    <row r="280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</row>
    <row r="28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</row>
    <row r="282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</row>
    <row r="283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</row>
    <row r="284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</row>
    <row r="285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</row>
    <row r="286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</row>
    <row r="287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</row>
    <row r="288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</row>
    <row r="289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</row>
    <row r="290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</row>
    <row r="29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</row>
    <row r="292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</row>
    <row r="293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</row>
    <row r="294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</row>
    <row r="295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</row>
    <row r="296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</row>
    <row r="297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</row>
    <row r="298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</row>
    <row r="299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</row>
    <row r="300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</row>
    <row r="30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</row>
    <row r="302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</row>
    <row r="303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</row>
    <row r="304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</row>
    <row r="305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</row>
    <row r="306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</row>
    <row r="307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</row>
    <row r="308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</row>
    <row r="309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</row>
    <row r="310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</row>
    <row r="31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</row>
    <row r="312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</row>
    <row r="313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</row>
    <row r="314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</row>
    <row r="315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</row>
    <row r="316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</row>
    <row r="317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</row>
    <row r="318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</row>
    <row r="319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</row>
    <row r="320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</row>
    <row r="3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</row>
    <row r="322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</row>
    <row r="323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</row>
    <row r="324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</row>
    <row r="325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</row>
    <row r="326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</row>
    <row r="327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</row>
    <row r="328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</row>
    <row r="329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</row>
    <row r="330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</row>
    <row r="33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</row>
    <row r="332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</row>
    <row r="333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</row>
    <row r="334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</row>
    <row r="335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</row>
    <row r="336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</row>
    <row r="337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</row>
    <row r="338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</row>
    <row r="339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</row>
    <row r="340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</row>
    <row r="34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</row>
    <row r="342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</row>
    <row r="343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</row>
    <row r="344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</row>
    <row r="345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</row>
    <row r="346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</row>
    <row r="347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</row>
    <row r="348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</row>
    <row r="349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</row>
    <row r="350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</row>
    <row r="35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</row>
    <row r="352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</row>
    <row r="353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</row>
    <row r="354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</row>
    <row r="355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</row>
    <row r="356">
      <c r="A356" s="58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</row>
    <row r="357">
      <c r="A357" s="58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</row>
    <row r="358">
      <c r="A358" s="58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</row>
    <row r="359">
      <c r="A359" s="58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</row>
    <row r="360">
      <c r="A360" s="58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</row>
    <row r="361">
      <c r="A361" s="58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</row>
    <row r="362">
      <c r="A362" s="58"/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</row>
    <row r="363">
      <c r="A363" s="58"/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</row>
    <row r="364">
      <c r="A364" s="58"/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</row>
    <row r="365">
      <c r="A365" s="58"/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</row>
    <row r="366">
      <c r="A366" s="58"/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</row>
    <row r="367">
      <c r="A367" s="58"/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</row>
    <row r="368">
      <c r="A368" s="58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</row>
    <row r="369">
      <c r="A369" s="58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</row>
    <row r="370">
      <c r="A370" s="58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</row>
    <row r="371">
      <c r="A371" s="58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</row>
    <row r="372">
      <c r="A372" s="58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</row>
    <row r="373">
      <c r="A373" s="58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</row>
    <row r="374">
      <c r="A374" s="58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</row>
    <row r="375">
      <c r="A375" s="58"/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</row>
    <row r="376">
      <c r="A376" s="58"/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</row>
    <row r="377">
      <c r="A377" s="58"/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</row>
    <row r="378">
      <c r="A378" s="58"/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</row>
    <row r="379">
      <c r="A379" s="58"/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</row>
    <row r="380">
      <c r="A380" s="58"/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</row>
    <row r="381">
      <c r="A381" s="58"/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</row>
    <row r="382">
      <c r="A382" s="58"/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</row>
    <row r="383">
      <c r="A383" s="58"/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</row>
    <row r="384">
      <c r="A384" s="58"/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</row>
    <row r="385">
      <c r="A385" s="58"/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</row>
    <row r="386">
      <c r="A386" s="58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</row>
    <row r="387">
      <c r="A387" s="58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</row>
    <row r="388">
      <c r="A388" s="58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</row>
    <row r="389">
      <c r="A389" s="58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</row>
    <row r="390">
      <c r="A390" s="58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</row>
    <row r="391">
      <c r="A391" s="58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</row>
    <row r="392">
      <c r="A392" s="58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</row>
    <row r="393">
      <c r="A393" s="58"/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</row>
    <row r="394">
      <c r="A394" s="58"/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</row>
    <row r="395">
      <c r="A395" s="58"/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</row>
    <row r="396">
      <c r="A396" s="58"/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</row>
    <row r="397">
      <c r="A397" s="58"/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</row>
    <row r="398">
      <c r="A398" s="58"/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</row>
    <row r="399">
      <c r="A399" s="58"/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</row>
    <row r="400">
      <c r="A400" s="58"/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</row>
    <row r="401">
      <c r="A401" s="58"/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</row>
    <row r="402">
      <c r="A402" s="58"/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</row>
    <row r="403">
      <c r="A403" s="58"/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</row>
    <row r="404">
      <c r="A404" s="58"/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</row>
    <row r="405">
      <c r="A405" s="58"/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</row>
    <row r="406">
      <c r="A406" s="58"/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</row>
    <row r="407">
      <c r="A407" s="58"/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</row>
    <row r="408">
      <c r="A408" s="58"/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</row>
    <row r="409">
      <c r="A409" s="58"/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</row>
    <row r="410">
      <c r="A410" s="58"/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</row>
    <row r="411">
      <c r="A411" s="58"/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</row>
    <row r="412">
      <c r="A412" s="58"/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</row>
    <row r="413">
      <c r="A413" s="58"/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</row>
    <row r="414">
      <c r="A414" s="58"/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</row>
    <row r="415">
      <c r="A415" s="58"/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</row>
    <row r="416">
      <c r="A416" s="58"/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</row>
    <row r="417">
      <c r="A417" s="58"/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</row>
    <row r="418">
      <c r="A418" s="58"/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</row>
    <row r="419">
      <c r="A419" s="58"/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</row>
    <row r="420">
      <c r="A420" s="58"/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</row>
    <row r="421">
      <c r="A421" s="58"/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</row>
    <row r="422">
      <c r="A422" s="58"/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</row>
    <row r="423">
      <c r="A423" s="58"/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</row>
    <row r="424">
      <c r="A424" s="58"/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</row>
    <row r="425">
      <c r="A425" s="58"/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</row>
    <row r="426">
      <c r="A426" s="58"/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</row>
    <row r="427">
      <c r="A427" s="58"/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</row>
    <row r="428">
      <c r="A428" s="58"/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</row>
    <row r="429">
      <c r="A429" s="58"/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</row>
    <row r="430">
      <c r="A430" s="58"/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</row>
    <row r="431">
      <c r="A431" s="58"/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</row>
    <row r="432">
      <c r="A432" s="58"/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</row>
    <row r="433">
      <c r="A433" s="58"/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</row>
    <row r="434">
      <c r="A434" s="58"/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</row>
    <row r="435">
      <c r="A435" s="58"/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</row>
    <row r="436">
      <c r="A436" s="58"/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</row>
    <row r="437">
      <c r="A437" s="58"/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</row>
    <row r="438">
      <c r="A438" s="58"/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</row>
    <row r="439">
      <c r="A439" s="58"/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</row>
    <row r="440">
      <c r="A440" s="58"/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</row>
    <row r="441">
      <c r="A441" s="58"/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</row>
    <row r="442">
      <c r="A442" s="58"/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</row>
    <row r="443">
      <c r="A443" s="58"/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</row>
    <row r="444">
      <c r="A444" s="58"/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</row>
    <row r="445">
      <c r="A445" s="58"/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</row>
    <row r="446">
      <c r="A446" s="58"/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</row>
    <row r="447">
      <c r="A447" s="58"/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</row>
    <row r="448">
      <c r="A448" s="58"/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</row>
    <row r="449">
      <c r="A449" s="58"/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</row>
    <row r="450">
      <c r="A450" s="58"/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</row>
    <row r="451">
      <c r="A451" s="58"/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</row>
    <row r="452">
      <c r="A452" s="58"/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</row>
    <row r="453">
      <c r="A453" s="58"/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</row>
    <row r="454">
      <c r="A454" s="58"/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</row>
    <row r="455">
      <c r="A455" s="58"/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</row>
    <row r="456">
      <c r="A456" s="58"/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</row>
    <row r="457">
      <c r="A457" s="58"/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</row>
    <row r="458">
      <c r="A458" s="58"/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</row>
    <row r="459">
      <c r="A459" s="58"/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</row>
    <row r="460">
      <c r="A460" s="58"/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</row>
    <row r="461">
      <c r="A461" s="58"/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</row>
    <row r="462">
      <c r="A462" s="58"/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</row>
    <row r="463">
      <c r="A463" s="58"/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</row>
    <row r="464">
      <c r="A464" s="58"/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</row>
    <row r="465">
      <c r="A465" s="58"/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</row>
    <row r="466">
      <c r="A466" s="58"/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</row>
    <row r="467">
      <c r="A467" s="58"/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</row>
    <row r="468">
      <c r="A468" s="58"/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</row>
    <row r="469">
      <c r="A469" s="58"/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</row>
    <row r="470">
      <c r="A470" s="58"/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</row>
    <row r="471">
      <c r="A471" s="58"/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</row>
    <row r="472">
      <c r="A472" s="58"/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</row>
    <row r="473">
      <c r="A473" s="58"/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</row>
    <row r="474">
      <c r="A474" s="58"/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</row>
    <row r="475">
      <c r="A475" s="58"/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</row>
    <row r="476">
      <c r="A476" s="58"/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</row>
    <row r="477">
      <c r="A477" s="58"/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</row>
    <row r="478">
      <c r="A478" s="58"/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</row>
    <row r="479">
      <c r="A479" s="58"/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</row>
    <row r="480">
      <c r="A480" s="58"/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</row>
    <row r="481">
      <c r="A481" s="58"/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</row>
    <row r="482">
      <c r="A482" s="58"/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</row>
    <row r="483">
      <c r="A483" s="58"/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</row>
    <row r="484">
      <c r="A484" s="58"/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</row>
    <row r="485">
      <c r="A485" s="58"/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</row>
    <row r="486">
      <c r="A486" s="58"/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</row>
    <row r="487">
      <c r="A487" s="58"/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</row>
    <row r="488">
      <c r="A488" s="58"/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</row>
    <row r="489">
      <c r="A489" s="58"/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</row>
    <row r="490">
      <c r="A490" s="58"/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</row>
    <row r="491">
      <c r="A491" s="58"/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</row>
    <row r="492">
      <c r="A492" s="58"/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</row>
    <row r="493">
      <c r="A493" s="58"/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</row>
    <row r="494">
      <c r="A494" s="58"/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</row>
    <row r="495">
      <c r="A495" s="58"/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</row>
    <row r="496">
      <c r="A496" s="58"/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</row>
    <row r="497">
      <c r="A497" s="58"/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</row>
    <row r="498">
      <c r="A498" s="58"/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</row>
    <row r="499">
      <c r="A499" s="58"/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</row>
    <row r="500">
      <c r="A500" s="58"/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</row>
    <row r="501">
      <c r="A501" s="58"/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</row>
    <row r="502">
      <c r="A502" s="58"/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</row>
    <row r="503">
      <c r="A503" s="58"/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</row>
    <row r="504">
      <c r="A504" s="58"/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</row>
    <row r="505">
      <c r="A505" s="58"/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</row>
    <row r="506">
      <c r="A506" s="58"/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</row>
    <row r="507">
      <c r="A507" s="58"/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</row>
    <row r="508">
      <c r="A508" s="58"/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</row>
    <row r="509">
      <c r="A509" s="58"/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</row>
    <row r="510">
      <c r="A510" s="58"/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</row>
    <row r="511">
      <c r="A511" s="58"/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</row>
    <row r="512">
      <c r="A512" s="58"/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</row>
    <row r="513">
      <c r="A513" s="58"/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</row>
    <row r="514">
      <c r="A514" s="58"/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</row>
    <row r="515">
      <c r="A515" s="58"/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</row>
    <row r="516">
      <c r="A516" s="58"/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</row>
    <row r="517">
      <c r="A517" s="58"/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</row>
    <row r="518">
      <c r="A518" s="58"/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</row>
    <row r="519">
      <c r="A519" s="58"/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</row>
    <row r="520">
      <c r="A520" s="58"/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</row>
    <row r="521">
      <c r="A521" s="58"/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</row>
    <row r="522">
      <c r="A522" s="58"/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</row>
    <row r="523">
      <c r="A523" s="58"/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</row>
    <row r="524">
      <c r="A524" s="58"/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</row>
    <row r="525">
      <c r="A525" s="58"/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</row>
    <row r="526">
      <c r="A526" s="58"/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</row>
    <row r="527">
      <c r="A527" s="58"/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</row>
    <row r="528">
      <c r="A528" s="58"/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</row>
    <row r="529">
      <c r="A529" s="58"/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</row>
    <row r="530">
      <c r="A530" s="58"/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</row>
    <row r="531">
      <c r="A531" s="58"/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</row>
    <row r="532">
      <c r="A532" s="58"/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</row>
    <row r="533">
      <c r="A533" s="58"/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</row>
    <row r="534">
      <c r="A534" s="58"/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</row>
    <row r="535">
      <c r="A535" s="58"/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</row>
    <row r="536">
      <c r="A536" s="58"/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</row>
    <row r="537">
      <c r="A537" s="58"/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</row>
    <row r="538">
      <c r="A538" s="58"/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</row>
    <row r="539">
      <c r="A539" s="58"/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</row>
    <row r="540">
      <c r="A540" s="58"/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</row>
    <row r="541">
      <c r="A541" s="58"/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</row>
    <row r="542">
      <c r="A542" s="58"/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</row>
    <row r="543">
      <c r="A543" s="58"/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</row>
    <row r="544">
      <c r="A544" s="58"/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</row>
    <row r="545">
      <c r="A545" s="58"/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</row>
    <row r="546">
      <c r="A546" s="58"/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</row>
    <row r="547">
      <c r="A547" s="58"/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</row>
    <row r="548">
      <c r="A548" s="58"/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</row>
    <row r="549">
      <c r="A549" s="58"/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</row>
    <row r="550">
      <c r="A550" s="58"/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</row>
    <row r="551">
      <c r="A551" s="58"/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</row>
    <row r="552">
      <c r="A552" s="58"/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</row>
    <row r="553">
      <c r="A553" s="58"/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</row>
    <row r="554">
      <c r="A554" s="58"/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</row>
    <row r="555">
      <c r="A555" s="58"/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</row>
    <row r="556">
      <c r="A556" s="58"/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</row>
    <row r="557">
      <c r="A557" s="58"/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</row>
    <row r="558">
      <c r="A558" s="58"/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</row>
    <row r="559">
      <c r="A559" s="58"/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</row>
    <row r="560">
      <c r="A560" s="58"/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</row>
    <row r="561">
      <c r="A561" s="58"/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</row>
    <row r="562">
      <c r="A562" s="58"/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</row>
    <row r="563">
      <c r="A563" s="58"/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</row>
    <row r="564">
      <c r="A564" s="58"/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</row>
    <row r="565">
      <c r="A565" s="58"/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</row>
    <row r="566">
      <c r="A566" s="58"/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</row>
    <row r="567">
      <c r="A567" s="58"/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</row>
    <row r="568">
      <c r="A568" s="58"/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</row>
    <row r="569">
      <c r="A569" s="58"/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</row>
    <row r="570">
      <c r="A570" s="58"/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</row>
    <row r="571">
      <c r="A571" s="58"/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</row>
    <row r="572">
      <c r="A572" s="58"/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</row>
    <row r="573">
      <c r="A573" s="58"/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</row>
    <row r="574">
      <c r="A574" s="58"/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</row>
    <row r="575">
      <c r="A575" s="58"/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</row>
    <row r="576">
      <c r="A576" s="58"/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</row>
    <row r="577">
      <c r="A577" s="58"/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</row>
    <row r="578">
      <c r="A578" s="58"/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</row>
    <row r="579">
      <c r="A579" s="58"/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</row>
    <row r="580">
      <c r="A580" s="58"/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</row>
    <row r="581">
      <c r="A581" s="58"/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</row>
    <row r="582">
      <c r="A582" s="58"/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</row>
    <row r="583">
      <c r="A583" s="58"/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</row>
    <row r="584">
      <c r="A584" s="58"/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</row>
    <row r="585">
      <c r="A585" s="58"/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</row>
    <row r="586">
      <c r="A586" s="58"/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</row>
    <row r="587">
      <c r="A587" s="58"/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</row>
    <row r="588">
      <c r="A588" s="58"/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</row>
    <row r="589">
      <c r="A589" s="58"/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</row>
    <row r="590">
      <c r="A590" s="58"/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</row>
    <row r="591">
      <c r="A591" s="58"/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</row>
    <row r="592">
      <c r="A592" s="58"/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</row>
    <row r="593">
      <c r="A593" s="58"/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</row>
    <row r="594">
      <c r="A594" s="58"/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</row>
    <row r="595">
      <c r="A595" s="58"/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</row>
    <row r="596">
      <c r="A596" s="58"/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</row>
    <row r="597">
      <c r="A597" s="58"/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</row>
    <row r="598">
      <c r="A598" s="58"/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</row>
    <row r="599">
      <c r="A599" s="58"/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</row>
    <row r="600">
      <c r="A600" s="58"/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</row>
    <row r="601">
      <c r="A601" s="58"/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</row>
    <row r="602">
      <c r="A602" s="58"/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</row>
    <row r="603">
      <c r="A603" s="58"/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</row>
    <row r="604">
      <c r="A604" s="58"/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</row>
    <row r="605">
      <c r="A605" s="58"/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</row>
    <row r="606">
      <c r="A606" s="58"/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</row>
    <row r="607">
      <c r="A607" s="58"/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</row>
    <row r="608">
      <c r="A608" s="58"/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</row>
    <row r="609">
      <c r="A609" s="58"/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</row>
    <row r="610">
      <c r="A610" s="58"/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</row>
    <row r="611">
      <c r="A611" s="58"/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</row>
    <row r="612">
      <c r="A612" s="58"/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</row>
    <row r="613">
      <c r="A613" s="58"/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</row>
    <row r="614">
      <c r="A614" s="58"/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</row>
    <row r="615">
      <c r="A615" s="58"/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</row>
    <row r="616">
      <c r="A616" s="58"/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</row>
    <row r="617">
      <c r="A617" s="58"/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</row>
    <row r="618">
      <c r="A618" s="58"/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</row>
    <row r="619">
      <c r="A619" s="58"/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</row>
    <row r="620">
      <c r="A620" s="58"/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</row>
    <row r="621">
      <c r="A621" s="58"/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</row>
    <row r="622">
      <c r="A622" s="58"/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</row>
    <row r="623">
      <c r="A623" s="58"/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</row>
    <row r="624">
      <c r="A624" s="58"/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</row>
    <row r="625">
      <c r="A625" s="58"/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</row>
    <row r="626">
      <c r="A626" s="58"/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</row>
    <row r="627">
      <c r="A627" s="58"/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</row>
    <row r="628">
      <c r="A628" s="58"/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</row>
    <row r="629">
      <c r="A629" s="58"/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</row>
    <row r="630">
      <c r="A630" s="58"/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</row>
    <row r="631">
      <c r="A631" s="58"/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</row>
    <row r="632">
      <c r="A632" s="58"/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</row>
    <row r="633">
      <c r="A633" s="58"/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</row>
    <row r="634">
      <c r="A634" s="58"/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</row>
    <row r="635">
      <c r="A635" s="58"/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</row>
    <row r="636">
      <c r="A636" s="58"/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</row>
    <row r="637">
      <c r="A637" s="58"/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</row>
    <row r="638">
      <c r="A638" s="58"/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</row>
    <row r="639">
      <c r="A639" s="58"/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</row>
    <row r="640">
      <c r="A640" s="58"/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</row>
    <row r="641">
      <c r="A641" s="58"/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</row>
    <row r="642">
      <c r="A642" s="58"/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</row>
    <row r="643">
      <c r="A643" s="58"/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</row>
    <row r="644">
      <c r="A644" s="58"/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</row>
    <row r="645">
      <c r="A645" s="58"/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</row>
    <row r="646">
      <c r="A646" s="58"/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</row>
    <row r="647">
      <c r="A647" s="58"/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</row>
    <row r="648">
      <c r="A648" s="58"/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</row>
    <row r="649">
      <c r="A649" s="58"/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</row>
    <row r="650">
      <c r="A650" s="58"/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</row>
    <row r="651">
      <c r="A651" s="58"/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</row>
    <row r="652">
      <c r="A652" s="58"/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</row>
    <row r="653">
      <c r="A653" s="58"/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</row>
    <row r="654">
      <c r="A654" s="58"/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</row>
    <row r="655">
      <c r="A655" s="58"/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</row>
    <row r="656">
      <c r="A656" s="58"/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</row>
    <row r="657">
      <c r="A657" s="58"/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</row>
    <row r="658">
      <c r="A658" s="58"/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</row>
    <row r="659">
      <c r="A659" s="58"/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</row>
    <row r="660">
      <c r="A660" s="58"/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</row>
    <row r="661">
      <c r="A661" s="58"/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</row>
    <row r="662">
      <c r="A662" s="58"/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</row>
    <row r="663">
      <c r="A663" s="58"/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</row>
    <row r="664">
      <c r="A664" s="58"/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</row>
    <row r="665">
      <c r="A665" s="58"/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</row>
    <row r="666">
      <c r="A666" s="58"/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</row>
    <row r="667">
      <c r="A667" s="58"/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</row>
    <row r="668">
      <c r="A668" s="58"/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</row>
    <row r="669">
      <c r="A669" s="58"/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</row>
    <row r="670">
      <c r="A670" s="58"/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</row>
    <row r="671">
      <c r="A671" s="58"/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</row>
    <row r="672">
      <c r="A672" s="58"/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</row>
    <row r="673">
      <c r="A673" s="58"/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</row>
    <row r="674">
      <c r="A674" s="58"/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</row>
    <row r="675">
      <c r="A675" s="58"/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</row>
    <row r="676">
      <c r="A676" s="58"/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</row>
    <row r="677">
      <c r="A677" s="58"/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</row>
    <row r="678">
      <c r="A678" s="58"/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</row>
    <row r="679">
      <c r="A679" s="58"/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</row>
    <row r="680">
      <c r="A680" s="58"/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</row>
    <row r="681">
      <c r="A681" s="58"/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</row>
    <row r="682">
      <c r="A682" s="58"/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</row>
    <row r="683">
      <c r="A683" s="58"/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</row>
    <row r="684">
      <c r="A684" s="58"/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</row>
    <row r="685">
      <c r="A685" s="58"/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</row>
    <row r="686">
      <c r="A686" s="58"/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</row>
    <row r="687">
      <c r="A687" s="58"/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</row>
    <row r="688">
      <c r="A688" s="58"/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</row>
    <row r="689">
      <c r="A689" s="58"/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</row>
    <row r="690">
      <c r="A690" s="58"/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</row>
    <row r="691">
      <c r="A691" s="58"/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</row>
    <row r="692">
      <c r="A692" s="58"/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</row>
    <row r="693">
      <c r="A693" s="58"/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</row>
    <row r="694">
      <c r="A694" s="58"/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</row>
    <row r="695">
      <c r="A695" s="58"/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</row>
    <row r="696">
      <c r="A696" s="58"/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</row>
    <row r="697">
      <c r="A697" s="58"/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</row>
    <row r="698">
      <c r="A698" s="58"/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</row>
    <row r="699">
      <c r="A699" s="58"/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</row>
    <row r="700">
      <c r="A700" s="58"/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</row>
    <row r="701">
      <c r="A701" s="58"/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</row>
    <row r="702">
      <c r="A702" s="58"/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</row>
    <row r="703">
      <c r="A703" s="58"/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</row>
    <row r="704">
      <c r="A704" s="58"/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</row>
    <row r="705">
      <c r="A705" s="58"/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</row>
    <row r="706">
      <c r="A706" s="58"/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</row>
    <row r="707">
      <c r="A707" s="58"/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</row>
    <row r="708">
      <c r="A708" s="58"/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</row>
    <row r="709">
      <c r="A709" s="58"/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</row>
    <row r="710">
      <c r="A710" s="58"/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</row>
    <row r="711">
      <c r="A711" s="58"/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</row>
    <row r="712">
      <c r="A712" s="58"/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</row>
    <row r="713">
      <c r="A713" s="58"/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</row>
    <row r="714">
      <c r="A714" s="58"/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</row>
    <row r="715">
      <c r="A715" s="58"/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</row>
    <row r="716">
      <c r="A716" s="58"/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</row>
    <row r="717">
      <c r="A717" s="58"/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</row>
    <row r="718">
      <c r="A718" s="58"/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</row>
    <row r="719">
      <c r="A719" s="58"/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</row>
    <row r="720">
      <c r="A720" s="58"/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</row>
    <row r="721">
      <c r="A721" s="58"/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</row>
    <row r="722">
      <c r="A722" s="58"/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</row>
    <row r="723">
      <c r="A723" s="58"/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</row>
    <row r="724">
      <c r="A724" s="58"/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</row>
    <row r="725">
      <c r="A725" s="58"/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</row>
    <row r="726">
      <c r="A726" s="58"/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</row>
    <row r="727">
      <c r="A727" s="58"/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</row>
    <row r="728">
      <c r="A728" s="58"/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</row>
    <row r="729">
      <c r="A729" s="58"/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</row>
    <row r="730">
      <c r="A730" s="58"/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</row>
    <row r="731">
      <c r="A731" s="58"/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</row>
    <row r="732">
      <c r="A732" s="58"/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</row>
    <row r="733">
      <c r="A733" s="58"/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</row>
    <row r="734">
      <c r="A734" s="58"/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</row>
    <row r="735">
      <c r="A735" s="58"/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</row>
    <row r="736">
      <c r="A736" s="58"/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</row>
    <row r="737">
      <c r="A737" s="58"/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</row>
    <row r="738">
      <c r="A738" s="58"/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</row>
    <row r="739">
      <c r="A739" s="58"/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</row>
    <row r="740">
      <c r="A740" s="58"/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</row>
    <row r="741">
      <c r="A741" s="58"/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</row>
    <row r="742">
      <c r="A742" s="58"/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</row>
    <row r="743">
      <c r="A743" s="58"/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</row>
    <row r="744">
      <c r="A744" s="58"/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</row>
    <row r="745">
      <c r="A745" s="58"/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</row>
    <row r="746">
      <c r="A746" s="58"/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</row>
    <row r="747">
      <c r="A747" s="58"/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</row>
    <row r="748">
      <c r="A748" s="58"/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</row>
    <row r="749">
      <c r="A749" s="58"/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</row>
    <row r="750">
      <c r="A750" s="58"/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</row>
    <row r="751">
      <c r="A751" s="58"/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</row>
    <row r="752">
      <c r="A752" s="58"/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</row>
    <row r="753">
      <c r="A753" s="58"/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</row>
    <row r="754">
      <c r="A754" s="58"/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</row>
    <row r="755">
      <c r="A755" s="58"/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</row>
    <row r="756">
      <c r="A756" s="58"/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</row>
    <row r="757">
      <c r="A757" s="58"/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</row>
    <row r="758">
      <c r="A758" s="58"/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</row>
    <row r="759">
      <c r="A759" s="58"/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</row>
    <row r="760">
      <c r="A760" s="58"/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</row>
    <row r="761">
      <c r="A761" s="58"/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</row>
    <row r="762">
      <c r="A762" s="58"/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</row>
    <row r="763">
      <c r="A763" s="58"/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</row>
    <row r="764">
      <c r="A764" s="58"/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</row>
    <row r="765">
      <c r="A765" s="58"/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</row>
    <row r="766">
      <c r="A766" s="58"/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</row>
    <row r="767">
      <c r="A767" s="58"/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</row>
    <row r="768">
      <c r="A768" s="58"/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</row>
    <row r="769">
      <c r="A769" s="58"/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</row>
    <row r="770">
      <c r="A770" s="58"/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</row>
    <row r="771">
      <c r="A771" s="58"/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</row>
    <row r="772">
      <c r="A772" s="58"/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</row>
    <row r="773">
      <c r="A773" s="58"/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</row>
    <row r="774">
      <c r="A774" s="58"/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</row>
    <row r="775">
      <c r="A775" s="58"/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</row>
    <row r="776">
      <c r="A776" s="58"/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</row>
    <row r="777">
      <c r="A777" s="58"/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</row>
    <row r="778">
      <c r="A778" s="58"/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</row>
    <row r="779">
      <c r="A779" s="58"/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</row>
    <row r="780">
      <c r="A780" s="58"/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</row>
    <row r="781">
      <c r="A781" s="58"/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</row>
    <row r="782">
      <c r="A782" s="58"/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</row>
    <row r="783">
      <c r="A783" s="58"/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</row>
    <row r="784">
      <c r="A784" s="58"/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</row>
    <row r="785">
      <c r="A785" s="58"/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</row>
    <row r="786">
      <c r="A786" s="58"/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</row>
    <row r="787">
      <c r="A787" s="58"/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</row>
    <row r="788">
      <c r="A788" s="58"/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</row>
    <row r="789">
      <c r="A789" s="58"/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</row>
    <row r="790">
      <c r="A790" s="58"/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</row>
    <row r="791">
      <c r="A791" s="58"/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</row>
    <row r="792">
      <c r="A792" s="58"/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</row>
    <row r="793">
      <c r="A793" s="58"/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</row>
    <row r="794">
      <c r="A794" s="58"/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</row>
    <row r="795">
      <c r="A795" s="58"/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</row>
    <row r="796">
      <c r="A796" s="58"/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</row>
    <row r="797">
      <c r="A797" s="58"/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</row>
    <row r="798">
      <c r="A798" s="58"/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</row>
    <row r="799">
      <c r="A799" s="58"/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</row>
    <row r="800">
      <c r="A800" s="58"/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</row>
    <row r="801">
      <c r="A801" s="58"/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</row>
    <row r="802">
      <c r="A802" s="58"/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</row>
    <row r="803">
      <c r="A803" s="58"/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</row>
    <row r="804">
      <c r="A804" s="58"/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</row>
    <row r="805">
      <c r="A805" s="58"/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</row>
    <row r="806">
      <c r="A806" s="58"/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</row>
    <row r="807">
      <c r="A807" s="58"/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</row>
    <row r="808">
      <c r="A808" s="58"/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</row>
    <row r="809">
      <c r="A809" s="58"/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</row>
    <row r="810">
      <c r="A810" s="58"/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</row>
    <row r="811">
      <c r="A811" s="58"/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</row>
    <row r="812">
      <c r="A812" s="58"/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</row>
    <row r="813">
      <c r="A813" s="58"/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</row>
    <row r="814">
      <c r="A814" s="58"/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</row>
    <row r="815">
      <c r="A815" s="58"/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</row>
    <row r="816">
      <c r="A816" s="58"/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</row>
    <row r="817">
      <c r="A817" s="58"/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</row>
    <row r="818">
      <c r="A818" s="58"/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</row>
    <row r="819">
      <c r="A819" s="58"/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</row>
    <row r="820">
      <c r="A820" s="58"/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</row>
    <row r="821">
      <c r="A821" s="58"/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</row>
    <row r="822">
      <c r="A822" s="58"/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</row>
    <row r="823">
      <c r="A823" s="58"/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</row>
    <row r="824">
      <c r="A824" s="58"/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</row>
    <row r="825">
      <c r="A825" s="58"/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</row>
    <row r="826">
      <c r="A826" s="58"/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</row>
    <row r="827">
      <c r="A827" s="58"/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</row>
    <row r="828">
      <c r="A828" s="58"/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</row>
    <row r="829">
      <c r="A829" s="58"/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</row>
    <row r="830">
      <c r="A830" s="58"/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</row>
    <row r="831">
      <c r="A831" s="58"/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</row>
    <row r="832">
      <c r="A832" s="58"/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</row>
    <row r="833">
      <c r="A833" s="58"/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</row>
    <row r="834">
      <c r="A834" s="58"/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</row>
    <row r="835">
      <c r="A835" s="58"/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</row>
    <row r="836">
      <c r="A836" s="58"/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</row>
    <row r="837">
      <c r="A837" s="58"/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</row>
    <row r="838">
      <c r="A838" s="58"/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</row>
    <row r="839">
      <c r="A839" s="58"/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</row>
    <row r="840">
      <c r="A840" s="58"/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</row>
    <row r="841">
      <c r="A841" s="58"/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</row>
    <row r="842">
      <c r="A842" s="58"/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</row>
    <row r="843">
      <c r="A843" s="58"/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</row>
    <row r="844">
      <c r="A844" s="58"/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</row>
    <row r="845">
      <c r="A845" s="58"/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</row>
    <row r="846">
      <c r="A846" s="58"/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</row>
    <row r="847">
      <c r="A847" s="58"/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</row>
    <row r="848">
      <c r="A848" s="58"/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</row>
    <row r="849">
      <c r="A849" s="58"/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</row>
    <row r="850">
      <c r="A850" s="58"/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</row>
    <row r="851">
      <c r="A851" s="58"/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</row>
    <row r="852">
      <c r="A852" s="58"/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</row>
    <row r="853">
      <c r="A853" s="58"/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</row>
    <row r="854">
      <c r="A854" s="58"/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</row>
    <row r="855">
      <c r="A855" s="58"/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</row>
    <row r="856">
      <c r="A856" s="58"/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</row>
    <row r="857">
      <c r="A857" s="58"/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</row>
    <row r="858">
      <c r="A858" s="58"/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</row>
    <row r="859">
      <c r="A859" s="58"/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</row>
    <row r="860">
      <c r="A860" s="58"/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</row>
    <row r="861">
      <c r="A861" s="58"/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</row>
    <row r="862">
      <c r="A862" s="58"/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</row>
    <row r="863">
      <c r="A863" s="58"/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</row>
    <row r="864">
      <c r="A864" s="58"/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</row>
    <row r="865">
      <c r="A865" s="58"/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</row>
    <row r="866">
      <c r="A866" s="58"/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</row>
    <row r="867">
      <c r="A867" s="58"/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</row>
    <row r="868">
      <c r="A868" s="58"/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</row>
    <row r="869">
      <c r="A869" s="58"/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</row>
    <row r="870">
      <c r="A870" s="58"/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</row>
    <row r="871">
      <c r="A871" s="58"/>
      <c r="B871" s="58"/>
      <c r="C871" s="58"/>
      <c r="D871" s="58"/>
      <c r="E871" s="58"/>
      <c r="F871" s="58"/>
      <c r="G871" s="58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</row>
    <row r="872">
      <c r="A872" s="58"/>
      <c r="B872" s="58"/>
      <c r="C872" s="58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</row>
    <row r="873">
      <c r="A873" s="58"/>
      <c r="B873" s="58"/>
      <c r="C873" s="58"/>
      <c r="D873" s="58"/>
      <c r="E873" s="58"/>
      <c r="F873" s="58"/>
      <c r="G873" s="58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</row>
    <row r="874">
      <c r="A874" s="58"/>
      <c r="B874" s="58"/>
      <c r="C874" s="58"/>
      <c r="D874" s="58"/>
      <c r="E874" s="58"/>
      <c r="F874" s="58"/>
      <c r="G874" s="58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</row>
    <row r="875">
      <c r="A875" s="58"/>
      <c r="B875" s="58"/>
      <c r="C875" s="58"/>
      <c r="D875" s="58"/>
      <c r="E875" s="58"/>
      <c r="F875" s="58"/>
      <c r="G875" s="58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</row>
    <row r="876">
      <c r="A876" s="58"/>
      <c r="B876" s="58"/>
      <c r="C876" s="58"/>
      <c r="D876" s="58"/>
      <c r="E876" s="58"/>
      <c r="F876" s="58"/>
      <c r="G876" s="58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</row>
    <row r="877">
      <c r="A877" s="58"/>
      <c r="B877" s="58"/>
      <c r="C877" s="58"/>
      <c r="D877" s="58"/>
      <c r="E877" s="58"/>
      <c r="F877" s="58"/>
      <c r="G877" s="58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</row>
    <row r="878">
      <c r="A878" s="58"/>
      <c r="B878" s="58"/>
      <c r="C878" s="58"/>
      <c r="D878" s="58"/>
      <c r="E878" s="58"/>
      <c r="F878" s="58"/>
      <c r="G878" s="58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</row>
    <row r="879">
      <c r="A879" s="58"/>
      <c r="B879" s="58"/>
      <c r="C879" s="58"/>
      <c r="D879" s="58"/>
      <c r="E879" s="58"/>
      <c r="F879" s="58"/>
      <c r="G879" s="58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</row>
    <row r="880">
      <c r="A880" s="58"/>
      <c r="B880" s="58"/>
      <c r="C880" s="58"/>
      <c r="D880" s="58"/>
      <c r="E880" s="58"/>
      <c r="F880" s="58"/>
      <c r="G880" s="58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</row>
    <row r="881">
      <c r="A881" s="58"/>
      <c r="B881" s="58"/>
      <c r="C881" s="58"/>
      <c r="D881" s="58"/>
      <c r="E881" s="58"/>
      <c r="F881" s="58"/>
      <c r="G881" s="58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</row>
    <row r="882">
      <c r="A882" s="58"/>
      <c r="B882" s="58"/>
      <c r="C882" s="58"/>
      <c r="D882" s="58"/>
      <c r="E882" s="58"/>
      <c r="F882" s="58"/>
      <c r="G882" s="58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</row>
    <row r="883">
      <c r="A883" s="58"/>
      <c r="B883" s="58"/>
      <c r="C883" s="58"/>
      <c r="D883" s="58"/>
      <c r="E883" s="58"/>
      <c r="F883" s="58"/>
      <c r="G883" s="58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</row>
    <row r="884">
      <c r="A884" s="58"/>
      <c r="B884" s="58"/>
      <c r="C884" s="58"/>
      <c r="D884" s="58"/>
      <c r="E884" s="58"/>
      <c r="F884" s="58"/>
      <c r="G884" s="58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</row>
    <row r="885">
      <c r="A885" s="58"/>
      <c r="B885" s="58"/>
      <c r="C885" s="58"/>
      <c r="D885" s="58"/>
      <c r="E885" s="58"/>
      <c r="F885" s="58"/>
      <c r="G885" s="58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</row>
    <row r="886">
      <c r="A886" s="58"/>
      <c r="B886" s="58"/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</row>
    <row r="887">
      <c r="A887" s="58"/>
      <c r="B887" s="58"/>
      <c r="C887" s="58"/>
      <c r="D887" s="58"/>
      <c r="E887" s="58"/>
      <c r="F887" s="58"/>
      <c r="G887" s="58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</row>
    <row r="888">
      <c r="A888" s="58"/>
      <c r="B888" s="58"/>
      <c r="C888" s="58"/>
      <c r="D888" s="58"/>
      <c r="E888" s="58"/>
      <c r="F888" s="58"/>
      <c r="G888" s="58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</row>
    <row r="889">
      <c r="A889" s="58"/>
      <c r="B889" s="58"/>
      <c r="C889" s="58"/>
      <c r="D889" s="58"/>
      <c r="E889" s="58"/>
      <c r="F889" s="58"/>
      <c r="G889" s="58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</row>
    <row r="890">
      <c r="A890" s="58"/>
      <c r="B890" s="58"/>
      <c r="C890" s="58"/>
      <c r="D890" s="58"/>
      <c r="E890" s="58"/>
      <c r="F890" s="58"/>
      <c r="G890" s="58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</row>
    <row r="891">
      <c r="A891" s="58"/>
      <c r="B891" s="58"/>
      <c r="C891" s="58"/>
      <c r="D891" s="58"/>
      <c r="E891" s="58"/>
      <c r="F891" s="58"/>
      <c r="G891" s="58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</row>
    <row r="892">
      <c r="A892" s="58"/>
      <c r="B892" s="58"/>
      <c r="C892" s="58"/>
      <c r="D892" s="58"/>
      <c r="E892" s="58"/>
      <c r="F892" s="58"/>
      <c r="G892" s="58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</row>
    <row r="893">
      <c r="A893" s="58"/>
      <c r="B893" s="58"/>
      <c r="C893" s="58"/>
      <c r="D893" s="58"/>
      <c r="E893" s="58"/>
      <c r="F893" s="58"/>
      <c r="G893" s="58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</row>
    <row r="894">
      <c r="A894" s="58"/>
      <c r="B894" s="58"/>
      <c r="C894" s="58"/>
      <c r="D894" s="58"/>
      <c r="E894" s="58"/>
      <c r="F894" s="58"/>
      <c r="G894" s="58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</row>
    <row r="895">
      <c r="A895" s="58"/>
      <c r="B895" s="58"/>
      <c r="C895" s="58"/>
      <c r="D895" s="58"/>
      <c r="E895" s="58"/>
      <c r="F895" s="58"/>
      <c r="G895" s="58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</row>
    <row r="896">
      <c r="A896" s="58"/>
      <c r="B896" s="58"/>
      <c r="C896" s="58"/>
      <c r="D896" s="58"/>
      <c r="E896" s="58"/>
      <c r="F896" s="58"/>
      <c r="G896" s="58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</row>
    <row r="897">
      <c r="A897" s="58"/>
      <c r="B897" s="58"/>
      <c r="C897" s="58"/>
      <c r="D897" s="58"/>
      <c r="E897" s="58"/>
      <c r="F897" s="58"/>
      <c r="G897" s="58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</row>
    <row r="898">
      <c r="A898" s="58"/>
      <c r="B898" s="58"/>
      <c r="C898" s="58"/>
      <c r="D898" s="58"/>
      <c r="E898" s="58"/>
      <c r="F898" s="58"/>
      <c r="G898" s="58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</row>
    <row r="899">
      <c r="A899" s="58"/>
      <c r="B899" s="58"/>
      <c r="C899" s="58"/>
      <c r="D899" s="58"/>
      <c r="E899" s="58"/>
      <c r="F899" s="58"/>
      <c r="G899" s="58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</row>
    <row r="900">
      <c r="A900" s="58"/>
      <c r="B900" s="58"/>
      <c r="C900" s="58"/>
      <c r="D900" s="58"/>
      <c r="E900" s="58"/>
      <c r="F900" s="58"/>
      <c r="G900" s="58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</row>
    <row r="901">
      <c r="A901" s="58"/>
      <c r="B901" s="58"/>
      <c r="C901" s="58"/>
      <c r="D901" s="58"/>
      <c r="E901" s="58"/>
      <c r="F901" s="58"/>
      <c r="G901" s="58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</row>
    <row r="902">
      <c r="A902" s="58"/>
      <c r="B902" s="58"/>
      <c r="C902" s="58"/>
      <c r="D902" s="58"/>
      <c r="E902" s="58"/>
      <c r="F902" s="58"/>
      <c r="G902" s="58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</row>
    <row r="903">
      <c r="A903" s="58"/>
      <c r="B903" s="58"/>
      <c r="C903" s="58"/>
      <c r="D903" s="58"/>
      <c r="E903" s="58"/>
      <c r="F903" s="58"/>
      <c r="G903" s="58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</row>
    <row r="904">
      <c r="A904" s="58"/>
      <c r="B904" s="58"/>
      <c r="C904" s="58"/>
      <c r="D904" s="58"/>
      <c r="E904" s="58"/>
      <c r="F904" s="58"/>
      <c r="G904" s="58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</row>
    <row r="905">
      <c r="A905" s="58"/>
      <c r="B905" s="58"/>
      <c r="C905" s="58"/>
      <c r="D905" s="58"/>
      <c r="E905" s="58"/>
      <c r="F905" s="58"/>
      <c r="G905" s="58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</row>
    <row r="906">
      <c r="A906" s="58"/>
      <c r="B906" s="58"/>
      <c r="C906" s="58"/>
      <c r="D906" s="58"/>
      <c r="E906" s="58"/>
      <c r="F906" s="58"/>
      <c r="G906" s="58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</row>
    <row r="907">
      <c r="A907" s="58"/>
      <c r="B907" s="58"/>
      <c r="C907" s="58"/>
      <c r="D907" s="58"/>
      <c r="E907" s="58"/>
      <c r="F907" s="58"/>
      <c r="G907" s="58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</row>
    <row r="908">
      <c r="A908" s="58"/>
      <c r="B908" s="58"/>
      <c r="C908" s="58"/>
      <c r="D908" s="58"/>
      <c r="E908" s="58"/>
      <c r="F908" s="58"/>
      <c r="G908" s="58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</row>
    <row r="909">
      <c r="A909" s="58"/>
      <c r="B909" s="58"/>
      <c r="C909" s="58"/>
      <c r="D909" s="58"/>
      <c r="E909" s="58"/>
      <c r="F909" s="58"/>
      <c r="G909" s="58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</row>
    <row r="910">
      <c r="A910" s="58"/>
      <c r="B910" s="58"/>
      <c r="C910" s="58"/>
      <c r="D910" s="58"/>
      <c r="E910" s="58"/>
      <c r="F910" s="58"/>
      <c r="G910" s="58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</row>
    <row r="911">
      <c r="A911" s="58"/>
      <c r="B911" s="58"/>
      <c r="C911" s="58"/>
      <c r="D911" s="58"/>
      <c r="E911" s="58"/>
      <c r="F911" s="58"/>
      <c r="G911" s="58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</row>
    <row r="912">
      <c r="A912" s="58"/>
      <c r="B912" s="58"/>
      <c r="C912" s="58"/>
      <c r="D912" s="58"/>
      <c r="E912" s="58"/>
      <c r="F912" s="58"/>
      <c r="G912" s="58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</row>
    <row r="913">
      <c r="A913" s="58"/>
      <c r="B913" s="58"/>
      <c r="C913" s="58"/>
      <c r="D913" s="58"/>
      <c r="E913" s="58"/>
      <c r="F913" s="58"/>
      <c r="G913" s="58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</row>
    <row r="914">
      <c r="A914" s="58"/>
      <c r="B914" s="58"/>
      <c r="C914" s="58"/>
      <c r="D914" s="58"/>
      <c r="E914" s="58"/>
      <c r="F914" s="58"/>
      <c r="G914" s="58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</row>
    <row r="915">
      <c r="A915" s="58"/>
      <c r="B915" s="58"/>
      <c r="C915" s="58"/>
      <c r="D915" s="58"/>
      <c r="E915" s="58"/>
      <c r="F915" s="58"/>
      <c r="G915" s="58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</row>
    <row r="916">
      <c r="A916" s="58"/>
      <c r="B916" s="58"/>
      <c r="C916" s="58"/>
      <c r="D916" s="58"/>
      <c r="E916" s="58"/>
      <c r="F916" s="58"/>
      <c r="G916" s="58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</row>
    <row r="917">
      <c r="A917" s="58"/>
      <c r="B917" s="58"/>
      <c r="C917" s="58"/>
      <c r="D917" s="58"/>
      <c r="E917" s="58"/>
      <c r="F917" s="58"/>
      <c r="G917" s="58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</row>
    <row r="918">
      <c r="A918" s="58"/>
      <c r="B918" s="58"/>
      <c r="C918" s="58"/>
      <c r="D918" s="58"/>
      <c r="E918" s="58"/>
      <c r="F918" s="58"/>
      <c r="G918" s="58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</row>
    <row r="919">
      <c r="A919" s="58"/>
      <c r="B919" s="58"/>
      <c r="C919" s="58"/>
      <c r="D919" s="58"/>
      <c r="E919" s="58"/>
      <c r="F919" s="58"/>
      <c r="G919" s="58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</row>
    <row r="920">
      <c r="A920" s="58"/>
      <c r="B920" s="58"/>
      <c r="C920" s="58"/>
      <c r="D920" s="58"/>
      <c r="E920" s="58"/>
      <c r="F920" s="58"/>
      <c r="G920" s="58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</row>
    <row r="921">
      <c r="A921" s="58"/>
      <c r="B921" s="58"/>
      <c r="C921" s="58"/>
      <c r="D921" s="58"/>
      <c r="E921" s="58"/>
      <c r="F921" s="58"/>
      <c r="G921" s="58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</row>
    <row r="922">
      <c r="A922" s="58"/>
      <c r="B922" s="58"/>
      <c r="C922" s="58"/>
      <c r="D922" s="58"/>
      <c r="E922" s="58"/>
      <c r="F922" s="58"/>
      <c r="G922" s="58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</row>
    <row r="923">
      <c r="A923" s="58"/>
      <c r="B923" s="58"/>
      <c r="C923" s="58"/>
      <c r="D923" s="58"/>
      <c r="E923" s="58"/>
      <c r="F923" s="58"/>
      <c r="G923" s="58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</row>
    <row r="924">
      <c r="A924" s="58"/>
      <c r="B924" s="58"/>
      <c r="C924" s="58"/>
      <c r="D924" s="58"/>
      <c r="E924" s="58"/>
      <c r="F924" s="58"/>
      <c r="G924" s="58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</row>
    <row r="925">
      <c r="A925" s="58"/>
      <c r="B925" s="58"/>
      <c r="C925" s="58"/>
      <c r="D925" s="58"/>
      <c r="E925" s="58"/>
      <c r="F925" s="58"/>
      <c r="G925" s="58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</row>
    <row r="926">
      <c r="A926" s="58"/>
      <c r="B926" s="58"/>
      <c r="C926" s="58"/>
      <c r="D926" s="58"/>
      <c r="E926" s="58"/>
      <c r="F926" s="58"/>
      <c r="G926" s="58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</row>
    <row r="927">
      <c r="A927" s="58"/>
      <c r="B927" s="58"/>
      <c r="C927" s="58"/>
      <c r="D927" s="58"/>
      <c r="E927" s="58"/>
      <c r="F927" s="58"/>
      <c r="G927" s="58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</row>
    <row r="928">
      <c r="A928" s="58"/>
      <c r="B928" s="58"/>
      <c r="C928" s="58"/>
      <c r="D928" s="58"/>
      <c r="E928" s="58"/>
      <c r="F928" s="58"/>
      <c r="G928" s="58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</row>
    <row r="929">
      <c r="A929" s="58"/>
      <c r="B929" s="58"/>
      <c r="C929" s="58"/>
      <c r="D929" s="58"/>
      <c r="E929" s="58"/>
      <c r="F929" s="58"/>
      <c r="G929" s="58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</row>
    <row r="930">
      <c r="A930" s="58"/>
      <c r="B930" s="58"/>
      <c r="C930" s="58"/>
      <c r="D930" s="58"/>
      <c r="E930" s="58"/>
      <c r="F930" s="58"/>
      <c r="G930" s="58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</row>
    <row r="931">
      <c r="A931" s="58"/>
      <c r="B931" s="58"/>
      <c r="C931" s="58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</row>
    <row r="932">
      <c r="A932" s="58"/>
      <c r="B932" s="58"/>
      <c r="C932" s="58"/>
      <c r="D932" s="58"/>
      <c r="E932" s="58"/>
      <c r="F932" s="58"/>
      <c r="G932" s="58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</row>
    <row r="933">
      <c r="A933" s="58"/>
      <c r="B933" s="58"/>
      <c r="C933" s="58"/>
      <c r="D933" s="58"/>
      <c r="E933" s="58"/>
      <c r="F933" s="58"/>
      <c r="G933" s="58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</row>
    <row r="934">
      <c r="A934" s="58"/>
      <c r="B934" s="58"/>
      <c r="C934" s="58"/>
      <c r="D934" s="58"/>
      <c r="E934" s="58"/>
      <c r="F934" s="58"/>
      <c r="G934" s="58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</row>
    <row r="935">
      <c r="A935" s="58"/>
      <c r="B935" s="58"/>
      <c r="C935" s="58"/>
      <c r="D935" s="58"/>
      <c r="E935" s="58"/>
      <c r="F935" s="58"/>
      <c r="G935" s="58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</row>
    <row r="936">
      <c r="A936" s="58"/>
      <c r="B936" s="58"/>
      <c r="C936" s="58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</row>
    <row r="937">
      <c r="A937" s="58"/>
      <c r="B937" s="58"/>
      <c r="C937" s="58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</row>
    <row r="938">
      <c r="A938" s="58"/>
      <c r="B938" s="58"/>
      <c r="C938" s="58"/>
      <c r="D938" s="58"/>
      <c r="E938" s="58"/>
      <c r="F938" s="58"/>
      <c r="G938" s="58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</row>
    <row r="939">
      <c r="A939" s="58"/>
      <c r="B939" s="58"/>
      <c r="C939" s="58"/>
      <c r="D939" s="58"/>
      <c r="E939" s="58"/>
      <c r="F939" s="58"/>
      <c r="G939" s="58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</row>
    <row r="940">
      <c r="A940" s="58"/>
      <c r="B940" s="58"/>
      <c r="C940" s="58"/>
      <c r="D940" s="58"/>
      <c r="E940" s="58"/>
      <c r="F940" s="58"/>
      <c r="G940" s="58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</row>
    <row r="941">
      <c r="A941" s="58"/>
      <c r="B941" s="58"/>
      <c r="C941" s="58"/>
      <c r="D941" s="58"/>
      <c r="E941" s="58"/>
      <c r="F941" s="58"/>
      <c r="G941" s="58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</row>
    <row r="942">
      <c r="A942" s="58"/>
      <c r="B942" s="58"/>
      <c r="C942" s="58"/>
      <c r="D942" s="58"/>
      <c r="E942" s="58"/>
      <c r="F942" s="58"/>
      <c r="G942" s="58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</row>
    <row r="943">
      <c r="A943" s="58"/>
      <c r="B943" s="58"/>
      <c r="C943" s="58"/>
      <c r="D943" s="58"/>
      <c r="E943" s="58"/>
      <c r="F943" s="58"/>
      <c r="G943" s="58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</row>
    <row r="944">
      <c r="A944" s="58"/>
      <c r="B944" s="58"/>
      <c r="C944" s="58"/>
      <c r="D944" s="58"/>
      <c r="E944" s="58"/>
      <c r="F944" s="58"/>
      <c r="G944" s="58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</row>
    <row r="945">
      <c r="A945" s="58"/>
      <c r="B945" s="58"/>
      <c r="C945" s="58"/>
      <c r="D945" s="58"/>
      <c r="E945" s="58"/>
      <c r="F945" s="58"/>
      <c r="G945" s="58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</row>
    <row r="946">
      <c r="A946" s="58"/>
      <c r="B946" s="58"/>
      <c r="C946" s="58"/>
      <c r="D946" s="58"/>
      <c r="E946" s="58"/>
      <c r="F946" s="58"/>
      <c r="G946" s="58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</row>
    <row r="947">
      <c r="A947" s="58"/>
      <c r="B947" s="58"/>
      <c r="C947" s="58"/>
      <c r="D947" s="58"/>
      <c r="E947" s="58"/>
      <c r="F947" s="58"/>
      <c r="G947" s="58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</row>
    <row r="948">
      <c r="A948" s="58"/>
      <c r="B948" s="58"/>
      <c r="C948" s="58"/>
      <c r="D948" s="58"/>
      <c r="E948" s="58"/>
      <c r="F948" s="58"/>
      <c r="G948" s="58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</row>
    <row r="949">
      <c r="A949" s="58"/>
      <c r="B949" s="58"/>
      <c r="C949" s="58"/>
      <c r="D949" s="58"/>
      <c r="E949" s="58"/>
      <c r="F949" s="58"/>
      <c r="G949" s="58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</row>
    <row r="950">
      <c r="A950" s="58"/>
      <c r="B950" s="58"/>
      <c r="C950" s="58"/>
      <c r="D950" s="58"/>
      <c r="E950" s="58"/>
      <c r="F950" s="58"/>
      <c r="G950" s="58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</row>
    <row r="951">
      <c r="A951" s="58"/>
      <c r="B951" s="58"/>
      <c r="C951" s="58"/>
      <c r="D951" s="58"/>
      <c r="E951" s="58"/>
      <c r="F951" s="58"/>
      <c r="G951" s="58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</row>
    <row r="952">
      <c r="A952" s="58"/>
      <c r="B952" s="58"/>
      <c r="C952" s="58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</row>
    <row r="953">
      <c r="A953" s="58"/>
      <c r="B953" s="58"/>
      <c r="C953" s="58"/>
      <c r="D953" s="58"/>
      <c r="E953" s="58"/>
      <c r="F953" s="58"/>
      <c r="G953" s="58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</row>
    <row r="954">
      <c r="A954" s="58"/>
      <c r="B954" s="58"/>
      <c r="C954" s="58"/>
      <c r="D954" s="58"/>
      <c r="E954" s="58"/>
      <c r="F954" s="58"/>
      <c r="G954" s="58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</row>
    <row r="955">
      <c r="A955" s="58"/>
      <c r="B955" s="58"/>
      <c r="C955" s="58"/>
      <c r="D955" s="58"/>
      <c r="E955" s="58"/>
      <c r="F955" s="58"/>
      <c r="G955" s="58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</row>
    <row r="956">
      <c r="A956" s="58"/>
      <c r="B956" s="58"/>
      <c r="C956" s="58"/>
      <c r="D956" s="58"/>
      <c r="E956" s="58"/>
      <c r="F956" s="58"/>
      <c r="G956" s="58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</row>
    <row r="957">
      <c r="A957" s="58"/>
      <c r="B957" s="58"/>
      <c r="C957" s="58"/>
      <c r="D957" s="58"/>
      <c r="E957" s="58"/>
      <c r="F957" s="58"/>
      <c r="G957" s="58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</row>
    <row r="958">
      <c r="A958" s="58"/>
      <c r="B958" s="58"/>
      <c r="C958" s="58"/>
      <c r="D958" s="58"/>
      <c r="E958" s="58"/>
      <c r="F958" s="58"/>
      <c r="G958" s="58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</row>
    <row r="959">
      <c r="A959" s="58"/>
      <c r="B959" s="58"/>
      <c r="C959" s="58"/>
      <c r="D959" s="58"/>
      <c r="E959" s="58"/>
      <c r="F959" s="58"/>
      <c r="G959" s="58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</row>
    <row r="960">
      <c r="A960" s="58"/>
      <c r="B960" s="58"/>
      <c r="C960" s="58"/>
      <c r="D960" s="58"/>
      <c r="E960" s="58"/>
      <c r="F960" s="58"/>
      <c r="G960" s="58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</row>
    <row r="961">
      <c r="A961" s="58"/>
      <c r="B961" s="58"/>
      <c r="C961" s="58"/>
      <c r="D961" s="58"/>
      <c r="E961" s="58"/>
      <c r="F961" s="58"/>
      <c r="G961" s="58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</row>
    <row r="962">
      <c r="A962" s="58"/>
      <c r="B962" s="58"/>
      <c r="C962" s="58"/>
      <c r="D962" s="58"/>
      <c r="E962" s="58"/>
      <c r="F962" s="58"/>
      <c r="G962" s="58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</row>
    <row r="963">
      <c r="A963" s="58"/>
      <c r="B963" s="58"/>
      <c r="C963" s="58"/>
      <c r="D963" s="58"/>
      <c r="E963" s="58"/>
      <c r="F963" s="58"/>
      <c r="G963" s="58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</row>
    <row r="964">
      <c r="A964" s="58"/>
      <c r="B964" s="58"/>
      <c r="C964" s="58"/>
      <c r="D964" s="58"/>
      <c r="E964" s="58"/>
      <c r="F964" s="58"/>
      <c r="G964" s="58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</row>
    <row r="965">
      <c r="A965" s="58"/>
      <c r="B965" s="58"/>
      <c r="C965" s="58"/>
      <c r="D965" s="58"/>
      <c r="E965" s="58"/>
      <c r="F965" s="58"/>
      <c r="G965" s="58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</row>
    <row r="966">
      <c r="A966" s="58"/>
      <c r="B966" s="58"/>
      <c r="C966" s="58"/>
      <c r="D966" s="58"/>
      <c r="E966" s="58"/>
      <c r="F966" s="58"/>
      <c r="G966" s="58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</row>
    <row r="967">
      <c r="A967" s="58"/>
      <c r="B967" s="58"/>
      <c r="C967" s="58"/>
      <c r="D967" s="58"/>
      <c r="E967" s="58"/>
      <c r="F967" s="58"/>
      <c r="G967" s="58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</row>
    <row r="968">
      <c r="A968" s="58"/>
      <c r="B968" s="58"/>
      <c r="C968" s="58"/>
      <c r="D968" s="58"/>
      <c r="E968" s="58"/>
      <c r="F968" s="58"/>
      <c r="G968" s="58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</row>
    <row r="969">
      <c r="A969" s="58"/>
      <c r="B969" s="58"/>
      <c r="C969" s="58"/>
      <c r="D969" s="58"/>
      <c r="E969" s="58"/>
      <c r="F969" s="58"/>
      <c r="G969" s="58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</row>
    <row r="970">
      <c r="A970" s="58"/>
      <c r="B970" s="58"/>
      <c r="C970" s="58"/>
      <c r="D970" s="58"/>
      <c r="E970" s="58"/>
      <c r="F970" s="58"/>
      <c r="G970" s="58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</row>
    <row r="971">
      <c r="A971" s="58"/>
      <c r="B971" s="58"/>
      <c r="C971" s="58"/>
      <c r="D971" s="58"/>
      <c r="E971" s="58"/>
      <c r="F971" s="58"/>
      <c r="G971" s="58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</row>
    <row r="972">
      <c r="A972" s="58"/>
      <c r="B972" s="58"/>
      <c r="C972" s="58"/>
      <c r="D972" s="58"/>
      <c r="E972" s="58"/>
      <c r="F972" s="58"/>
      <c r="G972" s="58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</row>
    <row r="973">
      <c r="A973" s="58"/>
      <c r="B973" s="58"/>
      <c r="C973" s="58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</row>
    <row r="974">
      <c r="A974" s="58"/>
      <c r="B974" s="58"/>
      <c r="C974" s="58"/>
      <c r="D974" s="58"/>
      <c r="E974" s="58"/>
      <c r="F974" s="58"/>
      <c r="G974" s="58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</row>
    <row r="975">
      <c r="A975" s="58"/>
      <c r="B975" s="58"/>
      <c r="C975" s="58"/>
      <c r="D975" s="58"/>
      <c r="E975" s="58"/>
      <c r="F975" s="58"/>
      <c r="G975" s="58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</row>
    <row r="976">
      <c r="A976" s="58"/>
      <c r="B976" s="58"/>
      <c r="C976" s="58"/>
      <c r="D976" s="58"/>
      <c r="E976" s="58"/>
      <c r="F976" s="58"/>
      <c r="G976" s="58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</row>
    <row r="977">
      <c r="A977" s="58"/>
      <c r="B977" s="58"/>
      <c r="C977" s="58"/>
      <c r="D977" s="58"/>
      <c r="E977" s="58"/>
      <c r="F977" s="58"/>
      <c r="G977" s="58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</row>
    <row r="978">
      <c r="A978" s="58"/>
      <c r="B978" s="58"/>
      <c r="C978" s="58"/>
      <c r="D978" s="58"/>
      <c r="E978" s="58"/>
      <c r="F978" s="58"/>
      <c r="G978" s="58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</row>
    <row r="979">
      <c r="A979" s="58"/>
      <c r="B979" s="58"/>
      <c r="C979" s="58"/>
      <c r="D979" s="58"/>
      <c r="E979" s="58"/>
      <c r="F979" s="58"/>
      <c r="G979" s="58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</row>
    <row r="980">
      <c r="A980" s="58"/>
      <c r="B980" s="58"/>
      <c r="C980" s="58"/>
      <c r="D980" s="58"/>
      <c r="E980" s="58"/>
      <c r="F980" s="58"/>
      <c r="G980" s="58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</row>
    <row r="981">
      <c r="A981" s="58"/>
      <c r="B981" s="58"/>
      <c r="C981" s="58"/>
      <c r="D981" s="58"/>
      <c r="E981" s="58"/>
      <c r="F981" s="58"/>
      <c r="G981" s="58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</row>
    <row r="982">
      <c r="A982" s="58"/>
      <c r="B982" s="58"/>
      <c r="C982" s="58"/>
      <c r="D982" s="58"/>
      <c r="E982" s="58"/>
      <c r="F982" s="58"/>
      <c r="G982" s="58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</row>
    <row r="983">
      <c r="A983" s="58"/>
      <c r="B983" s="58"/>
      <c r="C983" s="58"/>
      <c r="D983" s="58"/>
      <c r="E983" s="58"/>
      <c r="F983" s="58"/>
      <c r="G983" s="58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</row>
    <row r="984">
      <c r="A984" s="58"/>
      <c r="B984" s="58"/>
      <c r="C984" s="58"/>
      <c r="D984" s="58"/>
      <c r="E984" s="58"/>
      <c r="F984" s="58"/>
      <c r="G984" s="58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</row>
    <row r="985">
      <c r="A985" s="58"/>
      <c r="B985" s="58"/>
      <c r="C985" s="58"/>
      <c r="D985" s="58"/>
      <c r="E985" s="58"/>
      <c r="F985" s="58"/>
      <c r="G985" s="58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</row>
    <row r="986">
      <c r="A986" s="58"/>
      <c r="B986" s="58"/>
      <c r="C986" s="58"/>
      <c r="D986" s="58"/>
      <c r="E986" s="58"/>
      <c r="F986" s="58"/>
      <c r="G986" s="58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</row>
    <row r="987">
      <c r="A987" s="58"/>
      <c r="B987" s="58"/>
      <c r="C987" s="58"/>
      <c r="D987" s="58"/>
      <c r="E987" s="58"/>
      <c r="F987" s="58"/>
      <c r="G987" s="58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</row>
    <row r="988">
      <c r="A988" s="58"/>
      <c r="B988" s="58"/>
      <c r="C988" s="58"/>
      <c r="D988" s="58"/>
      <c r="E988" s="58"/>
      <c r="F988" s="58"/>
      <c r="G988" s="58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</row>
    <row r="989">
      <c r="A989" s="58"/>
      <c r="B989" s="58"/>
      <c r="C989" s="58"/>
      <c r="D989" s="58"/>
      <c r="E989" s="58"/>
      <c r="F989" s="58"/>
      <c r="G989" s="58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</row>
    <row r="990">
      <c r="A990" s="58"/>
      <c r="B990" s="58"/>
      <c r="C990" s="58"/>
      <c r="D990" s="58"/>
      <c r="E990" s="58"/>
      <c r="F990" s="58"/>
      <c r="G990" s="58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</row>
    <row r="991">
      <c r="A991" s="58"/>
      <c r="B991" s="58"/>
      <c r="C991" s="58"/>
      <c r="D991" s="58"/>
      <c r="E991" s="58"/>
      <c r="F991" s="58"/>
      <c r="G991" s="58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</row>
    <row r="992">
      <c r="A992" s="58"/>
      <c r="B992" s="58"/>
      <c r="C992" s="58"/>
      <c r="D992" s="58"/>
      <c r="E992" s="58"/>
      <c r="F992" s="58"/>
      <c r="G992" s="58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</row>
    <row r="993">
      <c r="A993" s="58"/>
      <c r="B993" s="58"/>
      <c r="C993" s="58"/>
      <c r="D993" s="58"/>
      <c r="E993" s="58"/>
      <c r="F993" s="58"/>
      <c r="G993" s="58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</row>
    <row r="994">
      <c r="A994" s="58"/>
      <c r="B994" s="58"/>
      <c r="C994" s="58"/>
      <c r="D994" s="58"/>
      <c r="E994" s="58"/>
      <c r="F994" s="58"/>
      <c r="G994" s="58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</row>
    <row r="995">
      <c r="A995" s="58"/>
      <c r="B995" s="58"/>
      <c r="C995" s="58"/>
      <c r="D995" s="58"/>
      <c r="E995" s="58"/>
      <c r="F995" s="58"/>
      <c r="G995" s="58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</row>
    <row r="996">
      <c r="A996" s="58"/>
      <c r="B996" s="58"/>
      <c r="C996" s="58"/>
      <c r="D996" s="58"/>
      <c r="E996" s="58"/>
      <c r="F996" s="58"/>
      <c r="G996" s="58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</row>
    <row r="997">
      <c r="A997" s="58"/>
      <c r="B997" s="58"/>
      <c r="C997" s="58"/>
      <c r="D997" s="58"/>
      <c r="E997" s="58"/>
      <c r="F997" s="58"/>
      <c r="G997" s="58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</row>
    <row r="998">
      <c r="A998" s="58"/>
      <c r="B998" s="58"/>
      <c r="C998" s="58"/>
      <c r="D998" s="58"/>
      <c r="E998" s="58"/>
      <c r="F998" s="58"/>
      <c r="G998" s="58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</row>
    <row r="999">
      <c r="A999" s="58"/>
      <c r="B999" s="58"/>
      <c r="C999" s="58"/>
      <c r="D999" s="58"/>
      <c r="E999" s="58"/>
      <c r="F999" s="58"/>
      <c r="G999" s="58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</row>
    <row r="1000">
      <c r="A1000" s="58"/>
      <c r="B1000" s="58"/>
      <c r="C1000" s="58"/>
      <c r="D1000" s="58"/>
      <c r="E1000" s="58"/>
      <c r="F1000" s="58"/>
      <c r="G1000" s="58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2" t="s">
        <v>911</v>
      </c>
      <c r="B1" s="72" t="s">
        <v>912</v>
      </c>
      <c r="C1" s="72" t="s">
        <v>913</v>
      </c>
      <c r="D1" s="72" t="s">
        <v>914</v>
      </c>
      <c r="E1" s="72" t="s">
        <v>915</v>
      </c>
      <c r="F1" s="72" t="s">
        <v>916</v>
      </c>
      <c r="G1" s="72" t="s">
        <v>917</v>
      </c>
      <c r="H1" s="72" t="s">
        <v>918</v>
      </c>
      <c r="I1" s="72" t="s">
        <v>919</v>
      </c>
      <c r="J1" s="72" t="s">
        <v>920</v>
      </c>
      <c r="K1" s="72" t="s">
        <v>921</v>
      </c>
      <c r="L1" s="72" t="s">
        <v>922</v>
      </c>
      <c r="M1" s="72" t="s">
        <v>923</v>
      </c>
      <c r="N1" s="72" t="s">
        <v>924</v>
      </c>
      <c r="O1" s="72" t="s">
        <v>385</v>
      </c>
    </row>
    <row r="2">
      <c r="A2" s="72" t="s">
        <v>925</v>
      </c>
      <c r="B2" s="72" t="s">
        <v>926</v>
      </c>
      <c r="C2" s="72">
        <v>4.80265022E8</v>
      </c>
      <c r="D2" s="72" t="s">
        <v>927</v>
      </c>
      <c r="E2" s="72" t="s">
        <v>25</v>
      </c>
      <c r="F2" s="72">
        <v>3.905074239E9</v>
      </c>
      <c r="G2" s="72" t="s">
        <v>928</v>
      </c>
      <c r="H2" s="72" t="s">
        <v>928</v>
      </c>
      <c r="I2" s="72" t="s">
        <v>929</v>
      </c>
      <c r="J2" s="72">
        <v>264201.0</v>
      </c>
      <c r="K2" s="72" t="s">
        <v>105</v>
      </c>
      <c r="L2" s="72" t="s">
        <v>250</v>
      </c>
      <c r="M2" s="72" t="s">
        <v>930</v>
      </c>
      <c r="N2" s="72" t="s">
        <v>104</v>
      </c>
      <c r="O2" s="72">
        <v>0.0</v>
      </c>
    </row>
    <row r="3">
      <c r="A3" s="72" t="s">
        <v>925</v>
      </c>
      <c r="B3" s="72" t="s">
        <v>931</v>
      </c>
      <c r="C3" s="72">
        <v>4.80265022E8</v>
      </c>
      <c r="D3" s="72" t="s">
        <v>927</v>
      </c>
      <c r="E3" s="72" t="s">
        <v>25</v>
      </c>
      <c r="F3" s="72">
        <v>3.608353941E9</v>
      </c>
      <c r="G3" s="72" t="s">
        <v>932</v>
      </c>
      <c r="H3" s="72" t="s">
        <v>933</v>
      </c>
      <c r="I3" s="72" t="s">
        <v>934</v>
      </c>
      <c r="J3" s="72">
        <v>264874.0</v>
      </c>
      <c r="K3" s="72" t="s">
        <v>54</v>
      </c>
      <c r="L3" s="72" t="s">
        <v>55</v>
      </c>
      <c r="M3" s="72" t="s">
        <v>935</v>
      </c>
      <c r="N3" s="72" t="s">
        <v>53</v>
      </c>
      <c r="O3" s="72">
        <v>0.0</v>
      </c>
    </row>
    <row r="4">
      <c r="A4" s="72" t="s">
        <v>925</v>
      </c>
      <c r="B4" s="72" t="s">
        <v>936</v>
      </c>
      <c r="C4" s="72">
        <v>7.68826009E8</v>
      </c>
      <c r="D4" s="72" t="s">
        <v>937</v>
      </c>
      <c r="E4" s="72" t="s">
        <v>25</v>
      </c>
      <c r="F4" s="72">
        <v>3.829656723E9</v>
      </c>
      <c r="G4" s="72" t="s">
        <v>938</v>
      </c>
      <c r="H4" s="72" t="s">
        <v>939</v>
      </c>
      <c r="I4" s="72" t="s">
        <v>940</v>
      </c>
      <c r="J4" s="72">
        <v>269955.0</v>
      </c>
      <c r="K4" s="72" t="s">
        <v>941</v>
      </c>
      <c r="L4" s="72" t="s">
        <v>942</v>
      </c>
      <c r="M4" s="72" t="s">
        <v>943</v>
      </c>
      <c r="N4" s="72" t="s">
        <v>22</v>
      </c>
      <c r="O4" s="72">
        <v>0.0</v>
      </c>
    </row>
    <row r="5">
      <c r="A5" s="72" t="s">
        <v>925</v>
      </c>
      <c r="B5" s="72" t="s">
        <v>944</v>
      </c>
      <c r="C5" s="72">
        <v>7.68826009E8</v>
      </c>
      <c r="D5" s="72" t="s">
        <v>937</v>
      </c>
      <c r="E5" s="72" t="s">
        <v>25</v>
      </c>
      <c r="F5" s="72">
        <v>4.728641798E9</v>
      </c>
      <c r="G5" s="72" t="s">
        <v>945</v>
      </c>
      <c r="H5" s="72" t="s">
        <v>946</v>
      </c>
      <c r="I5" s="72" t="s">
        <v>947</v>
      </c>
      <c r="J5" s="72">
        <v>191837.0</v>
      </c>
      <c r="K5" s="72" t="s">
        <v>23</v>
      </c>
      <c r="L5" s="72" t="s">
        <v>77</v>
      </c>
      <c r="M5" s="72" t="s">
        <v>948</v>
      </c>
      <c r="N5" s="72" t="s">
        <v>76</v>
      </c>
      <c r="O5" s="72">
        <v>0.0</v>
      </c>
    </row>
    <row r="6">
      <c r="A6" s="72" t="s">
        <v>925</v>
      </c>
      <c r="B6" s="72" t="s">
        <v>949</v>
      </c>
      <c r="C6" s="72">
        <v>4.80265022E8</v>
      </c>
      <c r="D6" s="72" t="s">
        <v>927</v>
      </c>
      <c r="E6" s="72" t="s">
        <v>25</v>
      </c>
      <c r="F6" s="72">
        <v>4.19519897E9</v>
      </c>
      <c r="G6" s="72" t="s">
        <v>950</v>
      </c>
      <c r="H6" s="72" t="s">
        <v>950</v>
      </c>
      <c r="I6" s="72" t="s">
        <v>951</v>
      </c>
      <c r="J6" s="72">
        <v>199648.0</v>
      </c>
      <c r="K6" s="72" t="s">
        <v>54</v>
      </c>
      <c r="L6" s="72" t="s">
        <v>55</v>
      </c>
      <c r="M6" s="72" t="s">
        <v>952</v>
      </c>
      <c r="N6" s="72" t="s">
        <v>53</v>
      </c>
      <c r="O6" s="72">
        <v>0.0</v>
      </c>
    </row>
    <row r="7">
      <c r="A7" s="72" t="s">
        <v>925</v>
      </c>
      <c r="B7" s="72" t="s">
        <v>953</v>
      </c>
      <c r="C7" s="72">
        <v>4.80265022E8</v>
      </c>
      <c r="D7" s="72" t="s">
        <v>927</v>
      </c>
      <c r="E7" s="72" t="s">
        <v>25</v>
      </c>
      <c r="F7" s="72">
        <v>2.968787949E9</v>
      </c>
      <c r="G7" s="72" t="s">
        <v>954</v>
      </c>
      <c r="H7" s="72" t="s">
        <v>955</v>
      </c>
      <c r="I7" s="72" t="s">
        <v>956</v>
      </c>
      <c r="J7" s="72">
        <v>122102.0</v>
      </c>
      <c r="K7" s="72" t="s">
        <v>49</v>
      </c>
      <c r="L7" s="72" t="s">
        <v>957</v>
      </c>
      <c r="M7" s="72" t="s">
        <v>930</v>
      </c>
      <c r="N7" s="72" t="s">
        <v>104</v>
      </c>
      <c r="O7" s="72">
        <v>0.0</v>
      </c>
    </row>
    <row r="8">
      <c r="A8" s="72" t="s">
        <v>925</v>
      </c>
      <c r="B8" s="72" t="s">
        <v>958</v>
      </c>
      <c r="C8" s="72">
        <v>7.68826009E8</v>
      </c>
      <c r="D8" s="72" t="s">
        <v>937</v>
      </c>
      <c r="E8" s="72" t="s">
        <v>25</v>
      </c>
      <c r="F8" s="72">
        <v>5.410082734E9</v>
      </c>
      <c r="G8" s="72" t="s">
        <v>959</v>
      </c>
      <c r="H8" s="72" t="s">
        <v>959</v>
      </c>
      <c r="I8" s="72" t="s">
        <v>960</v>
      </c>
      <c r="J8" s="72">
        <v>6883.0</v>
      </c>
      <c r="K8" s="72" t="s">
        <v>61</v>
      </c>
      <c r="L8" s="72" t="s">
        <v>142</v>
      </c>
      <c r="M8" s="72" t="s">
        <v>961</v>
      </c>
      <c r="N8" s="72" t="s">
        <v>60</v>
      </c>
      <c r="O8" s="72">
        <v>0.0</v>
      </c>
    </row>
    <row r="9">
      <c r="A9" s="72" t="s">
        <v>925</v>
      </c>
      <c r="B9" s="72" t="s">
        <v>962</v>
      </c>
      <c r="C9" s="72">
        <v>4.80265022E8</v>
      </c>
      <c r="D9" s="72" t="s">
        <v>927</v>
      </c>
      <c r="E9" s="72" t="s">
        <v>25</v>
      </c>
      <c r="F9" s="72">
        <v>4.552196058E9</v>
      </c>
      <c r="G9" s="72" t="s">
        <v>963</v>
      </c>
      <c r="H9" s="72" t="s">
        <v>963</v>
      </c>
      <c r="I9" s="72" t="s">
        <v>964</v>
      </c>
      <c r="J9" s="72">
        <v>199648.0</v>
      </c>
      <c r="K9" s="72" t="s">
        <v>54</v>
      </c>
      <c r="L9" s="72" t="s">
        <v>55</v>
      </c>
      <c r="M9" s="72" t="s">
        <v>952</v>
      </c>
      <c r="N9" s="72" t="s">
        <v>53</v>
      </c>
      <c r="O9" s="72">
        <v>0.0</v>
      </c>
    </row>
    <row r="10">
      <c r="A10" s="72" t="s">
        <v>925</v>
      </c>
      <c r="B10" s="72" t="s">
        <v>965</v>
      </c>
      <c r="C10" s="72">
        <v>4.80265022E8</v>
      </c>
      <c r="D10" s="72" t="s">
        <v>927</v>
      </c>
      <c r="E10" s="72" t="s">
        <v>25</v>
      </c>
      <c r="F10" s="72">
        <v>3.278591E9</v>
      </c>
      <c r="G10" s="72" t="s">
        <v>966</v>
      </c>
      <c r="H10" s="72" t="s">
        <v>967</v>
      </c>
      <c r="I10" s="72" t="s">
        <v>968</v>
      </c>
      <c r="J10" s="72">
        <v>44081.0</v>
      </c>
      <c r="K10" s="72" t="s">
        <v>54</v>
      </c>
      <c r="L10" s="72" t="s">
        <v>969</v>
      </c>
      <c r="M10" s="72" t="s">
        <v>970</v>
      </c>
      <c r="N10" s="72" t="s">
        <v>53</v>
      </c>
      <c r="O10" s="72">
        <v>0.0</v>
      </c>
    </row>
    <row r="11">
      <c r="A11" s="72" t="s">
        <v>925</v>
      </c>
      <c r="B11" s="72" t="s">
        <v>971</v>
      </c>
      <c r="C11" s="72">
        <v>4.80265022E8</v>
      </c>
      <c r="D11" s="72" t="s">
        <v>927</v>
      </c>
      <c r="E11" s="72" t="s">
        <v>25</v>
      </c>
      <c r="F11" s="72">
        <v>2.910561091E9</v>
      </c>
      <c r="G11" s="72" t="s">
        <v>972</v>
      </c>
      <c r="H11" s="72" t="s">
        <v>973</v>
      </c>
      <c r="I11" s="72" t="s">
        <v>974</v>
      </c>
      <c r="J11" s="72">
        <v>264874.0</v>
      </c>
      <c r="K11" s="72" t="s">
        <v>54</v>
      </c>
      <c r="L11" s="72" t="s">
        <v>55</v>
      </c>
      <c r="M11" s="72" t="s">
        <v>935</v>
      </c>
      <c r="N11" s="72" t="s">
        <v>53</v>
      </c>
      <c r="O11" s="72">
        <v>0.0</v>
      </c>
    </row>
    <row r="12">
      <c r="A12" s="72" t="s">
        <v>925</v>
      </c>
      <c r="B12" s="72" t="s">
        <v>975</v>
      </c>
      <c r="C12" s="72">
        <v>4.80265022E8</v>
      </c>
      <c r="D12" s="72" t="s">
        <v>927</v>
      </c>
      <c r="E12" s="72" t="s">
        <v>25</v>
      </c>
      <c r="F12" s="72">
        <v>5.081477754E9</v>
      </c>
      <c r="G12" s="72" t="s">
        <v>976</v>
      </c>
      <c r="H12" s="72" t="s">
        <v>977</v>
      </c>
      <c r="I12" s="72" t="s">
        <v>978</v>
      </c>
      <c r="J12" s="72">
        <v>269710.0</v>
      </c>
      <c r="K12" s="72" t="s">
        <v>979</v>
      </c>
      <c r="L12" s="72" t="s">
        <v>980</v>
      </c>
      <c r="M12" s="72" t="s">
        <v>981</v>
      </c>
      <c r="N12" s="72" t="s">
        <v>385</v>
      </c>
      <c r="O12" s="72">
        <v>1.0</v>
      </c>
    </row>
    <row r="13">
      <c r="A13" s="72" t="s">
        <v>925</v>
      </c>
      <c r="B13" s="72" t="s">
        <v>982</v>
      </c>
      <c r="C13" s="72">
        <v>4.80265022E8</v>
      </c>
      <c r="D13" s="72" t="s">
        <v>927</v>
      </c>
      <c r="E13" s="72" t="s">
        <v>25</v>
      </c>
      <c r="F13" s="72">
        <v>3.954276831E9</v>
      </c>
      <c r="G13" s="72" t="s">
        <v>983</v>
      </c>
      <c r="H13" s="72" t="s">
        <v>984</v>
      </c>
      <c r="I13" s="72" t="s">
        <v>985</v>
      </c>
      <c r="J13" s="72">
        <v>264874.0</v>
      </c>
      <c r="K13" s="72" t="s">
        <v>54</v>
      </c>
      <c r="L13" s="72" t="s">
        <v>55</v>
      </c>
      <c r="M13" s="72" t="s">
        <v>935</v>
      </c>
      <c r="N13" s="72" t="s">
        <v>53</v>
      </c>
      <c r="O13" s="72">
        <v>0.0</v>
      </c>
    </row>
    <row r="14">
      <c r="A14" s="72" t="s">
        <v>925</v>
      </c>
      <c r="B14" s="72" t="s">
        <v>986</v>
      </c>
      <c r="C14" s="72">
        <v>4.80265022E8</v>
      </c>
      <c r="D14" s="72" t="s">
        <v>927</v>
      </c>
      <c r="E14" s="72" t="s">
        <v>25</v>
      </c>
      <c r="F14" s="72">
        <v>2.142930299E9</v>
      </c>
      <c r="G14" s="72" t="s">
        <v>987</v>
      </c>
      <c r="H14" s="72" t="s">
        <v>987</v>
      </c>
      <c r="I14" s="72" t="s">
        <v>988</v>
      </c>
      <c r="J14" s="72">
        <v>199648.0</v>
      </c>
      <c r="K14" s="72" t="s">
        <v>54</v>
      </c>
      <c r="L14" s="72" t="s">
        <v>55</v>
      </c>
      <c r="M14" s="72" t="s">
        <v>952</v>
      </c>
      <c r="N14" s="72" t="s">
        <v>53</v>
      </c>
      <c r="O14" s="72">
        <v>0.0</v>
      </c>
    </row>
    <row r="15">
      <c r="A15" s="72" t="s">
        <v>925</v>
      </c>
      <c r="B15" s="72" t="s">
        <v>989</v>
      </c>
      <c r="C15" s="72">
        <v>4.80265022E8</v>
      </c>
      <c r="D15" s="72" t="s">
        <v>927</v>
      </c>
      <c r="E15" s="72" t="s">
        <v>25</v>
      </c>
      <c r="F15" s="72">
        <v>3.893175955E9</v>
      </c>
      <c r="G15" s="72" t="s">
        <v>990</v>
      </c>
      <c r="H15" s="72" t="s">
        <v>990</v>
      </c>
      <c r="I15" s="72" t="s">
        <v>991</v>
      </c>
      <c r="J15" s="72">
        <v>264201.0</v>
      </c>
      <c r="K15" s="72" t="s">
        <v>105</v>
      </c>
      <c r="L15" s="72" t="s">
        <v>250</v>
      </c>
      <c r="M15" s="72" t="s">
        <v>930</v>
      </c>
      <c r="N15" s="72" t="s">
        <v>104</v>
      </c>
      <c r="O15" s="72">
        <v>0.0</v>
      </c>
    </row>
    <row r="16">
      <c r="A16" s="72" t="s">
        <v>925</v>
      </c>
      <c r="B16" s="72" t="s">
        <v>992</v>
      </c>
      <c r="C16" s="72">
        <v>4.80265022E8</v>
      </c>
      <c r="D16" s="72" t="s">
        <v>927</v>
      </c>
      <c r="E16" s="72" t="s">
        <v>25</v>
      </c>
      <c r="F16" s="72">
        <v>3.904967131E9</v>
      </c>
      <c r="G16" s="72" t="s">
        <v>993</v>
      </c>
      <c r="H16" s="72" t="s">
        <v>994</v>
      </c>
      <c r="I16" s="72" t="s">
        <v>995</v>
      </c>
      <c r="J16" s="72">
        <v>264201.0</v>
      </c>
      <c r="K16" s="72" t="s">
        <v>105</v>
      </c>
      <c r="L16" s="72" t="s">
        <v>250</v>
      </c>
      <c r="M16" s="72" t="s">
        <v>930</v>
      </c>
      <c r="N16" s="72" t="s">
        <v>104</v>
      </c>
      <c r="O16" s="72">
        <v>0.0</v>
      </c>
    </row>
    <row r="17">
      <c r="A17" s="72" t="s">
        <v>925</v>
      </c>
      <c r="B17" s="72" t="s">
        <v>996</v>
      </c>
      <c r="C17" s="72">
        <v>7.68826009E8</v>
      </c>
      <c r="D17" s="72" t="s">
        <v>937</v>
      </c>
      <c r="E17" s="72" t="s">
        <v>25</v>
      </c>
      <c r="F17" s="72">
        <v>4.119296658E9</v>
      </c>
      <c r="G17" s="72" t="s">
        <v>997</v>
      </c>
      <c r="H17" s="72" t="s">
        <v>997</v>
      </c>
      <c r="I17" s="72" t="s">
        <v>998</v>
      </c>
      <c r="J17" s="72">
        <v>455251.0</v>
      </c>
      <c r="K17" s="72" t="s">
        <v>23</v>
      </c>
      <c r="L17" s="72" t="s">
        <v>24</v>
      </c>
      <c r="M17" s="72" t="s">
        <v>999</v>
      </c>
      <c r="N17" s="72" t="s">
        <v>22</v>
      </c>
      <c r="O17" s="72">
        <v>0.0</v>
      </c>
    </row>
    <row r="18">
      <c r="A18" s="72" t="s">
        <v>925</v>
      </c>
      <c r="B18" s="72" t="s">
        <v>1000</v>
      </c>
      <c r="C18" s="72">
        <v>7.68826009E8</v>
      </c>
      <c r="D18" s="72" t="s">
        <v>937</v>
      </c>
      <c r="E18" s="72" t="s">
        <v>25</v>
      </c>
      <c r="F18" s="72">
        <v>4.025891955E9</v>
      </c>
      <c r="G18" s="72" t="s">
        <v>1001</v>
      </c>
      <c r="H18" s="72" t="s">
        <v>1002</v>
      </c>
      <c r="I18" s="72" t="s">
        <v>1003</v>
      </c>
      <c r="J18" s="72">
        <v>191838.0</v>
      </c>
      <c r="K18" s="72" t="s">
        <v>23</v>
      </c>
      <c r="L18" s="72" t="s">
        <v>77</v>
      </c>
      <c r="M18" s="72" t="s">
        <v>1004</v>
      </c>
      <c r="N18" s="72" t="s">
        <v>76</v>
      </c>
      <c r="O18" s="72">
        <v>0.0</v>
      </c>
    </row>
    <row r="19">
      <c r="A19" s="72" t="s">
        <v>925</v>
      </c>
      <c r="B19" s="72" t="s">
        <v>1005</v>
      </c>
      <c r="C19" s="72">
        <v>4.80263032E8</v>
      </c>
      <c r="D19" s="72" t="s">
        <v>1006</v>
      </c>
      <c r="E19" s="72" t="s">
        <v>25</v>
      </c>
      <c r="F19" s="72">
        <v>4.093668703E9</v>
      </c>
      <c r="G19" s="72" t="s">
        <v>1007</v>
      </c>
      <c r="H19" s="72" t="s">
        <v>1008</v>
      </c>
      <c r="I19" s="72" t="s">
        <v>1009</v>
      </c>
      <c r="J19" s="72">
        <v>278001.0</v>
      </c>
      <c r="K19" s="72" t="s">
        <v>105</v>
      </c>
      <c r="L19" s="72" t="s">
        <v>311</v>
      </c>
      <c r="M19" s="72" t="s">
        <v>1010</v>
      </c>
      <c r="N19" s="72" t="s">
        <v>104</v>
      </c>
      <c r="O19" s="72">
        <v>0.0</v>
      </c>
    </row>
    <row r="20">
      <c r="A20" s="72" t="s">
        <v>925</v>
      </c>
      <c r="B20" s="72" t="s">
        <v>1011</v>
      </c>
      <c r="C20" s="72">
        <v>4.51403353E8</v>
      </c>
      <c r="D20" s="72" t="s">
        <v>1012</v>
      </c>
      <c r="E20" s="72" t="s">
        <v>25</v>
      </c>
      <c r="F20" s="72">
        <v>5.738474268E9</v>
      </c>
      <c r="G20" s="72" t="s">
        <v>1013</v>
      </c>
      <c r="H20" s="72" t="s">
        <v>1013</v>
      </c>
      <c r="I20" s="72" t="s">
        <v>1014</v>
      </c>
      <c r="J20" s="72">
        <v>108789.0</v>
      </c>
      <c r="K20" s="72" t="s">
        <v>32</v>
      </c>
      <c r="L20" s="72" t="s">
        <v>65</v>
      </c>
      <c r="M20" s="72" t="s">
        <v>1015</v>
      </c>
      <c r="N20" s="72" t="s">
        <v>31</v>
      </c>
      <c r="O20" s="72">
        <v>0.0</v>
      </c>
    </row>
    <row r="21">
      <c r="A21" s="72" t="s">
        <v>925</v>
      </c>
      <c r="B21" s="72" t="s">
        <v>1016</v>
      </c>
      <c r="C21" s="72">
        <v>4.80265022E8</v>
      </c>
      <c r="D21" s="72" t="s">
        <v>927</v>
      </c>
      <c r="E21" s="72" t="s">
        <v>25</v>
      </c>
      <c r="F21" s="72">
        <v>4.977304252E9</v>
      </c>
      <c r="G21" s="72" t="s">
        <v>1017</v>
      </c>
      <c r="H21" s="72" t="s">
        <v>1017</v>
      </c>
      <c r="I21" s="72" t="s">
        <v>1018</v>
      </c>
      <c r="J21" s="72">
        <v>1262.0</v>
      </c>
      <c r="K21" s="72" t="s">
        <v>54</v>
      </c>
      <c r="L21" s="72" t="s">
        <v>55</v>
      </c>
      <c r="M21" s="72" t="s">
        <v>1019</v>
      </c>
      <c r="N21" s="72" t="s">
        <v>53</v>
      </c>
      <c r="O21" s="72">
        <v>0.0</v>
      </c>
    </row>
    <row r="22">
      <c r="A22" s="72" t="s">
        <v>925</v>
      </c>
      <c r="B22" s="72" t="s">
        <v>1020</v>
      </c>
      <c r="C22" s="72">
        <v>4.80265022E8</v>
      </c>
      <c r="D22" s="72" t="s">
        <v>927</v>
      </c>
      <c r="E22" s="72" t="s">
        <v>25</v>
      </c>
      <c r="F22" s="72">
        <v>3.892484378E9</v>
      </c>
      <c r="G22" s="72" t="s">
        <v>963</v>
      </c>
      <c r="H22" s="72" t="s">
        <v>963</v>
      </c>
      <c r="I22" s="72" t="s">
        <v>1021</v>
      </c>
      <c r="J22" s="72">
        <v>199648.0</v>
      </c>
      <c r="K22" s="72" t="s">
        <v>54</v>
      </c>
      <c r="L22" s="72" t="s">
        <v>55</v>
      </c>
      <c r="M22" s="72" t="s">
        <v>952</v>
      </c>
      <c r="N22" s="72" t="s">
        <v>53</v>
      </c>
      <c r="O22" s="72">
        <v>0.0</v>
      </c>
    </row>
    <row r="23">
      <c r="A23" s="72" t="s">
        <v>925</v>
      </c>
      <c r="B23" s="72" t="s">
        <v>1022</v>
      </c>
      <c r="C23" s="72">
        <v>4.51403353E8</v>
      </c>
      <c r="D23" s="72" t="s">
        <v>1012</v>
      </c>
      <c r="E23" s="72" t="s">
        <v>25</v>
      </c>
      <c r="F23" s="72">
        <v>5.73844849E9</v>
      </c>
      <c r="G23" s="72" t="s">
        <v>1023</v>
      </c>
      <c r="H23" s="72" t="s">
        <v>1024</v>
      </c>
      <c r="I23" s="72" t="s">
        <v>1025</v>
      </c>
      <c r="J23" s="72">
        <v>108789.0</v>
      </c>
      <c r="K23" s="72" t="s">
        <v>32</v>
      </c>
      <c r="L23" s="72" t="s">
        <v>65</v>
      </c>
      <c r="M23" s="72" t="s">
        <v>1015</v>
      </c>
      <c r="N23" s="72" t="s">
        <v>31</v>
      </c>
      <c r="O23" s="72">
        <v>0.0</v>
      </c>
    </row>
    <row r="24">
      <c r="A24" s="72" t="s">
        <v>925</v>
      </c>
      <c r="B24" s="72" t="s">
        <v>389</v>
      </c>
      <c r="C24" s="72">
        <v>4.51403353E8</v>
      </c>
      <c r="D24" s="72" t="s">
        <v>1012</v>
      </c>
      <c r="E24" s="72" t="s">
        <v>25</v>
      </c>
      <c r="F24" s="72">
        <v>1.812088724E9</v>
      </c>
      <c r="G24" s="72" t="s">
        <v>1026</v>
      </c>
      <c r="H24" s="72" t="s">
        <v>1026</v>
      </c>
      <c r="I24" s="72" t="s">
        <v>390</v>
      </c>
      <c r="J24" s="72">
        <v>108789.0</v>
      </c>
      <c r="K24" s="72" t="s">
        <v>32</v>
      </c>
      <c r="L24" s="72" t="s">
        <v>65</v>
      </c>
      <c r="M24" s="72" t="s">
        <v>1015</v>
      </c>
      <c r="N24" s="72" t="s">
        <v>31</v>
      </c>
      <c r="O24" s="72">
        <v>0.0</v>
      </c>
    </row>
    <row r="25">
      <c r="A25" s="72" t="s">
        <v>925</v>
      </c>
      <c r="B25" s="72" t="s">
        <v>1027</v>
      </c>
      <c r="C25" s="72">
        <v>4.51403353E8</v>
      </c>
      <c r="D25" s="72" t="s">
        <v>1012</v>
      </c>
      <c r="E25" s="72" t="s">
        <v>25</v>
      </c>
      <c r="F25" s="72">
        <v>4.009576093E9</v>
      </c>
      <c r="G25" s="72" t="s">
        <v>1028</v>
      </c>
      <c r="H25" s="72" t="s">
        <v>1029</v>
      </c>
      <c r="I25" s="72" t="s">
        <v>1030</v>
      </c>
      <c r="J25" s="72">
        <v>23332.0</v>
      </c>
      <c r="K25" s="72" t="s">
        <v>32</v>
      </c>
      <c r="L25" s="72" t="s">
        <v>33</v>
      </c>
      <c r="M25" s="72" t="s">
        <v>1031</v>
      </c>
      <c r="N25" s="72" t="s">
        <v>31</v>
      </c>
      <c r="O25" s="72">
        <v>0.0</v>
      </c>
    </row>
    <row r="26">
      <c r="A26" s="72" t="s">
        <v>925</v>
      </c>
      <c r="B26" s="72" t="s">
        <v>1032</v>
      </c>
      <c r="C26" s="72">
        <v>7.68826009E8</v>
      </c>
      <c r="D26" s="72" t="s">
        <v>937</v>
      </c>
      <c r="E26" s="72" t="s">
        <v>25</v>
      </c>
      <c r="F26" s="72">
        <v>4.053861862E9</v>
      </c>
      <c r="G26" s="72" t="s">
        <v>1033</v>
      </c>
      <c r="H26" s="72" t="s">
        <v>1034</v>
      </c>
      <c r="I26" s="72" t="s">
        <v>1035</v>
      </c>
      <c r="J26" s="72">
        <v>6883.0</v>
      </c>
      <c r="K26" s="72" t="s">
        <v>61</v>
      </c>
      <c r="L26" s="72" t="s">
        <v>142</v>
      </c>
      <c r="M26" s="72" t="s">
        <v>961</v>
      </c>
      <c r="N26" s="72" t="s">
        <v>60</v>
      </c>
      <c r="O26" s="72">
        <v>0.0</v>
      </c>
    </row>
    <row r="27">
      <c r="A27" s="72" t="s">
        <v>925</v>
      </c>
      <c r="B27" s="72" t="s">
        <v>1036</v>
      </c>
      <c r="C27" s="72">
        <v>7.68826009E8</v>
      </c>
      <c r="D27" s="72" t="s">
        <v>937</v>
      </c>
      <c r="E27" s="72" t="s">
        <v>25</v>
      </c>
      <c r="F27" s="72">
        <v>5.319956806E9</v>
      </c>
      <c r="G27" s="72" t="s">
        <v>1037</v>
      </c>
      <c r="H27" s="72" t="s">
        <v>1038</v>
      </c>
      <c r="I27" s="72" t="s">
        <v>1039</v>
      </c>
      <c r="J27" s="72">
        <v>193523.0</v>
      </c>
      <c r="K27" s="72" t="s">
        <v>23</v>
      </c>
      <c r="L27" s="72" t="s">
        <v>77</v>
      </c>
      <c r="M27" s="72" t="s">
        <v>1040</v>
      </c>
      <c r="N27" s="72" t="s">
        <v>76</v>
      </c>
      <c r="O27" s="72">
        <v>0.0</v>
      </c>
    </row>
    <row r="28">
      <c r="A28" s="72" t="s">
        <v>925</v>
      </c>
      <c r="B28" s="72" t="s">
        <v>1041</v>
      </c>
      <c r="C28" s="72">
        <v>4.80265022E8</v>
      </c>
      <c r="D28" s="72" t="s">
        <v>927</v>
      </c>
      <c r="E28" s="72" t="s">
        <v>25</v>
      </c>
      <c r="F28" s="72">
        <v>4.410637218E9</v>
      </c>
      <c r="G28" s="72" t="s">
        <v>1042</v>
      </c>
      <c r="H28" s="72" t="s">
        <v>1042</v>
      </c>
      <c r="I28" s="72" t="s">
        <v>1043</v>
      </c>
      <c r="J28" s="72">
        <v>199648.0</v>
      </c>
      <c r="K28" s="72" t="s">
        <v>54</v>
      </c>
      <c r="L28" s="72" t="s">
        <v>55</v>
      </c>
      <c r="M28" s="72" t="s">
        <v>952</v>
      </c>
      <c r="N28" s="72" t="s">
        <v>53</v>
      </c>
      <c r="O28" s="72">
        <v>0.0</v>
      </c>
    </row>
    <row r="29">
      <c r="A29" s="72" t="s">
        <v>925</v>
      </c>
      <c r="B29" s="72" t="s">
        <v>1044</v>
      </c>
      <c r="C29" s="72">
        <v>4.80265022E8</v>
      </c>
      <c r="D29" s="72" t="s">
        <v>927</v>
      </c>
      <c r="E29" s="72" t="s">
        <v>25</v>
      </c>
      <c r="F29" s="72">
        <v>4.125319357E9</v>
      </c>
      <c r="G29" s="72" t="s">
        <v>1045</v>
      </c>
      <c r="H29" s="72" t="s">
        <v>1045</v>
      </c>
      <c r="I29" s="72" t="s">
        <v>1046</v>
      </c>
      <c r="J29" s="72">
        <v>6284.0</v>
      </c>
      <c r="K29" s="72" t="s">
        <v>54</v>
      </c>
      <c r="L29" s="72" t="s">
        <v>153</v>
      </c>
      <c r="M29" s="72" t="s">
        <v>1047</v>
      </c>
      <c r="N29" s="72" t="s">
        <v>53</v>
      </c>
      <c r="O29" s="72">
        <v>0.0</v>
      </c>
    </row>
    <row r="30">
      <c r="A30" s="72" t="s">
        <v>925</v>
      </c>
      <c r="B30" s="72" t="s">
        <v>1048</v>
      </c>
      <c r="C30" s="72">
        <v>7.68826009E8</v>
      </c>
      <c r="D30" s="72" t="s">
        <v>937</v>
      </c>
      <c r="E30" s="72" t="s">
        <v>25</v>
      </c>
      <c r="F30" s="72">
        <v>2.030638415E9</v>
      </c>
      <c r="G30" s="72">
        <v>349.0</v>
      </c>
      <c r="H30" s="72" t="s">
        <v>1049</v>
      </c>
      <c r="I30" s="72" t="s">
        <v>1050</v>
      </c>
      <c r="J30" s="72">
        <v>120294.0</v>
      </c>
      <c r="K30" s="72" t="s">
        <v>941</v>
      </c>
      <c r="L30" s="72" t="s">
        <v>1051</v>
      </c>
      <c r="M30" s="72" t="s">
        <v>1052</v>
      </c>
      <c r="N30" s="72" t="s">
        <v>22</v>
      </c>
      <c r="O30" s="72">
        <v>0.0</v>
      </c>
    </row>
    <row r="31">
      <c r="A31" s="72" t="s">
        <v>925</v>
      </c>
      <c r="B31" s="72" t="s">
        <v>1053</v>
      </c>
      <c r="C31" s="72">
        <v>4.80265022E8</v>
      </c>
      <c r="D31" s="72" t="s">
        <v>927</v>
      </c>
      <c r="E31" s="72" t="s">
        <v>25</v>
      </c>
      <c r="F31" s="72">
        <v>2.968799976E9</v>
      </c>
      <c r="G31" s="72" t="s">
        <v>1054</v>
      </c>
      <c r="H31" s="72" t="s">
        <v>1054</v>
      </c>
      <c r="I31" s="72" t="s">
        <v>1055</v>
      </c>
      <c r="J31" s="72">
        <v>122102.0</v>
      </c>
      <c r="K31" s="72" t="s">
        <v>49</v>
      </c>
      <c r="L31" s="72" t="s">
        <v>957</v>
      </c>
      <c r="M31" s="72" t="s">
        <v>930</v>
      </c>
      <c r="N31" s="72" t="s">
        <v>104</v>
      </c>
      <c r="O31" s="72">
        <v>0.0</v>
      </c>
    </row>
    <row r="32">
      <c r="A32" s="72" t="s">
        <v>925</v>
      </c>
      <c r="B32" s="72" t="s">
        <v>1056</v>
      </c>
      <c r="C32" s="72">
        <v>7.68826009E8</v>
      </c>
      <c r="D32" s="72" t="s">
        <v>937</v>
      </c>
      <c r="E32" s="72" t="s">
        <v>25</v>
      </c>
      <c r="F32" s="72">
        <v>4.113200018E9</v>
      </c>
      <c r="G32" s="72" t="s">
        <v>1057</v>
      </c>
      <c r="H32" s="72">
        <v>224.0</v>
      </c>
      <c r="I32" s="72" t="s">
        <v>1058</v>
      </c>
      <c r="J32" s="72">
        <v>193423.0</v>
      </c>
      <c r="K32" s="72" t="s">
        <v>23</v>
      </c>
      <c r="L32" s="72" t="s">
        <v>77</v>
      </c>
      <c r="M32" s="72" t="s">
        <v>1059</v>
      </c>
      <c r="N32" s="72" t="s">
        <v>76</v>
      </c>
      <c r="O32" s="72">
        <v>0.0</v>
      </c>
    </row>
    <row r="33">
      <c r="A33" s="72" t="s">
        <v>925</v>
      </c>
      <c r="B33" s="72" t="s">
        <v>1060</v>
      </c>
      <c r="C33" s="72">
        <v>4.51403353E8</v>
      </c>
      <c r="D33" s="72" t="s">
        <v>1012</v>
      </c>
      <c r="E33" s="72" t="s">
        <v>25</v>
      </c>
      <c r="F33" s="72">
        <v>3.816784978E9</v>
      </c>
      <c r="G33" s="72" t="s">
        <v>1061</v>
      </c>
      <c r="H33" s="72" t="s">
        <v>1061</v>
      </c>
      <c r="I33" s="72" t="s">
        <v>1062</v>
      </c>
      <c r="J33" s="72">
        <v>8378.0</v>
      </c>
      <c r="K33" s="72" t="s">
        <v>32</v>
      </c>
      <c r="L33" s="72" t="s">
        <v>131</v>
      </c>
      <c r="M33" s="72" t="s">
        <v>1063</v>
      </c>
      <c r="N33" s="72" t="s">
        <v>31</v>
      </c>
      <c r="O33" s="72">
        <v>0.0</v>
      </c>
    </row>
    <row r="34">
      <c r="A34" s="72" t="s">
        <v>925</v>
      </c>
      <c r="B34" s="72" t="s">
        <v>1064</v>
      </c>
      <c r="C34" s="72">
        <v>4.80265022E8</v>
      </c>
      <c r="D34" s="72" t="s">
        <v>927</v>
      </c>
      <c r="E34" s="72" t="s">
        <v>25</v>
      </c>
      <c r="F34" s="72">
        <v>2.81950265E9</v>
      </c>
      <c r="G34" s="72" t="s">
        <v>987</v>
      </c>
      <c r="H34" s="72" t="s">
        <v>1065</v>
      </c>
      <c r="I34" s="72" t="s">
        <v>1066</v>
      </c>
      <c r="J34" s="72">
        <v>264874.0</v>
      </c>
      <c r="K34" s="72" t="s">
        <v>54</v>
      </c>
      <c r="L34" s="72" t="s">
        <v>55</v>
      </c>
      <c r="M34" s="72" t="s">
        <v>935</v>
      </c>
      <c r="N34" s="72" t="s">
        <v>53</v>
      </c>
      <c r="O34" s="72">
        <v>0.0</v>
      </c>
    </row>
    <row r="35">
      <c r="A35" s="72" t="s">
        <v>925</v>
      </c>
      <c r="B35" s="72" t="s">
        <v>1067</v>
      </c>
      <c r="C35" s="72">
        <v>4.80265022E8</v>
      </c>
      <c r="D35" s="72" t="s">
        <v>927</v>
      </c>
      <c r="E35" s="72" t="s">
        <v>25</v>
      </c>
      <c r="F35" s="72">
        <v>4.109581056E9</v>
      </c>
      <c r="G35" s="72" t="s">
        <v>1068</v>
      </c>
      <c r="H35" s="72" t="s">
        <v>1068</v>
      </c>
      <c r="I35" s="72" t="s">
        <v>1069</v>
      </c>
      <c r="J35" s="72">
        <v>199648.0</v>
      </c>
      <c r="K35" s="72" t="s">
        <v>54</v>
      </c>
      <c r="L35" s="72" t="s">
        <v>55</v>
      </c>
      <c r="M35" s="72" t="s">
        <v>952</v>
      </c>
      <c r="N35" s="72" t="s">
        <v>53</v>
      </c>
      <c r="O35" s="72">
        <v>0.0</v>
      </c>
    </row>
    <row r="36">
      <c r="A36" s="72" t="s">
        <v>925</v>
      </c>
      <c r="B36" s="72" t="s">
        <v>1070</v>
      </c>
      <c r="C36" s="72">
        <v>4.80265022E8</v>
      </c>
      <c r="D36" s="72" t="s">
        <v>927</v>
      </c>
      <c r="E36" s="72" t="s">
        <v>25</v>
      </c>
      <c r="F36" s="72">
        <v>3.340533709E9</v>
      </c>
      <c r="G36" s="72" t="s">
        <v>1071</v>
      </c>
      <c r="H36" s="72" t="s">
        <v>1071</v>
      </c>
      <c r="I36" s="72" t="s">
        <v>1072</v>
      </c>
      <c r="J36" s="72">
        <v>199648.0</v>
      </c>
      <c r="K36" s="72" t="s">
        <v>54</v>
      </c>
      <c r="L36" s="72" t="s">
        <v>55</v>
      </c>
      <c r="M36" s="72" t="s">
        <v>952</v>
      </c>
      <c r="N36" s="72" t="s">
        <v>53</v>
      </c>
      <c r="O36" s="72">
        <v>0.0</v>
      </c>
    </row>
    <row r="37">
      <c r="A37" s="72" t="s">
        <v>925</v>
      </c>
      <c r="B37" s="72" t="s">
        <v>1073</v>
      </c>
      <c r="C37" s="72">
        <v>4.80265022E8</v>
      </c>
      <c r="D37" s="72" t="s">
        <v>927</v>
      </c>
      <c r="E37" s="72" t="s">
        <v>25</v>
      </c>
      <c r="F37" s="72">
        <v>3.871753847E9</v>
      </c>
      <c r="G37" s="72" t="s">
        <v>1074</v>
      </c>
      <c r="H37" s="72" t="s">
        <v>1074</v>
      </c>
      <c r="I37" s="72" t="s">
        <v>1075</v>
      </c>
      <c r="J37" s="72">
        <v>6284.0</v>
      </c>
      <c r="K37" s="72" t="s">
        <v>54</v>
      </c>
      <c r="L37" s="72" t="s">
        <v>153</v>
      </c>
      <c r="M37" s="72" t="s">
        <v>1047</v>
      </c>
      <c r="N37" s="72" t="s">
        <v>53</v>
      </c>
      <c r="O37" s="72">
        <v>0.0</v>
      </c>
    </row>
    <row r="38">
      <c r="A38" s="72" t="s">
        <v>925</v>
      </c>
      <c r="B38" s="72" t="s">
        <v>1076</v>
      </c>
      <c r="C38" s="72">
        <v>7.68826009E8</v>
      </c>
      <c r="D38" s="72" t="s">
        <v>937</v>
      </c>
      <c r="E38" s="72" t="s">
        <v>25</v>
      </c>
      <c r="F38" s="72">
        <v>5.826359868E9</v>
      </c>
      <c r="G38" s="72" t="s">
        <v>1077</v>
      </c>
      <c r="H38" s="72" t="s">
        <v>1077</v>
      </c>
      <c r="I38" s="72" t="s">
        <v>1078</v>
      </c>
      <c r="J38" s="72">
        <v>192369.0</v>
      </c>
      <c r="K38" s="72" t="s">
        <v>23</v>
      </c>
      <c r="L38" s="72" t="s">
        <v>77</v>
      </c>
      <c r="M38" s="72" t="s">
        <v>1079</v>
      </c>
      <c r="N38" s="72" t="s">
        <v>76</v>
      </c>
      <c r="O38" s="72">
        <v>0.0</v>
      </c>
    </row>
    <row r="39">
      <c r="A39" s="72" t="s">
        <v>925</v>
      </c>
      <c r="B39" s="72" t="s">
        <v>1080</v>
      </c>
      <c r="C39" s="72">
        <v>4.80265022E8</v>
      </c>
      <c r="D39" s="72" t="s">
        <v>927</v>
      </c>
      <c r="E39" s="72" t="s">
        <v>25</v>
      </c>
      <c r="F39" s="72">
        <v>5.07130033E9</v>
      </c>
      <c r="G39" s="72" t="s">
        <v>1081</v>
      </c>
      <c r="H39" s="72" t="s">
        <v>1082</v>
      </c>
      <c r="I39" s="72" t="s">
        <v>1083</v>
      </c>
      <c r="J39" s="72">
        <v>1262.0</v>
      </c>
      <c r="K39" s="72" t="s">
        <v>54</v>
      </c>
      <c r="L39" s="72" t="s">
        <v>55</v>
      </c>
      <c r="M39" s="72" t="s">
        <v>1019</v>
      </c>
      <c r="N39" s="72" t="s">
        <v>53</v>
      </c>
      <c r="O39" s="72">
        <v>0.0</v>
      </c>
    </row>
    <row r="40">
      <c r="A40" s="72" t="s">
        <v>925</v>
      </c>
      <c r="B40" s="72" t="s">
        <v>1084</v>
      </c>
      <c r="C40" s="72">
        <v>4.80265022E8</v>
      </c>
      <c r="D40" s="72" t="s">
        <v>927</v>
      </c>
      <c r="E40" s="72" t="s">
        <v>25</v>
      </c>
      <c r="F40" s="72">
        <v>3.699494834E9</v>
      </c>
      <c r="G40" s="72" t="s">
        <v>1085</v>
      </c>
      <c r="H40" s="72" t="s">
        <v>1085</v>
      </c>
      <c r="I40" s="72" t="s">
        <v>1086</v>
      </c>
      <c r="J40" s="72">
        <v>199648.0</v>
      </c>
      <c r="K40" s="72" t="s">
        <v>54</v>
      </c>
      <c r="L40" s="72" t="s">
        <v>55</v>
      </c>
      <c r="M40" s="72" t="s">
        <v>952</v>
      </c>
      <c r="N40" s="72" t="s">
        <v>53</v>
      </c>
      <c r="O40" s="72">
        <v>0.0</v>
      </c>
    </row>
    <row r="41">
      <c r="A41" s="72" t="s">
        <v>925</v>
      </c>
      <c r="B41" s="72" t="s">
        <v>1087</v>
      </c>
      <c r="C41" s="72">
        <v>4.80265022E8</v>
      </c>
      <c r="D41" s="72" t="s">
        <v>927</v>
      </c>
      <c r="E41" s="72" t="s">
        <v>25</v>
      </c>
      <c r="F41" s="72">
        <v>4.504333956E9</v>
      </c>
      <c r="G41" s="72" t="s">
        <v>1088</v>
      </c>
      <c r="H41" s="72" t="s">
        <v>1089</v>
      </c>
      <c r="I41" s="72" t="s">
        <v>1090</v>
      </c>
      <c r="J41" s="72">
        <v>1265.0</v>
      </c>
      <c r="K41" s="72" t="s">
        <v>54</v>
      </c>
      <c r="L41" s="72" t="s">
        <v>681</v>
      </c>
      <c r="M41" s="72" t="s">
        <v>1091</v>
      </c>
      <c r="N41" s="72" t="s">
        <v>53</v>
      </c>
      <c r="O41" s="72">
        <v>0.0</v>
      </c>
    </row>
    <row r="42">
      <c r="A42" s="72" t="s">
        <v>925</v>
      </c>
      <c r="B42" s="72" t="s">
        <v>1092</v>
      </c>
      <c r="C42" s="72">
        <v>7.68826009E8</v>
      </c>
      <c r="D42" s="72" t="s">
        <v>937</v>
      </c>
      <c r="E42" s="72" t="s">
        <v>25</v>
      </c>
      <c r="F42" s="72">
        <v>3.458095829E9</v>
      </c>
      <c r="G42" s="72">
        <v>299.0</v>
      </c>
      <c r="H42" s="72" t="s">
        <v>1093</v>
      </c>
      <c r="I42" s="72" t="s">
        <v>1094</v>
      </c>
      <c r="J42" s="72">
        <v>120294.0</v>
      </c>
      <c r="K42" s="72" t="s">
        <v>941</v>
      </c>
      <c r="L42" s="72" t="s">
        <v>1051</v>
      </c>
      <c r="M42" s="72" t="s">
        <v>1052</v>
      </c>
      <c r="N42" s="72" t="s">
        <v>22</v>
      </c>
      <c r="O42" s="72">
        <v>0.0</v>
      </c>
    </row>
    <row r="43">
      <c r="A43" s="72" t="s">
        <v>925</v>
      </c>
      <c r="B43" s="72" t="s">
        <v>1095</v>
      </c>
      <c r="C43" s="72">
        <v>4.80265022E8</v>
      </c>
      <c r="D43" s="72" t="s">
        <v>927</v>
      </c>
      <c r="E43" s="72" t="s">
        <v>25</v>
      </c>
      <c r="F43" s="72">
        <v>3.838039613E9</v>
      </c>
      <c r="G43" s="72" t="s">
        <v>1096</v>
      </c>
      <c r="H43" s="72" t="s">
        <v>1097</v>
      </c>
      <c r="I43" s="72" t="s">
        <v>1098</v>
      </c>
      <c r="J43" s="72">
        <v>264874.0</v>
      </c>
      <c r="K43" s="72" t="s">
        <v>54</v>
      </c>
      <c r="L43" s="72" t="s">
        <v>55</v>
      </c>
      <c r="M43" s="72" t="s">
        <v>935</v>
      </c>
      <c r="N43" s="72" t="s">
        <v>53</v>
      </c>
      <c r="O43" s="72">
        <v>0.0</v>
      </c>
    </row>
    <row r="44">
      <c r="A44" s="72" t="s">
        <v>925</v>
      </c>
      <c r="B44" s="72" t="s">
        <v>1099</v>
      </c>
      <c r="C44" s="72">
        <v>4.80265022E8</v>
      </c>
      <c r="D44" s="72" t="s">
        <v>927</v>
      </c>
      <c r="E44" s="72" t="s">
        <v>25</v>
      </c>
      <c r="F44" s="72">
        <v>3.785718852E9</v>
      </c>
      <c r="G44" s="72" t="s">
        <v>1100</v>
      </c>
      <c r="H44" s="72" t="s">
        <v>1100</v>
      </c>
      <c r="I44" s="72" t="s">
        <v>1101</v>
      </c>
      <c r="J44" s="72">
        <v>264874.0</v>
      </c>
      <c r="K44" s="72" t="s">
        <v>54</v>
      </c>
      <c r="L44" s="72" t="s">
        <v>55</v>
      </c>
      <c r="M44" s="72" t="s">
        <v>935</v>
      </c>
      <c r="N44" s="72" t="s">
        <v>53</v>
      </c>
      <c r="O44" s="72">
        <v>0.0</v>
      </c>
    </row>
    <row r="45">
      <c r="A45" s="72" t="s">
        <v>925</v>
      </c>
      <c r="B45" s="72" t="s">
        <v>1102</v>
      </c>
      <c r="C45" s="72">
        <v>4.80265022E8</v>
      </c>
      <c r="D45" s="72" t="s">
        <v>927</v>
      </c>
      <c r="E45" s="72" t="s">
        <v>25</v>
      </c>
      <c r="F45" s="72">
        <v>3.05607985E9</v>
      </c>
      <c r="G45" s="72" t="s">
        <v>1103</v>
      </c>
      <c r="H45" s="72" t="s">
        <v>1104</v>
      </c>
      <c r="I45" s="72" t="s">
        <v>1105</v>
      </c>
      <c r="J45" s="72">
        <v>199648.0</v>
      </c>
      <c r="K45" s="72" t="s">
        <v>54</v>
      </c>
      <c r="L45" s="72" t="s">
        <v>55</v>
      </c>
      <c r="M45" s="72" t="s">
        <v>952</v>
      </c>
      <c r="N45" s="72" t="s">
        <v>53</v>
      </c>
      <c r="O45" s="72">
        <v>0.0</v>
      </c>
    </row>
    <row r="46">
      <c r="A46" s="72" t="s">
        <v>925</v>
      </c>
      <c r="B46" s="72" t="s">
        <v>1106</v>
      </c>
      <c r="C46" s="72">
        <v>4.51403353E8</v>
      </c>
      <c r="D46" s="72" t="s">
        <v>1012</v>
      </c>
      <c r="E46" s="72" t="s">
        <v>25</v>
      </c>
      <c r="F46" s="72">
        <v>3.379527095E9</v>
      </c>
      <c r="G46" s="72" t="s">
        <v>1107</v>
      </c>
      <c r="H46" s="72" t="s">
        <v>1108</v>
      </c>
      <c r="I46" s="72" t="s">
        <v>1109</v>
      </c>
      <c r="J46" s="72">
        <v>23332.0</v>
      </c>
      <c r="K46" s="72" t="s">
        <v>32</v>
      </c>
      <c r="L46" s="72" t="s">
        <v>33</v>
      </c>
      <c r="M46" s="72" t="s">
        <v>1031</v>
      </c>
      <c r="N46" s="72" t="s">
        <v>31</v>
      </c>
      <c r="O46" s="72">
        <v>0.0</v>
      </c>
    </row>
    <row r="47">
      <c r="A47" s="72" t="s">
        <v>925</v>
      </c>
      <c r="B47" s="72" t="s">
        <v>1110</v>
      </c>
      <c r="C47" s="72">
        <v>4.51403353E8</v>
      </c>
      <c r="D47" s="72" t="s">
        <v>1012</v>
      </c>
      <c r="E47" s="72" t="s">
        <v>25</v>
      </c>
      <c r="F47" s="72">
        <v>5.290311212E9</v>
      </c>
      <c r="G47" s="72">
        <v>379.0</v>
      </c>
      <c r="H47" s="72" t="s">
        <v>1111</v>
      </c>
      <c r="I47" s="72" t="s">
        <v>1112</v>
      </c>
      <c r="J47" s="72">
        <v>23332.0</v>
      </c>
      <c r="K47" s="72" t="s">
        <v>32</v>
      </c>
      <c r="L47" s="72" t="s">
        <v>33</v>
      </c>
      <c r="M47" s="72" t="s">
        <v>1031</v>
      </c>
      <c r="N47" s="72" t="s">
        <v>31</v>
      </c>
      <c r="O47" s="72">
        <v>0.0</v>
      </c>
    </row>
    <row r="48">
      <c r="A48" s="72" t="s">
        <v>925</v>
      </c>
      <c r="B48" s="72" t="s">
        <v>1113</v>
      </c>
      <c r="C48" s="72">
        <v>4.51403353E8</v>
      </c>
      <c r="D48" s="72" t="s">
        <v>1012</v>
      </c>
      <c r="E48" s="72" t="s">
        <v>25</v>
      </c>
      <c r="F48" s="72">
        <v>4.005419931E9</v>
      </c>
      <c r="G48" s="72" t="s">
        <v>1114</v>
      </c>
      <c r="H48" s="72" t="s">
        <v>1115</v>
      </c>
      <c r="I48" s="72" t="s">
        <v>539</v>
      </c>
      <c r="J48" s="72">
        <v>275575.0</v>
      </c>
      <c r="K48" s="72" t="s">
        <v>32</v>
      </c>
      <c r="L48" s="72" t="s">
        <v>33</v>
      </c>
      <c r="M48" s="72" t="s">
        <v>1116</v>
      </c>
      <c r="N48" s="72" t="s">
        <v>31</v>
      </c>
      <c r="O48" s="72">
        <v>0.0</v>
      </c>
    </row>
    <row r="49">
      <c r="A49" s="72" t="s">
        <v>925</v>
      </c>
      <c r="B49" s="72" t="s">
        <v>1117</v>
      </c>
      <c r="C49" s="72">
        <v>4.80265022E8</v>
      </c>
      <c r="D49" s="72" t="s">
        <v>927</v>
      </c>
      <c r="E49" s="72" t="s">
        <v>25</v>
      </c>
      <c r="F49" s="72">
        <v>3.716292803E9</v>
      </c>
      <c r="G49" s="72" t="s">
        <v>1118</v>
      </c>
      <c r="H49" s="72" t="s">
        <v>1118</v>
      </c>
      <c r="I49" s="72" t="s">
        <v>1119</v>
      </c>
      <c r="J49" s="72">
        <v>29871.0</v>
      </c>
      <c r="K49" s="72" t="s">
        <v>54</v>
      </c>
      <c r="L49" s="72" t="s">
        <v>854</v>
      </c>
      <c r="M49" s="72" t="s">
        <v>1120</v>
      </c>
      <c r="N49" s="72" t="s">
        <v>53</v>
      </c>
      <c r="O49" s="72">
        <v>0.0</v>
      </c>
    </row>
    <row r="50">
      <c r="A50" s="72" t="s">
        <v>925</v>
      </c>
      <c r="B50" s="72" t="s">
        <v>1121</v>
      </c>
      <c r="C50" s="72">
        <v>7.68826009E8</v>
      </c>
      <c r="D50" s="72" t="s">
        <v>937</v>
      </c>
      <c r="E50" s="72" t="s">
        <v>25</v>
      </c>
      <c r="F50" s="72">
        <v>3.606485779E9</v>
      </c>
      <c r="G50" s="72" t="s">
        <v>1122</v>
      </c>
      <c r="H50" s="72" t="s">
        <v>1122</v>
      </c>
      <c r="I50" s="72" t="s">
        <v>1123</v>
      </c>
      <c r="J50" s="72">
        <v>194029.0</v>
      </c>
      <c r="K50" s="72" t="s">
        <v>23</v>
      </c>
      <c r="L50" s="72" t="s">
        <v>77</v>
      </c>
      <c r="M50" s="72" t="s">
        <v>1124</v>
      </c>
      <c r="N50" s="72" t="s">
        <v>76</v>
      </c>
      <c r="O50" s="72">
        <v>0.0</v>
      </c>
    </row>
    <row r="51">
      <c r="A51" s="72" t="s">
        <v>925</v>
      </c>
      <c r="B51" s="72" t="s">
        <v>1125</v>
      </c>
      <c r="C51" s="72">
        <v>4.80265022E8</v>
      </c>
      <c r="D51" s="72" t="s">
        <v>927</v>
      </c>
      <c r="E51" s="72" t="s">
        <v>25</v>
      </c>
      <c r="F51" s="72">
        <v>3.579786447E9</v>
      </c>
      <c r="G51" s="72" t="s">
        <v>1042</v>
      </c>
      <c r="H51" s="72" t="s">
        <v>1042</v>
      </c>
      <c r="I51" s="72" t="s">
        <v>1126</v>
      </c>
      <c r="J51" s="72">
        <v>199648.0</v>
      </c>
      <c r="K51" s="72" t="s">
        <v>54</v>
      </c>
      <c r="L51" s="72" t="s">
        <v>55</v>
      </c>
      <c r="M51" s="72" t="s">
        <v>952</v>
      </c>
      <c r="N51" s="72" t="s">
        <v>53</v>
      </c>
      <c r="O51" s="72">
        <v>0.0</v>
      </c>
    </row>
    <row r="52">
      <c r="A52" s="72" t="s">
        <v>925</v>
      </c>
      <c r="B52" s="72" t="s">
        <v>1127</v>
      </c>
      <c r="C52" s="72">
        <v>4.80263032E8</v>
      </c>
      <c r="D52" s="72" t="s">
        <v>1006</v>
      </c>
      <c r="E52" s="72" t="s">
        <v>25</v>
      </c>
      <c r="F52" s="72">
        <v>3.579118417E9</v>
      </c>
      <c r="G52" s="72" t="s">
        <v>1128</v>
      </c>
      <c r="H52" s="72" t="s">
        <v>1128</v>
      </c>
      <c r="I52" s="72" t="s">
        <v>1129</v>
      </c>
      <c r="J52" s="72">
        <v>5411.0</v>
      </c>
      <c r="K52" s="72" t="s">
        <v>54</v>
      </c>
      <c r="L52" s="72" t="s">
        <v>128</v>
      </c>
      <c r="M52" s="72" t="s">
        <v>1130</v>
      </c>
      <c r="N52" s="72" t="s">
        <v>53</v>
      </c>
      <c r="O52" s="72">
        <v>0.0</v>
      </c>
    </row>
    <row r="53">
      <c r="A53" s="72" t="s">
        <v>925</v>
      </c>
      <c r="B53" s="72" t="s">
        <v>1131</v>
      </c>
      <c r="C53" s="72">
        <v>4.51403353E8</v>
      </c>
      <c r="D53" s="72" t="s">
        <v>1012</v>
      </c>
      <c r="E53" s="72" t="s">
        <v>25</v>
      </c>
      <c r="F53" s="72">
        <v>5.283868106E9</v>
      </c>
      <c r="G53" s="72" t="s">
        <v>1132</v>
      </c>
      <c r="H53" s="72" t="s">
        <v>1132</v>
      </c>
      <c r="I53" s="72" t="s">
        <v>1133</v>
      </c>
      <c r="J53" s="72">
        <v>6851.0</v>
      </c>
      <c r="K53" s="72" t="s">
        <v>49</v>
      </c>
      <c r="L53" s="72" t="s">
        <v>137</v>
      </c>
      <c r="M53" s="72" t="s">
        <v>1134</v>
      </c>
      <c r="N53" s="72" t="s">
        <v>31</v>
      </c>
      <c r="O53" s="72">
        <v>0.0</v>
      </c>
    </row>
    <row r="54">
      <c r="A54" s="72" t="s">
        <v>925</v>
      </c>
      <c r="B54" s="72" t="s">
        <v>1135</v>
      </c>
      <c r="C54" s="72">
        <v>4.80265022E8</v>
      </c>
      <c r="D54" s="72" t="s">
        <v>927</v>
      </c>
      <c r="E54" s="72" t="s">
        <v>25</v>
      </c>
      <c r="F54" s="72">
        <v>5.385273732E9</v>
      </c>
      <c r="G54" s="72">
        <v>56.0</v>
      </c>
      <c r="H54" s="72">
        <v>56.0</v>
      </c>
      <c r="I54" s="72" t="s">
        <v>1136</v>
      </c>
      <c r="J54" s="72">
        <v>264201.0</v>
      </c>
      <c r="K54" s="72" t="s">
        <v>105</v>
      </c>
      <c r="L54" s="72" t="s">
        <v>250</v>
      </c>
      <c r="M54" s="72" t="s">
        <v>930</v>
      </c>
      <c r="N54" s="72" t="s">
        <v>104</v>
      </c>
      <c r="O54" s="72">
        <v>0.0</v>
      </c>
    </row>
    <row r="55">
      <c r="A55" s="72" t="s">
        <v>925</v>
      </c>
      <c r="B55" s="72" t="s">
        <v>1137</v>
      </c>
      <c r="C55" s="72">
        <v>7.68826009E8</v>
      </c>
      <c r="D55" s="72" t="s">
        <v>937</v>
      </c>
      <c r="E55" s="72" t="s">
        <v>25</v>
      </c>
      <c r="F55" s="72">
        <v>5.36180032E9</v>
      </c>
      <c r="G55" s="72" t="s">
        <v>1138</v>
      </c>
      <c r="H55" s="72">
        <v>89.0</v>
      </c>
      <c r="I55" s="72" t="s">
        <v>1139</v>
      </c>
      <c r="J55" s="72">
        <v>191837.0</v>
      </c>
      <c r="K55" s="72" t="s">
        <v>23</v>
      </c>
      <c r="L55" s="72" t="s">
        <v>77</v>
      </c>
      <c r="M55" s="72" t="s">
        <v>948</v>
      </c>
      <c r="N55" s="72" t="s">
        <v>76</v>
      </c>
      <c r="O55" s="72">
        <v>0.0</v>
      </c>
    </row>
    <row r="56">
      <c r="A56" s="72" t="s">
        <v>925</v>
      </c>
      <c r="B56" s="72" t="s">
        <v>1140</v>
      </c>
      <c r="C56" s="72">
        <v>7.68826009E8</v>
      </c>
      <c r="D56" s="72" t="s">
        <v>937</v>
      </c>
      <c r="E56" s="72" t="s">
        <v>25</v>
      </c>
      <c r="F56" s="72">
        <v>3.611193407E9</v>
      </c>
      <c r="G56" s="72">
        <v>876.0</v>
      </c>
      <c r="H56" s="72">
        <v>876.0</v>
      </c>
      <c r="I56" s="72" t="s">
        <v>1141</v>
      </c>
      <c r="J56" s="72">
        <v>191837.0</v>
      </c>
      <c r="K56" s="72" t="s">
        <v>23</v>
      </c>
      <c r="L56" s="72" t="s">
        <v>77</v>
      </c>
      <c r="M56" s="72" t="s">
        <v>948</v>
      </c>
      <c r="N56" s="72" t="s">
        <v>76</v>
      </c>
      <c r="O56" s="72">
        <v>0.0</v>
      </c>
    </row>
    <row r="57">
      <c r="A57" s="72" t="s">
        <v>925</v>
      </c>
      <c r="B57" s="72" t="s">
        <v>1142</v>
      </c>
      <c r="C57" s="72">
        <v>7.68826009E8</v>
      </c>
      <c r="D57" s="72" t="s">
        <v>937</v>
      </c>
      <c r="E57" s="72" t="s">
        <v>25</v>
      </c>
      <c r="F57" s="72">
        <v>3.594785217E9</v>
      </c>
      <c r="G57" s="72" t="s">
        <v>1143</v>
      </c>
      <c r="H57" s="72" t="s">
        <v>1144</v>
      </c>
      <c r="I57" s="72" t="s">
        <v>1145</v>
      </c>
      <c r="J57" s="72">
        <v>191837.0</v>
      </c>
      <c r="K57" s="72" t="s">
        <v>23</v>
      </c>
      <c r="L57" s="72" t="s">
        <v>77</v>
      </c>
      <c r="M57" s="72" t="s">
        <v>948</v>
      </c>
      <c r="N57" s="72" t="s">
        <v>76</v>
      </c>
      <c r="O57" s="72">
        <v>0.0</v>
      </c>
    </row>
    <row r="58">
      <c r="A58" s="72" t="s">
        <v>925</v>
      </c>
      <c r="B58" s="72" t="s">
        <v>1146</v>
      </c>
      <c r="C58" s="72">
        <v>4.80265022E8</v>
      </c>
      <c r="D58" s="72" t="s">
        <v>927</v>
      </c>
      <c r="E58" s="72" t="s">
        <v>25</v>
      </c>
      <c r="F58" s="72">
        <v>3.539230371E9</v>
      </c>
      <c r="G58" s="72" t="s">
        <v>1147</v>
      </c>
      <c r="H58" s="72" t="s">
        <v>1148</v>
      </c>
      <c r="I58" s="72" t="s">
        <v>1149</v>
      </c>
      <c r="J58" s="72">
        <v>264874.0</v>
      </c>
      <c r="K58" s="72" t="s">
        <v>54</v>
      </c>
      <c r="L58" s="72" t="s">
        <v>55</v>
      </c>
      <c r="M58" s="72" t="s">
        <v>935</v>
      </c>
      <c r="N58" s="72" t="s">
        <v>53</v>
      </c>
      <c r="O58" s="72">
        <v>0.0</v>
      </c>
    </row>
    <row r="59">
      <c r="A59" s="72" t="s">
        <v>925</v>
      </c>
      <c r="B59" s="72" t="s">
        <v>1150</v>
      </c>
      <c r="C59" s="72">
        <v>7.68826009E8</v>
      </c>
      <c r="D59" s="72" t="s">
        <v>937</v>
      </c>
      <c r="E59" s="72" t="s">
        <v>25</v>
      </c>
      <c r="F59" s="72">
        <v>5.471445808E9</v>
      </c>
      <c r="G59" s="72" t="s">
        <v>1151</v>
      </c>
      <c r="H59" s="72" t="s">
        <v>1152</v>
      </c>
      <c r="I59" s="72" t="s">
        <v>1153</v>
      </c>
      <c r="J59" s="72">
        <v>244658.0</v>
      </c>
      <c r="K59" s="72" t="s">
        <v>23</v>
      </c>
      <c r="L59" s="72" t="s">
        <v>77</v>
      </c>
      <c r="M59" s="72" t="s">
        <v>1154</v>
      </c>
      <c r="N59" s="72" t="s">
        <v>76</v>
      </c>
      <c r="O59" s="72">
        <v>0.0</v>
      </c>
    </row>
    <row r="60">
      <c r="A60" s="72" t="s">
        <v>925</v>
      </c>
      <c r="B60" s="72" t="s">
        <v>1155</v>
      </c>
      <c r="C60" s="72">
        <v>4.80265022E8</v>
      </c>
      <c r="D60" s="72" t="s">
        <v>927</v>
      </c>
      <c r="E60" s="72" t="s">
        <v>25</v>
      </c>
      <c r="F60" s="72">
        <v>3.525610195E9</v>
      </c>
      <c r="G60" s="72">
        <v>191.0</v>
      </c>
      <c r="H60" s="72">
        <v>191.0</v>
      </c>
      <c r="I60" s="72" t="s">
        <v>1156</v>
      </c>
      <c r="J60" s="72">
        <v>264874.0</v>
      </c>
      <c r="K60" s="72" t="s">
        <v>54</v>
      </c>
      <c r="L60" s="72" t="s">
        <v>55</v>
      </c>
      <c r="M60" s="72" t="s">
        <v>935</v>
      </c>
      <c r="N60" s="72" t="s">
        <v>53</v>
      </c>
      <c r="O60" s="72">
        <v>0.0</v>
      </c>
    </row>
    <row r="61">
      <c r="A61" s="72" t="s">
        <v>925</v>
      </c>
      <c r="B61" s="72" t="s">
        <v>1157</v>
      </c>
      <c r="C61" s="72">
        <v>7.68826009E8</v>
      </c>
      <c r="D61" s="72" t="s">
        <v>937</v>
      </c>
      <c r="E61" s="72" t="s">
        <v>25</v>
      </c>
      <c r="F61" s="72">
        <v>5.113625974E9</v>
      </c>
      <c r="G61" s="72" t="s">
        <v>1158</v>
      </c>
      <c r="H61" s="72" t="s">
        <v>1158</v>
      </c>
      <c r="I61" s="72" t="s">
        <v>1159</v>
      </c>
      <c r="J61" s="72">
        <v>192369.0</v>
      </c>
      <c r="K61" s="72" t="s">
        <v>23</v>
      </c>
      <c r="L61" s="72" t="s">
        <v>77</v>
      </c>
      <c r="M61" s="72" t="s">
        <v>1079</v>
      </c>
      <c r="N61" s="72" t="s">
        <v>76</v>
      </c>
      <c r="O61" s="72">
        <v>0.0</v>
      </c>
    </row>
    <row r="62">
      <c r="A62" s="72" t="s">
        <v>925</v>
      </c>
      <c r="B62" s="72" t="s">
        <v>1160</v>
      </c>
      <c r="C62" s="72">
        <v>4.51403353E8</v>
      </c>
      <c r="D62" s="72" t="s">
        <v>1012</v>
      </c>
      <c r="E62" s="72" t="s">
        <v>25</v>
      </c>
      <c r="F62" s="72">
        <v>5.280023758E9</v>
      </c>
      <c r="G62" s="72" t="s">
        <v>1107</v>
      </c>
      <c r="H62" s="72" t="s">
        <v>1161</v>
      </c>
      <c r="I62" s="72" t="s">
        <v>1162</v>
      </c>
      <c r="J62" s="72">
        <v>6851.0</v>
      </c>
      <c r="K62" s="72" t="s">
        <v>49</v>
      </c>
      <c r="L62" s="72" t="s">
        <v>137</v>
      </c>
      <c r="M62" s="72" t="s">
        <v>1134</v>
      </c>
      <c r="N62" s="72" t="s">
        <v>31</v>
      </c>
      <c r="O62" s="72">
        <v>0.0</v>
      </c>
    </row>
    <row r="63">
      <c r="A63" s="72" t="s">
        <v>925</v>
      </c>
      <c r="B63" s="72" t="s">
        <v>1163</v>
      </c>
      <c r="C63" s="72">
        <v>4.51403353E8</v>
      </c>
      <c r="D63" s="72" t="s">
        <v>1012</v>
      </c>
      <c r="E63" s="72" t="s">
        <v>25</v>
      </c>
      <c r="F63" s="72">
        <v>4.49067763E9</v>
      </c>
      <c r="G63" s="72" t="s">
        <v>1164</v>
      </c>
      <c r="H63" s="72" t="s">
        <v>1164</v>
      </c>
      <c r="I63" s="72" t="s">
        <v>1165</v>
      </c>
      <c r="J63" s="72">
        <v>108791.0</v>
      </c>
      <c r="K63" s="72" t="s">
        <v>32</v>
      </c>
      <c r="L63" s="72" t="s">
        <v>65</v>
      </c>
      <c r="M63" s="72" t="s">
        <v>1166</v>
      </c>
      <c r="N63" s="72" t="s">
        <v>31</v>
      </c>
      <c r="O63" s="72">
        <v>0.0</v>
      </c>
    </row>
    <row r="64">
      <c r="A64" s="72" t="s">
        <v>925</v>
      </c>
      <c r="B64" s="72" t="s">
        <v>1167</v>
      </c>
      <c r="C64" s="72">
        <v>4.80265022E8</v>
      </c>
      <c r="D64" s="72" t="s">
        <v>927</v>
      </c>
      <c r="E64" s="72" t="s">
        <v>25</v>
      </c>
      <c r="F64" s="72">
        <v>2.770275483E9</v>
      </c>
      <c r="G64" s="72" t="s">
        <v>1168</v>
      </c>
      <c r="H64" s="72" t="s">
        <v>1152</v>
      </c>
      <c r="I64" s="72" t="s">
        <v>1169</v>
      </c>
      <c r="J64" s="72">
        <v>1262.0</v>
      </c>
      <c r="K64" s="72" t="s">
        <v>54</v>
      </c>
      <c r="L64" s="72" t="s">
        <v>55</v>
      </c>
      <c r="M64" s="72" t="s">
        <v>1019</v>
      </c>
      <c r="N64" s="72" t="s">
        <v>53</v>
      </c>
      <c r="O64" s="72">
        <v>0.0</v>
      </c>
    </row>
    <row r="65">
      <c r="A65" s="72" t="s">
        <v>925</v>
      </c>
      <c r="B65" s="72" t="s">
        <v>1170</v>
      </c>
      <c r="C65" s="72">
        <v>7.68826009E8</v>
      </c>
      <c r="D65" s="72" t="s">
        <v>937</v>
      </c>
      <c r="E65" s="72" t="s">
        <v>25</v>
      </c>
      <c r="F65" s="72">
        <v>4.07514302E9</v>
      </c>
      <c r="G65" s="72" t="s">
        <v>1171</v>
      </c>
      <c r="H65" s="72" t="s">
        <v>1171</v>
      </c>
      <c r="I65" s="72" t="s">
        <v>1172</v>
      </c>
      <c r="J65" s="72">
        <v>189923.0</v>
      </c>
      <c r="K65" s="72" t="s">
        <v>23</v>
      </c>
      <c r="L65" s="72" t="s">
        <v>353</v>
      </c>
      <c r="M65" s="72" t="s">
        <v>1173</v>
      </c>
      <c r="N65" s="72" t="s">
        <v>22</v>
      </c>
      <c r="O65" s="72">
        <v>0.0</v>
      </c>
    </row>
    <row r="66">
      <c r="A66" s="72" t="s">
        <v>925</v>
      </c>
      <c r="B66" s="72" t="s">
        <v>1174</v>
      </c>
      <c r="C66" s="72">
        <v>7.68826009E8</v>
      </c>
      <c r="D66" s="72" t="s">
        <v>937</v>
      </c>
      <c r="E66" s="72" t="s">
        <v>25</v>
      </c>
      <c r="F66" s="72">
        <v>3.380904869E9</v>
      </c>
      <c r="G66" s="72" t="s">
        <v>1175</v>
      </c>
      <c r="H66" s="72" t="s">
        <v>1176</v>
      </c>
      <c r="I66" s="72" t="s">
        <v>1177</v>
      </c>
      <c r="J66" s="72">
        <v>191838.0</v>
      </c>
      <c r="K66" s="72" t="s">
        <v>23</v>
      </c>
      <c r="L66" s="72" t="s">
        <v>77</v>
      </c>
      <c r="M66" s="72" t="s">
        <v>1004</v>
      </c>
      <c r="N66" s="72" t="s">
        <v>76</v>
      </c>
      <c r="O66" s="72">
        <v>0.0</v>
      </c>
    </row>
    <row r="67">
      <c r="A67" s="72" t="s">
        <v>925</v>
      </c>
      <c r="B67" s="72" t="s">
        <v>1178</v>
      </c>
      <c r="C67" s="72">
        <v>4.80265022E8</v>
      </c>
      <c r="D67" s="72" t="s">
        <v>927</v>
      </c>
      <c r="E67" s="72" t="s">
        <v>25</v>
      </c>
      <c r="F67" s="72">
        <v>3.397840007E9</v>
      </c>
      <c r="G67" s="72" t="s">
        <v>1179</v>
      </c>
      <c r="H67" s="72" t="s">
        <v>1179</v>
      </c>
      <c r="I67" s="72" t="s">
        <v>1180</v>
      </c>
      <c r="J67" s="72">
        <v>1265.0</v>
      </c>
      <c r="K67" s="72" t="s">
        <v>54</v>
      </c>
      <c r="L67" s="72" t="s">
        <v>681</v>
      </c>
      <c r="M67" s="72" t="s">
        <v>1091</v>
      </c>
      <c r="N67" s="72" t="s">
        <v>53</v>
      </c>
      <c r="O67" s="72">
        <v>0.0</v>
      </c>
    </row>
    <row r="68">
      <c r="A68" s="72" t="s">
        <v>925</v>
      </c>
      <c r="B68" s="72" t="s">
        <v>1181</v>
      </c>
      <c r="C68" s="72">
        <v>4.80265022E8</v>
      </c>
      <c r="D68" s="72" t="s">
        <v>927</v>
      </c>
      <c r="E68" s="72" t="s">
        <v>25</v>
      </c>
      <c r="F68" s="72">
        <v>4.679070628E9</v>
      </c>
      <c r="G68" s="72">
        <v>59.0</v>
      </c>
      <c r="H68" s="72">
        <v>59.0</v>
      </c>
      <c r="I68" s="72" t="s">
        <v>1182</v>
      </c>
      <c r="J68" s="72">
        <v>264201.0</v>
      </c>
      <c r="K68" s="72" t="s">
        <v>105</v>
      </c>
      <c r="L68" s="72" t="s">
        <v>250</v>
      </c>
      <c r="M68" s="72" t="s">
        <v>930</v>
      </c>
      <c r="N68" s="72" t="s">
        <v>104</v>
      </c>
      <c r="O68" s="72">
        <v>0.0</v>
      </c>
    </row>
    <row r="69">
      <c r="A69" s="72" t="s">
        <v>925</v>
      </c>
      <c r="B69" s="72" t="s">
        <v>1183</v>
      </c>
      <c r="C69" s="72">
        <v>4.51403353E8</v>
      </c>
      <c r="D69" s="72" t="s">
        <v>1012</v>
      </c>
      <c r="E69" s="72" t="s">
        <v>25</v>
      </c>
      <c r="F69" s="72">
        <v>4.490625724E9</v>
      </c>
      <c r="G69" s="72" t="s">
        <v>1184</v>
      </c>
      <c r="H69" s="72" t="s">
        <v>1184</v>
      </c>
      <c r="I69" s="72" t="s">
        <v>562</v>
      </c>
      <c r="J69" s="72">
        <v>108791.0</v>
      </c>
      <c r="K69" s="72" t="s">
        <v>32</v>
      </c>
      <c r="L69" s="72" t="s">
        <v>65</v>
      </c>
      <c r="M69" s="72" t="s">
        <v>1166</v>
      </c>
      <c r="N69" s="72" t="s">
        <v>31</v>
      </c>
      <c r="O69" s="72">
        <v>0.0</v>
      </c>
    </row>
    <row r="70">
      <c r="A70" s="72" t="s">
        <v>925</v>
      </c>
      <c r="B70" s="72" t="s">
        <v>1185</v>
      </c>
      <c r="C70" s="72">
        <v>4.80265022E8</v>
      </c>
      <c r="D70" s="72" t="s">
        <v>927</v>
      </c>
      <c r="E70" s="72" t="s">
        <v>25</v>
      </c>
      <c r="F70" s="72">
        <v>4.234340899E9</v>
      </c>
      <c r="G70" s="72" t="s">
        <v>1186</v>
      </c>
      <c r="H70" s="72" t="s">
        <v>1186</v>
      </c>
      <c r="I70" s="72" t="s">
        <v>1187</v>
      </c>
      <c r="J70" s="72">
        <v>264201.0</v>
      </c>
      <c r="K70" s="72" t="s">
        <v>105</v>
      </c>
      <c r="L70" s="72" t="s">
        <v>250</v>
      </c>
      <c r="M70" s="72" t="s">
        <v>930</v>
      </c>
      <c r="N70" s="72" t="s">
        <v>104</v>
      </c>
      <c r="O70" s="72">
        <v>0.0</v>
      </c>
    </row>
    <row r="71">
      <c r="A71" s="72" t="s">
        <v>925</v>
      </c>
      <c r="B71" s="72" t="s">
        <v>1188</v>
      </c>
      <c r="C71" s="72">
        <v>4.80263032E8</v>
      </c>
      <c r="D71" s="72" t="s">
        <v>1006</v>
      </c>
      <c r="E71" s="72" t="s">
        <v>25</v>
      </c>
      <c r="F71" s="72">
        <v>1.621167514E9</v>
      </c>
      <c r="G71" s="72" t="s">
        <v>1189</v>
      </c>
      <c r="H71" s="72" t="s">
        <v>1189</v>
      </c>
      <c r="I71" s="72" t="s">
        <v>1190</v>
      </c>
      <c r="J71" s="72">
        <v>264197.0</v>
      </c>
      <c r="K71" s="72" t="s">
        <v>105</v>
      </c>
      <c r="L71" s="72" t="s">
        <v>106</v>
      </c>
      <c r="M71" s="72" t="s">
        <v>1191</v>
      </c>
      <c r="N71" s="72" t="s">
        <v>104</v>
      </c>
      <c r="O71" s="72">
        <v>0.0</v>
      </c>
    </row>
    <row r="72">
      <c r="A72" s="72" t="s">
        <v>925</v>
      </c>
      <c r="B72" s="72" t="s">
        <v>1192</v>
      </c>
      <c r="C72" s="72">
        <v>4.80265022E8</v>
      </c>
      <c r="D72" s="72" t="s">
        <v>927</v>
      </c>
      <c r="E72" s="72" t="s">
        <v>25</v>
      </c>
      <c r="F72" s="72">
        <v>3.525809159E9</v>
      </c>
      <c r="G72" s="72" t="s">
        <v>1193</v>
      </c>
      <c r="H72" s="72" t="s">
        <v>1193</v>
      </c>
      <c r="I72" s="72" t="s">
        <v>1194</v>
      </c>
      <c r="J72" s="72">
        <v>1265.0</v>
      </c>
      <c r="K72" s="72" t="s">
        <v>54</v>
      </c>
      <c r="L72" s="72" t="s">
        <v>681</v>
      </c>
      <c r="M72" s="72" t="s">
        <v>1091</v>
      </c>
      <c r="N72" s="72" t="s">
        <v>53</v>
      </c>
      <c r="O72" s="72">
        <v>0.0</v>
      </c>
    </row>
    <row r="73">
      <c r="A73" s="72" t="s">
        <v>925</v>
      </c>
      <c r="B73" s="72" t="s">
        <v>1195</v>
      </c>
      <c r="C73" s="72">
        <v>4.51403353E8</v>
      </c>
      <c r="D73" s="72" t="s">
        <v>1012</v>
      </c>
      <c r="E73" s="72" t="s">
        <v>25</v>
      </c>
      <c r="F73" s="72">
        <v>3.797918185E9</v>
      </c>
      <c r="G73" s="72">
        <v>119.0</v>
      </c>
      <c r="H73" s="72">
        <v>119.0</v>
      </c>
      <c r="I73" s="72" t="s">
        <v>1196</v>
      </c>
      <c r="J73" s="72">
        <v>273770.0</v>
      </c>
      <c r="K73" s="72" t="s">
        <v>32</v>
      </c>
      <c r="L73" s="72" t="s">
        <v>33</v>
      </c>
      <c r="M73" s="72" t="s">
        <v>1197</v>
      </c>
      <c r="N73" s="72" t="s">
        <v>31</v>
      </c>
      <c r="O73" s="72">
        <v>0.0</v>
      </c>
    </row>
    <row r="74">
      <c r="A74" s="72" t="s">
        <v>925</v>
      </c>
      <c r="B74" s="72" t="s">
        <v>1198</v>
      </c>
      <c r="C74" s="72">
        <v>4.51403353E8</v>
      </c>
      <c r="D74" s="72" t="s">
        <v>1012</v>
      </c>
      <c r="E74" s="72" t="s">
        <v>25</v>
      </c>
      <c r="F74" s="72">
        <v>5.738526454E9</v>
      </c>
      <c r="G74" s="72" t="s">
        <v>1199</v>
      </c>
      <c r="H74" s="72" t="s">
        <v>1199</v>
      </c>
      <c r="I74" s="72" t="s">
        <v>1200</v>
      </c>
      <c r="J74" s="72">
        <v>108789.0</v>
      </c>
      <c r="K74" s="72" t="s">
        <v>32</v>
      </c>
      <c r="L74" s="72" t="s">
        <v>65</v>
      </c>
      <c r="M74" s="72" t="s">
        <v>1015</v>
      </c>
      <c r="N74" s="72" t="s">
        <v>31</v>
      </c>
      <c r="O74" s="72">
        <v>0.0</v>
      </c>
    </row>
    <row r="75">
      <c r="A75" s="72" t="s">
        <v>925</v>
      </c>
      <c r="B75" s="72" t="s">
        <v>1201</v>
      </c>
      <c r="C75" s="72">
        <v>4.80265022E8</v>
      </c>
      <c r="D75" s="72" t="s">
        <v>927</v>
      </c>
      <c r="E75" s="72" t="s">
        <v>25</v>
      </c>
      <c r="F75" s="72">
        <v>5.397218356E9</v>
      </c>
      <c r="G75" s="72" t="s">
        <v>1202</v>
      </c>
      <c r="H75" s="72" t="s">
        <v>1202</v>
      </c>
      <c r="I75" s="72" t="s">
        <v>1203</v>
      </c>
      <c r="J75" s="72">
        <v>32130.0</v>
      </c>
      <c r="K75" s="72" t="s">
        <v>54</v>
      </c>
      <c r="L75" s="72" t="s">
        <v>681</v>
      </c>
      <c r="M75" s="72" t="s">
        <v>1204</v>
      </c>
      <c r="N75" s="72" t="s">
        <v>53</v>
      </c>
      <c r="O75" s="72">
        <v>0.0</v>
      </c>
    </row>
    <row r="76">
      <c r="A76" s="72" t="s">
        <v>925</v>
      </c>
      <c r="B76" s="72" t="s">
        <v>1205</v>
      </c>
      <c r="C76" s="72">
        <v>7.68826009E8</v>
      </c>
      <c r="D76" s="72" t="s">
        <v>937</v>
      </c>
      <c r="E76" s="72" t="s">
        <v>25</v>
      </c>
      <c r="F76" s="72">
        <v>4.534494498E9</v>
      </c>
      <c r="G76" s="73">
        <v>45740.0</v>
      </c>
      <c r="H76" s="73">
        <v>45740.0</v>
      </c>
      <c r="I76" s="72" t="s">
        <v>1206</v>
      </c>
      <c r="J76" s="72">
        <v>420376.0</v>
      </c>
      <c r="K76" s="72" t="s">
        <v>97</v>
      </c>
      <c r="L76" s="72" t="s">
        <v>1207</v>
      </c>
      <c r="M76" s="72" t="s">
        <v>1208</v>
      </c>
      <c r="N76" s="72" t="s">
        <v>60</v>
      </c>
      <c r="O76" s="72">
        <v>0.0</v>
      </c>
    </row>
    <row r="77">
      <c r="A77" s="72" t="s">
        <v>925</v>
      </c>
      <c r="B77" s="72" t="s">
        <v>1209</v>
      </c>
      <c r="C77" s="72">
        <v>4.51403353E8</v>
      </c>
      <c r="D77" s="72" t="s">
        <v>1012</v>
      </c>
      <c r="E77" s="72" t="s">
        <v>25</v>
      </c>
      <c r="F77" s="72">
        <v>3.801456697E9</v>
      </c>
      <c r="G77" s="72">
        <v>239.0</v>
      </c>
      <c r="H77" s="72" t="s">
        <v>1210</v>
      </c>
      <c r="I77" s="72" t="s">
        <v>1211</v>
      </c>
      <c r="J77" s="72">
        <v>437747.0</v>
      </c>
      <c r="K77" s="72" t="s">
        <v>61</v>
      </c>
      <c r="L77" s="72" t="s">
        <v>83</v>
      </c>
      <c r="M77" s="72" t="s">
        <v>1212</v>
      </c>
      <c r="N77" s="72" t="s">
        <v>48</v>
      </c>
      <c r="O77" s="72">
        <v>0.0</v>
      </c>
    </row>
    <row r="78">
      <c r="A78" s="72" t="s">
        <v>925</v>
      </c>
      <c r="B78" s="72" t="s">
        <v>1213</v>
      </c>
      <c r="C78" s="72">
        <v>4.80265022E8</v>
      </c>
      <c r="D78" s="72" t="s">
        <v>927</v>
      </c>
      <c r="E78" s="72" t="s">
        <v>25</v>
      </c>
      <c r="F78" s="72">
        <v>5.12087678E9</v>
      </c>
      <c r="G78" s="72" t="s">
        <v>1214</v>
      </c>
      <c r="H78" s="72" t="s">
        <v>1214</v>
      </c>
      <c r="I78" s="72" t="s">
        <v>1215</v>
      </c>
      <c r="J78" s="72">
        <v>264201.0</v>
      </c>
      <c r="K78" s="72" t="s">
        <v>105</v>
      </c>
      <c r="L78" s="72" t="s">
        <v>250</v>
      </c>
      <c r="M78" s="72" t="s">
        <v>930</v>
      </c>
      <c r="N78" s="72" t="s">
        <v>104</v>
      </c>
      <c r="O78" s="72">
        <v>0.0</v>
      </c>
    </row>
    <row r="79">
      <c r="A79" s="72" t="s">
        <v>925</v>
      </c>
      <c r="B79" s="72" t="s">
        <v>1216</v>
      </c>
      <c r="C79" s="72">
        <v>4.51403353E8</v>
      </c>
      <c r="D79" s="72" t="s">
        <v>1012</v>
      </c>
      <c r="E79" s="72" t="s">
        <v>25</v>
      </c>
      <c r="F79" s="72">
        <v>4.490612898E9</v>
      </c>
      <c r="G79" s="72" t="s">
        <v>1217</v>
      </c>
      <c r="H79" s="72" t="s">
        <v>1218</v>
      </c>
      <c r="I79" s="72" t="s">
        <v>432</v>
      </c>
      <c r="J79" s="72">
        <v>108791.0</v>
      </c>
      <c r="K79" s="72" t="s">
        <v>32</v>
      </c>
      <c r="L79" s="72" t="s">
        <v>65</v>
      </c>
      <c r="M79" s="72" t="s">
        <v>1166</v>
      </c>
      <c r="N79" s="72" t="s">
        <v>31</v>
      </c>
      <c r="O79" s="72">
        <v>0.0</v>
      </c>
    </row>
    <row r="80">
      <c r="A80" s="72" t="s">
        <v>925</v>
      </c>
      <c r="B80" s="72" t="s">
        <v>1219</v>
      </c>
      <c r="C80" s="72">
        <v>4.80265022E8</v>
      </c>
      <c r="D80" s="72" t="s">
        <v>927</v>
      </c>
      <c r="E80" s="72" t="s">
        <v>25</v>
      </c>
      <c r="F80" s="72">
        <v>3.905050381E9</v>
      </c>
      <c r="G80" s="72" t="s">
        <v>1220</v>
      </c>
      <c r="H80" s="72" t="s">
        <v>1220</v>
      </c>
      <c r="I80" s="72" t="s">
        <v>1221</v>
      </c>
      <c r="J80" s="72">
        <v>264201.0</v>
      </c>
      <c r="K80" s="72" t="s">
        <v>105</v>
      </c>
      <c r="L80" s="72" t="s">
        <v>250</v>
      </c>
      <c r="M80" s="72" t="s">
        <v>930</v>
      </c>
      <c r="N80" s="72" t="s">
        <v>104</v>
      </c>
      <c r="O80" s="72">
        <v>0.0</v>
      </c>
    </row>
    <row r="81">
      <c r="A81" s="72" t="s">
        <v>925</v>
      </c>
      <c r="B81" s="72" t="s">
        <v>1222</v>
      </c>
      <c r="C81" s="72">
        <v>4.80263032E8</v>
      </c>
      <c r="D81" s="72" t="s">
        <v>1006</v>
      </c>
      <c r="E81" s="72" t="s">
        <v>25</v>
      </c>
      <c r="F81" s="72">
        <v>5.205508168E9</v>
      </c>
      <c r="G81" s="72" t="s">
        <v>1223</v>
      </c>
      <c r="H81" s="72" t="s">
        <v>1223</v>
      </c>
      <c r="I81" s="72" t="s">
        <v>1224</v>
      </c>
      <c r="J81" s="72">
        <v>437616.0</v>
      </c>
      <c r="K81" s="72" t="s">
        <v>272</v>
      </c>
      <c r="L81" s="72" t="s">
        <v>273</v>
      </c>
      <c r="M81" s="72" t="s">
        <v>1225</v>
      </c>
      <c r="N81" s="72" t="s">
        <v>271</v>
      </c>
      <c r="O81" s="72">
        <v>0.0</v>
      </c>
    </row>
    <row r="82">
      <c r="A82" s="72" t="s">
        <v>925</v>
      </c>
      <c r="B82" s="72" t="s">
        <v>1226</v>
      </c>
      <c r="C82" s="72">
        <v>7.68826009E8</v>
      </c>
      <c r="D82" s="72" t="s">
        <v>937</v>
      </c>
      <c r="E82" s="72" t="s">
        <v>25</v>
      </c>
      <c r="F82" s="72">
        <v>5.59770842E9</v>
      </c>
      <c r="G82" s="72" t="s">
        <v>1227</v>
      </c>
      <c r="H82" s="72" t="s">
        <v>1228</v>
      </c>
      <c r="I82" s="72" t="s">
        <v>1229</v>
      </c>
      <c r="J82" s="72">
        <v>191838.0</v>
      </c>
      <c r="K82" s="72" t="s">
        <v>23</v>
      </c>
      <c r="L82" s="72" t="s">
        <v>77</v>
      </c>
      <c r="M82" s="72" t="s">
        <v>1004</v>
      </c>
      <c r="N82" s="72" t="s">
        <v>76</v>
      </c>
      <c r="O82" s="72">
        <v>0.0</v>
      </c>
    </row>
    <row r="83">
      <c r="A83" s="72" t="s">
        <v>925</v>
      </c>
      <c r="B83" s="72" t="s">
        <v>1230</v>
      </c>
      <c r="C83" s="72">
        <v>4.51403353E8</v>
      </c>
      <c r="D83" s="72" t="s">
        <v>1012</v>
      </c>
      <c r="E83" s="72" t="s">
        <v>25</v>
      </c>
      <c r="F83" s="72">
        <v>3.629741837E9</v>
      </c>
      <c r="G83" s="72" t="s">
        <v>1231</v>
      </c>
      <c r="H83" s="72" t="s">
        <v>1232</v>
      </c>
      <c r="I83" s="72" t="s">
        <v>1233</v>
      </c>
      <c r="J83" s="72">
        <v>6851.0</v>
      </c>
      <c r="K83" s="72" t="s">
        <v>49</v>
      </c>
      <c r="L83" s="72" t="s">
        <v>137</v>
      </c>
      <c r="M83" s="72" t="s">
        <v>1134</v>
      </c>
      <c r="N83" s="72" t="s">
        <v>31</v>
      </c>
      <c r="O83" s="72">
        <v>0.0</v>
      </c>
    </row>
    <row r="84">
      <c r="A84" s="72" t="s">
        <v>925</v>
      </c>
      <c r="B84" s="72" t="s">
        <v>1234</v>
      </c>
      <c r="C84" s="72">
        <v>4.51403353E8</v>
      </c>
      <c r="D84" s="72" t="s">
        <v>1012</v>
      </c>
      <c r="E84" s="72" t="s">
        <v>25</v>
      </c>
      <c r="F84" s="72">
        <v>5.612725016E9</v>
      </c>
      <c r="G84" s="72" t="s">
        <v>1235</v>
      </c>
      <c r="H84" s="72" t="s">
        <v>1236</v>
      </c>
      <c r="I84" s="72" t="s">
        <v>1237</v>
      </c>
      <c r="J84" s="72">
        <v>23332.0</v>
      </c>
      <c r="K84" s="72" t="s">
        <v>32</v>
      </c>
      <c r="L84" s="72" t="s">
        <v>33</v>
      </c>
      <c r="M84" s="72" t="s">
        <v>1031</v>
      </c>
      <c r="N84" s="72" t="s">
        <v>31</v>
      </c>
      <c r="O84" s="72">
        <v>0.0</v>
      </c>
    </row>
    <row r="85">
      <c r="A85" s="72" t="s">
        <v>925</v>
      </c>
      <c r="B85" s="72" t="s">
        <v>1238</v>
      </c>
      <c r="C85" s="72">
        <v>4.80265022E8</v>
      </c>
      <c r="D85" s="72" t="s">
        <v>927</v>
      </c>
      <c r="E85" s="72" t="s">
        <v>25</v>
      </c>
      <c r="F85" s="72">
        <v>3.966204081E9</v>
      </c>
      <c r="G85" s="72" t="s">
        <v>1239</v>
      </c>
      <c r="H85" s="72" t="s">
        <v>1239</v>
      </c>
      <c r="I85" s="72" t="s">
        <v>1240</v>
      </c>
      <c r="J85" s="72">
        <v>264874.0</v>
      </c>
      <c r="K85" s="72" t="s">
        <v>54</v>
      </c>
      <c r="L85" s="72" t="s">
        <v>55</v>
      </c>
      <c r="M85" s="72" t="s">
        <v>935</v>
      </c>
      <c r="N85" s="72" t="s">
        <v>53</v>
      </c>
      <c r="O85" s="72">
        <v>0.0</v>
      </c>
    </row>
    <row r="86">
      <c r="A86" s="72" t="s">
        <v>925</v>
      </c>
      <c r="B86" s="72" t="s">
        <v>1241</v>
      </c>
      <c r="C86" s="72">
        <v>4.51403353E8</v>
      </c>
      <c r="D86" s="72" t="s">
        <v>1012</v>
      </c>
      <c r="E86" s="72" t="s">
        <v>25</v>
      </c>
      <c r="F86" s="72">
        <v>5.365744746E9</v>
      </c>
      <c r="G86" s="72" t="s">
        <v>1242</v>
      </c>
      <c r="H86" s="72" t="s">
        <v>1242</v>
      </c>
      <c r="I86" s="72" t="s">
        <v>1243</v>
      </c>
      <c r="J86" s="72">
        <v>23332.0</v>
      </c>
      <c r="K86" s="72" t="s">
        <v>32</v>
      </c>
      <c r="L86" s="72" t="s">
        <v>33</v>
      </c>
      <c r="M86" s="72" t="s">
        <v>1031</v>
      </c>
      <c r="N86" s="72" t="s">
        <v>31</v>
      </c>
      <c r="O86" s="72">
        <v>0.0</v>
      </c>
    </row>
    <row r="87">
      <c r="A87" s="72" t="s">
        <v>925</v>
      </c>
      <c r="B87" s="72" t="s">
        <v>1244</v>
      </c>
      <c r="C87" s="72">
        <v>7.68826009E8</v>
      </c>
      <c r="D87" s="72" t="s">
        <v>937</v>
      </c>
      <c r="E87" s="72" t="s">
        <v>25</v>
      </c>
      <c r="F87" s="72">
        <v>3.966550501E9</v>
      </c>
      <c r="G87" s="72" t="s">
        <v>1245</v>
      </c>
      <c r="H87" s="72" t="s">
        <v>1246</v>
      </c>
      <c r="I87" s="72" t="s">
        <v>1247</v>
      </c>
      <c r="J87" s="72">
        <v>244658.0</v>
      </c>
      <c r="K87" s="72" t="s">
        <v>23</v>
      </c>
      <c r="L87" s="72" t="s">
        <v>77</v>
      </c>
      <c r="M87" s="72" t="s">
        <v>1154</v>
      </c>
      <c r="N87" s="72" t="s">
        <v>76</v>
      </c>
      <c r="O87" s="72">
        <v>0.0</v>
      </c>
    </row>
    <row r="88">
      <c r="A88" s="72" t="s">
        <v>925</v>
      </c>
      <c r="B88" s="72" t="s">
        <v>1248</v>
      </c>
      <c r="C88" s="72">
        <v>4.51403353E8</v>
      </c>
      <c r="D88" s="72" t="s">
        <v>1012</v>
      </c>
      <c r="E88" s="72" t="s">
        <v>25</v>
      </c>
      <c r="F88" s="72">
        <v>5.738526454E9</v>
      </c>
      <c r="G88" s="72" t="s">
        <v>1199</v>
      </c>
      <c r="H88" s="72" t="s">
        <v>1199</v>
      </c>
      <c r="I88" s="72" t="s">
        <v>1200</v>
      </c>
      <c r="J88" s="72">
        <v>108789.0</v>
      </c>
      <c r="K88" s="72" t="s">
        <v>32</v>
      </c>
      <c r="L88" s="72" t="s">
        <v>65</v>
      </c>
      <c r="M88" s="72" t="s">
        <v>1015</v>
      </c>
      <c r="N88" s="72" t="s">
        <v>31</v>
      </c>
      <c r="O88" s="72">
        <v>0.0</v>
      </c>
    </row>
    <row r="89">
      <c r="A89" s="72" t="s">
        <v>925</v>
      </c>
      <c r="B89" s="72" t="s">
        <v>199</v>
      </c>
      <c r="C89" s="72">
        <v>4.80263032E8</v>
      </c>
      <c r="D89" s="72" t="s">
        <v>1006</v>
      </c>
      <c r="E89" s="72" t="s">
        <v>25</v>
      </c>
      <c r="F89" s="72">
        <v>3.610507769E9</v>
      </c>
      <c r="G89" s="72" t="s">
        <v>1249</v>
      </c>
      <c r="H89" s="72" t="s">
        <v>1249</v>
      </c>
      <c r="I89" s="72" t="s">
        <v>200</v>
      </c>
      <c r="J89" s="72">
        <v>269517.0</v>
      </c>
      <c r="K89" s="72" t="s">
        <v>105</v>
      </c>
      <c r="L89" s="72" t="s">
        <v>106</v>
      </c>
      <c r="M89" s="72" t="s">
        <v>1250</v>
      </c>
      <c r="N89" s="72" t="s">
        <v>104</v>
      </c>
      <c r="O89" s="72">
        <v>0.0</v>
      </c>
    </row>
    <row r="90">
      <c r="A90" s="72" t="s">
        <v>925</v>
      </c>
      <c r="B90" s="72" t="s">
        <v>1251</v>
      </c>
      <c r="C90" s="72">
        <v>7.68826009E8</v>
      </c>
      <c r="D90" s="72" t="s">
        <v>937</v>
      </c>
      <c r="E90" s="72" t="s">
        <v>25</v>
      </c>
      <c r="F90" s="72">
        <v>4.755555056E9</v>
      </c>
      <c r="G90" s="72">
        <v>118.0</v>
      </c>
      <c r="H90" s="72">
        <v>118.0</v>
      </c>
      <c r="I90" s="72" t="s">
        <v>1252</v>
      </c>
      <c r="J90" s="72">
        <v>189008.0</v>
      </c>
      <c r="K90" s="72" t="s">
        <v>941</v>
      </c>
      <c r="L90" s="72" t="s">
        <v>1051</v>
      </c>
      <c r="M90" s="72" t="s">
        <v>1253</v>
      </c>
      <c r="N90" s="72" t="s">
        <v>22</v>
      </c>
      <c r="O90" s="72">
        <v>0.0</v>
      </c>
    </row>
    <row r="91">
      <c r="A91" s="72" t="s">
        <v>925</v>
      </c>
      <c r="B91" s="72" t="s">
        <v>1254</v>
      </c>
      <c r="C91" s="72">
        <v>7.68826009E8</v>
      </c>
      <c r="D91" s="72" t="s">
        <v>937</v>
      </c>
      <c r="E91" s="72" t="s">
        <v>25</v>
      </c>
      <c r="F91" s="72">
        <v>4.709792164E9</v>
      </c>
      <c r="G91" s="72">
        <v>149.0</v>
      </c>
      <c r="H91" s="72" t="s">
        <v>1255</v>
      </c>
      <c r="I91" s="72" t="s">
        <v>1256</v>
      </c>
      <c r="J91" s="72">
        <v>277927.0</v>
      </c>
      <c r="K91" s="72" t="s">
        <v>941</v>
      </c>
      <c r="L91" s="72" t="s">
        <v>1257</v>
      </c>
      <c r="M91" s="72" t="s">
        <v>1258</v>
      </c>
      <c r="N91" s="72" t="s">
        <v>22</v>
      </c>
      <c r="O91" s="72">
        <v>0.0</v>
      </c>
    </row>
    <row r="92">
      <c r="A92" s="72" t="s">
        <v>925</v>
      </c>
      <c r="B92" s="72" t="s">
        <v>1259</v>
      </c>
      <c r="C92" s="72">
        <v>7.68826009E8</v>
      </c>
      <c r="D92" s="72" t="s">
        <v>937</v>
      </c>
      <c r="E92" s="72" t="s">
        <v>25</v>
      </c>
      <c r="F92" s="72">
        <v>3.842535567E9</v>
      </c>
      <c r="G92" s="72" t="s">
        <v>1260</v>
      </c>
      <c r="H92" s="72" t="s">
        <v>1261</v>
      </c>
      <c r="I92" s="72" t="s">
        <v>1262</v>
      </c>
      <c r="J92" s="72">
        <v>1839.0</v>
      </c>
      <c r="K92" s="72" t="s">
        <v>61</v>
      </c>
      <c r="L92" s="72" t="s">
        <v>62</v>
      </c>
      <c r="M92" s="72" t="s">
        <v>1263</v>
      </c>
      <c r="N92" s="72" t="s">
        <v>60</v>
      </c>
      <c r="O92" s="72">
        <v>0.0</v>
      </c>
    </row>
    <row r="93">
      <c r="A93" s="72" t="s">
        <v>925</v>
      </c>
      <c r="B93" s="72" t="s">
        <v>1264</v>
      </c>
      <c r="C93" s="72">
        <v>7.68826009E8</v>
      </c>
      <c r="D93" s="72" t="s">
        <v>937</v>
      </c>
      <c r="E93" s="72" t="s">
        <v>25</v>
      </c>
      <c r="F93" s="72">
        <v>4.306261672E9</v>
      </c>
      <c r="G93" s="72" t="s">
        <v>1265</v>
      </c>
      <c r="H93" s="72" t="s">
        <v>1266</v>
      </c>
      <c r="I93" s="72" t="s">
        <v>1267</v>
      </c>
      <c r="J93" s="72">
        <v>191838.0</v>
      </c>
      <c r="K93" s="72" t="s">
        <v>23</v>
      </c>
      <c r="L93" s="72" t="s">
        <v>77</v>
      </c>
      <c r="M93" s="72" t="s">
        <v>1004</v>
      </c>
      <c r="N93" s="72" t="s">
        <v>76</v>
      </c>
      <c r="O93" s="72">
        <v>0.0</v>
      </c>
    </row>
    <row r="94">
      <c r="A94" s="72" t="s">
        <v>925</v>
      </c>
      <c r="B94" s="72" t="s">
        <v>1268</v>
      </c>
      <c r="C94" s="72">
        <v>7.68826009E8</v>
      </c>
      <c r="D94" s="72" t="s">
        <v>937</v>
      </c>
      <c r="E94" s="72" t="s">
        <v>25</v>
      </c>
      <c r="F94" s="72">
        <v>3.861974177E9</v>
      </c>
      <c r="G94" s="72" t="s">
        <v>1269</v>
      </c>
      <c r="H94" s="72" t="s">
        <v>1270</v>
      </c>
      <c r="I94" s="72" t="s">
        <v>1271</v>
      </c>
      <c r="J94" s="72">
        <v>192369.0</v>
      </c>
      <c r="K94" s="72" t="s">
        <v>23</v>
      </c>
      <c r="L94" s="72" t="s">
        <v>77</v>
      </c>
      <c r="M94" s="72" t="s">
        <v>1079</v>
      </c>
      <c r="N94" s="72" t="s">
        <v>76</v>
      </c>
      <c r="O94" s="72">
        <v>0.0</v>
      </c>
    </row>
    <row r="95">
      <c r="A95" s="72" t="s">
        <v>925</v>
      </c>
      <c r="B95" s="72" t="s">
        <v>1272</v>
      </c>
      <c r="C95" s="72">
        <v>4.80265022E8</v>
      </c>
      <c r="D95" s="72" t="s">
        <v>927</v>
      </c>
      <c r="E95" s="72" t="s">
        <v>25</v>
      </c>
      <c r="F95" s="72">
        <v>3.264517118E9</v>
      </c>
      <c r="G95" s="72" t="s">
        <v>1273</v>
      </c>
      <c r="H95" s="72" t="s">
        <v>1273</v>
      </c>
      <c r="I95" s="72" t="s">
        <v>1274</v>
      </c>
      <c r="J95" s="72">
        <v>32130.0</v>
      </c>
      <c r="K95" s="72" t="s">
        <v>54</v>
      </c>
      <c r="L95" s="72" t="s">
        <v>681</v>
      </c>
      <c r="M95" s="72" t="s">
        <v>1204</v>
      </c>
      <c r="N95" s="72" t="s">
        <v>53</v>
      </c>
      <c r="O95" s="72">
        <v>0.0</v>
      </c>
    </row>
    <row r="96">
      <c r="A96" s="72" t="s">
        <v>925</v>
      </c>
      <c r="B96" s="72" t="s">
        <v>1275</v>
      </c>
      <c r="C96" s="72">
        <v>4.80265022E8</v>
      </c>
      <c r="D96" s="72" t="s">
        <v>927</v>
      </c>
      <c r="E96" s="72" t="s">
        <v>25</v>
      </c>
      <c r="F96" s="72">
        <v>2.982486009E9</v>
      </c>
      <c r="G96" s="72" t="s">
        <v>1276</v>
      </c>
      <c r="H96" s="72" t="s">
        <v>1276</v>
      </c>
      <c r="I96" s="72" t="s">
        <v>1277</v>
      </c>
      <c r="J96" s="72">
        <v>199648.0</v>
      </c>
      <c r="K96" s="72" t="s">
        <v>54</v>
      </c>
      <c r="L96" s="72" t="s">
        <v>55</v>
      </c>
      <c r="M96" s="72" t="s">
        <v>952</v>
      </c>
      <c r="N96" s="72" t="s">
        <v>53</v>
      </c>
      <c r="O96" s="72">
        <v>0.0</v>
      </c>
    </row>
    <row r="97">
      <c r="A97" s="72" t="s">
        <v>925</v>
      </c>
      <c r="B97" s="72" t="s">
        <v>1278</v>
      </c>
      <c r="C97" s="72">
        <v>4.80265022E8</v>
      </c>
      <c r="D97" s="72" t="s">
        <v>927</v>
      </c>
      <c r="E97" s="72" t="s">
        <v>25</v>
      </c>
      <c r="F97" s="72">
        <v>3.905063293E9</v>
      </c>
      <c r="G97" s="72" t="s">
        <v>1279</v>
      </c>
      <c r="H97" s="72" t="s">
        <v>1279</v>
      </c>
      <c r="I97" s="72" t="s">
        <v>1280</v>
      </c>
      <c r="J97" s="72">
        <v>264201.0</v>
      </c>
      <c r="K97" s="72" t="s">
        <v>105</v>
      </c>
      <c r="L97" s="72" t="s">
        <v>250</v>
      </c>
      <c r="M97" s="72" t="s">
        <v>930</v>
      </c>
      <c r="N97" s="72" t="s">
        <v>104</v>
      </c>
      <c r="O97" s="72">
        <v>0.0</v>
      </c>
    </row>
    <row r="98">
      <c r="A98" s="72" t="s">
        <v>925</v>
      </c>
      <c r="B98" s="72" t="s">
        <v>1281</v>
      </c>
      <c r="C98" s="72">
        <v>4.51403353E8</v>
      </c>
      <c r="D98" s="72" t="s">
        <v>1012</v>
      </c>
      <c r="E98" s="72" t="s">
        <v>25</v>
      </c>
      <c r="F98" s="72">
        <v>3.790577653E9</v>
      </c>
      <c r="G98" s="72" t="s">
        <v>1282</v>
      </c>
      <c r="H98" s="72" t="s">
        <v>1282</v>
      </c>
      <c r="I98" s="72" t="s">
        <v>1283</v>
      </c>
      <c r="J98" s="72">
        <v>28130.0</v>
      </c>
      <c r="K98" s="72" t="s">
        <v>97</v>
      </c>
      <c r="L98" s="72" t="s">
        <v>1284</v>
      </c>
      <c r="M98" s="72" t="s">
        <v>1285</v>
      </c>
      <c r="N98" s="72" t="s">
        <v>31</v>
      </c>
      <c r="O98" s="72">
        <v>0.0</v>
      </c>
    </row>
    <row r="99">
      <c r="A99" s="72" t="s">
        <v>925</v>
      </c>
      <c r="B99" s="72" t="s">
        <v>1286</v>
      </c>
      <c r="C99" s="72">
        <v>4.51403353E8</v>
      </c>
      <c r="D99" s="72" t="s">
        <v>1012</v>
      </c>
      <c r="E99" s="72" t="s">
        <v>25</v>
      </c>
      <c r="F99" s="72">
        <v>2.134162462E9</v>
      </c>
      <c r="G99" s="72" t="s">
        <v>1287</v>
      </c>
      <c r="H99" s="72" t="s">
        <v>1288</v>
      </c>
      <c r="I99" s="72" t="s">
        <v>1289</v>
      </c>
      <c r="J99" s="72">
        <v>6851.0</v>
      </c>
      <c r="K99" s="72" t="s">
        <v>49</v>
      </c>
      <c r="L99" s="72" t="s">
        <v>137</v>
      </c>
      <c r="M99" s="72" t="s">
        <v>1134</v>
      </c>
      <c r="N99" s="72" t="s">
        <v>31</v>
      </c>
      <c r="O99" s="72">
        <v>0.0</v>
      </c>
    </row>
    <row r="100">
      <c r="A100" s="72" t="s">
        <v>925</v>
      </c>
      <c r="B100" s="72" t="s">
        <v>1290</v>
      </c>
      <c r="C100" s="72">
        <v>4.80263032E8</v>
      </c>
      <c r="D100" s="72" t="s">
        <v>1006</v>
      </c>
      <c r="E100" s="72" t="s">
        <v>25</v>
      </c>
      <c r="F100" s="72">
        <v>5.312647532E9</v>
      </c>
      <c r="G100" s="72">
        <v>38.0</v>
      </c>
      <c r="H100" s="72">
        <v>38.0</v>
      </c>
      <c r="I100" s="72" t="s">
        <v>1291</v>
      </c>
      <c r="J100" s="72">
        <v>437616.0</v>
      </c>
      <c r="K100" s="72" t="s">
        <v>272</v>
      </c>
      <c r="L100" s="72" t="s">
        <v>273</v>
      </c>
      <c r="M100" s="72" t="s">
        <v>1225</v>
      </c>
      <c r="N100" s="72" t="s">
        <v>271</v>
      </c>
      <c r="O100" s="72">
        <v>0.0</v>
      </c>
    </row>
    <row r="101">
      <c r="A101" s="72" t="s">
        <v>925</v>
      </c>
      <c r="B101" s="72" t="s">
        <v>1292</v>
      </c>
      <c r="C101" s="72">
        <v>7.68826009E8</v>
      </c>
      <c r="D101" s="72" t="s">
        <v>937</v>
      </c>
      <c r="E101" s="72" t="s">
        <v>25</v>
      </c>
      <c r="F101" s="72">
        <v>5.459586824E9</v>
      </c>
      <c r="G101" s="72" t="s">
        <v>1293</v>
      </c>
      <c r="H101" s="72">
        <v>399.0</v>
      </c>
      <c r="I101" s="72" t="s">
        <v>1294</v>
      </c>
      <c r="J101" s="72">
        <v>191837.0</v>
      </c>
      <c r="K101" s="72" t="s">
        <v>23</v>
      </c>
      <c r="L101" s="72" t="s">
        <v>77</v>
      </c>
      <c r="M101" s="72" t="s">
        <v>948</v>
      </c>
      <c r="N101" s="72" t="s">
        <v>76</v>
      </c>
      <c r="O101" s="72">
        <v>0.0</v>
      </c>
    </row>
    <row r="102">
      <c r="A102" s="72" t="s">
        <v>925</v>
      </c>
      <c r="B102" s="72" t="s">
        <v>1295</v>
      </c>
      <c r="C102" s="72">
        <v>7.68826009E8</v>
      </c>
      <c r="D102" s="72" t="s">
        <v>937</v>
      </c>
      <c r="E102" s="72" t="s">
        <v>25</v>
      </c>
      <c r="F102" s="72">
        <v>5.774582934E9</v>
      </c>
      <c r="G102" s="72" t="s">
        <v>1296</v>
      </c>
      <c r="H102" s="72" t="s">
        <v>1296</v>
      </c>
      <c r="I102" s="72" t="s">
        <v>1297</v>
      </c>
      <c r="J102" s="72">
        <v>431864.0</v>
      </c>
      <c r="K102" s="72" t="s">
        <v>1298</v>
      </c>
      <c r="L102" s="72" t="s">
        <v>1299</v>
      </c>
      <c r="M102" s="72" t="s">
        <v>1300</v>
      </c>
      <c r="N102" s="72" t="s">
        <v>1301</v>
      </c>
      <c r="O102" s="72">
        <v>0.0</v>
      </c>
    </row>
    <row r="103">
      <c r="A103" s="72" t="s">
        <v>925</v>
      </c>
      <c r="B103" s="72" t="s">
        <v>1302</v>
      </c>
      <c r="C103" s="72">
        <v>7.68826009E8</v>
      </c>
      <c r="D103" s="72" t="s">
        <v>937</v>
      </c>
      <c r="E103" s="72" t="s">
        <v>25</v>
      </c>
      <c r="F103" s="72">
        <v>4.48178837E9</v>
      </c>
      <c r="G103" s="72">
        <v>257.0</v>
      </c>
      <c r="H103" s="72" t="s">
        <v>1303</v>
      </c>
      <c r="I103" s="72" t="s">
        <v>1304</v>
      </c>
      <c r="J103" s="72">
        <v>191837.0</v>
      </c>
      <c r="K103" s="72" t="s">
        <v>23</v>
      </c>
      <c r="L103" s="72" t="s">
        <v>77</v>
      </c>
      <c r="M103" s="72" t="s">
        <v>948</v>
      </c>
      <c r="N103" s="72" t="s">
        <v>76</v>
      </c>
      <c r="O103" s="72">
        <v>0.0</v>
      </c>
    </row>
    <row r="104">
      <c r="A104" s="72" t="s">
        <v>925</v>
      </c>
      <c r="B104" s="72" t="s">
        <v>1305</v>
      </c>
      <c r="C104" s="72">
        <v>4.80265022E8</v>
      </c>
      <c r="D104" s="72" t="s">
        <v>927</v>
      </c>
      <c r="E104" s="72" t="s">
        <v>25</v>
      </c>
      <c r="F104" s="72">
        <v>4.693482034E9</v>
      </c>
      <c r="G104" s="72" t="s">
        <v>1306</v>
      </c>
      <c r="H104" s="72" t="s">
        <v>1306</v>
      </c>
      <c r="I104" s="72" t="s">
        <v>1307</v>
      </c>
      <c r="J104" s="72">
        <v>32130.0</v>
      </c>
      <c r="K104" s="72" t="s">
        <v>54</v>
      </c>
      <c r="L104" s="72" t="s">
        <v>681</v>
      </c>
      <c r="M104" s="72" t="s">
        <v>1204</v>
      </c>
      <c r="N104" s="72" t="s">
        <v>53</v>
      </c>
      <c r="O104" s="72">
        <v>0.0</v>
      </c>
    </row>
    <row r="105">
      <c r="A105" s="72" t="s">
        <v>925</v>
      </c>
      <c r="B105" s="72" t="s">
        <v>1308</v>
      </c>
      <c r="C105" s="72">
        <v>7.68826009E8</v>
      </c>
      <c r="D105" s="72" t="s">
        <v>937</v>
      </c>
      <c r="E105" s="72" t="s">
        <v>25</v>
      </c>
      <c r="F105" s="72">
        <v>4.036409915E9</v>
      </c>
      <c r="G105" s="72" t="s">
        <v>1309</v>
      </c>
      <c r="H105" s="72" t="s">
        <v>1309</v>
      </c>
      <c r="I105" s="72" t="s">
        <v>1310</v>
      </c>
      <c r="J105" s="72">
        <v>191838.0</v>
      </c>
      <c r="K105" s="72" t="s">
        <v>23</v>
      </c>
      <c r="L105" s="72" t="s">
        <v>77</v>
      </c>
      <c r="M105" s="72" t="s">
        <v>1004</v>
      </c>
      <c r="N105" s="72" t="s">
        <v>76</v>
      </c>
      <c r="O105" s="72">
        <v>0.0</v>
      </c>
    </row>
    <row r="106">
      <c r="A106" s="72" t="s">
        <v>925</v>
      </c>
      <c r="B106" s="72" t="s">
        <v>1311</v>
      </c>
      <c r="C106" s="72">
        <v>4.80265022E8</v>
      </c>
      <c r="D106" s="72" t="s">
        <v>927</v>
      </c>
      <c r="E106" s="72" t="s">
        <v>25</v>
      </c>
      <c r="F106" s="72">
        <v>5.12086426E9</v>
      </c>
      <c r="G106" s="72" t="s">
        <v>1312</v>
      </c>
      <c r="H106" s="72" t="s">
        <v>1312</v>
      </c>
      <c r="I106" s="72" t="s">
        <v>1313</v>
      </c>
      <c r="J106" s="72">
        <v>264201.0</v>
      </c>
      <c r="K106" s="72" t="s">
        <v>105</v>
      </c>
      <c r="L106" s="72" t="s">
        <v>250</v>
      </c>
      <c r="M106" s="72" t="s">
        <v>930</v>
      </c>
      <c r="N106" s="72" t="s">
        <v>104</v>
      </c>
      <c r="O106" s="72">
        <v>0.0</v>
      </c>
    </row>
    <row r="107">
      <c r="A107" s="72" t="s">
        <v>925</v>
      </c>
      <c r="B107" s="72" t="s">
        <v>695</v>
      </c>
      <c r="C107" s="72">
        <v>4.80263032E8</v>
      </c>
      <c r="D107" s="72" t="s">
        <v>1006</v>
      </c>
      <c r="E107" s="72" t="s">
        <v>25</v>
      </c>
      <c r="F107" s="72">
        <v>4.46622304E9</v>
      </c>
      <c r="G107" s="72" t="s">
        <v>1314</v>
      </c>
      <c r="H107" s="72" t="s">
        <v>1023</v>
      </c>
      <c r="I107" s="72" t="s">
        <v>696</v>
      </c>
      <c r="J107" s="72">
        <v>264715.0</v>
      </c>
      <c r="K107" s="72" t="s">
        <v>54</v>
      </c>
      <c r="L107" s="72" t="s">
        <v>128</v>
      </c>
      <c r="M107" s="72" t="s">
        <v>1315</v>
      </c>
      <c r="N107" s="72" t="s">
        <v>53</v>
      </c>
      <c r="O107" s="72">
        <v>0.0</v>
      </c>
    </row>
    <row r="108">
      <c r="A108" s="72" t="s">
        <v>925</v>
      </c>
      <c r="B108" s="72" t="s">
        <v>1316</v>
      </c>
      <c r="C108" s="72">
        <v>7.68826009E8</v>
      </c>
      <c r="D108" s="72" t="s">
        <v>937</v>
      </c>
      <c r="E108" s="72" t="s">
        <v>25</v>
      </c>
      <c r="F108" s="72">
        <v>4.186129343E9</v>
      </c>
      <c r="G108" s="72" t="s">
        <v>1317</v>
      </c>
      <c r="H108" s="72" t="s">
        <v>1318</v>
      </c>
      <c r="I108" s="72" t="s">
        <v>177</v>
      </c>
      <c r="J108" s="72">
        <v>278286.0</v>
      </c>
      <c r="K108" s="72" t="s">
        <v>23</v>
      </c>
      <c r="L108" s="72" t="s">
        <v>178</v>
      </c>
      <c r="M108" s="72" t="s">
        <v>1319</v>
      </c>
      <c r="N108" s="72" t="s">
        <v>76</v>
      </c>
      <c r="O108" s="72">
        <v>0.0</v>
      </c>
    </row>
    <row r="109">
      <c r="A109" s="72" t="s">
        <v>925</v>
      </c>
      <c r="B109" s="72" t="s">
        <v>1320</v>
      </c>
      <c r="C109" s="72">
        <v>4.80265022E8</v>
      </c>
      <c r="D109" s="72" t="s">
        <v>927</v>
      </c>
      <c r="E109" s="72" t="s">
        <v>25</v>
      </c>
      <c r="F109" s="72">
        <v>3.732189035E9</v>
      </c>
      <c r="G109" s="72" t="s">
        <v>1321</v>
      </c>
      <c r="H109" s="72" t="s">
        <v>1104</v>
      </c>
      <c r="I109" s="72" t="s">
        <v>1322</v>
      </c>
      <c r="J109" s="72">
        <v>264874.0</v>
      </c>
      <c r="K109" s="72" t="s">
        <v>54</v>
      </c>
      <c r="L109" s="72" t="s">
        <v>55</v>
      </c>
      <c r="M109" s="72" t="s">
        <v>935</v>
      </c>
      <c r="N109" s="72" t="s">
        <v>53</v>
      </c>
      <c r="O109" s="72">
        <v>0.0</v>
      </c>
    </row>
    <row r="110">
      <c r="A110" s="72" t="s">
        <v>925</v>
      </c>
      <c r="B110" s="72" t="s">
        <v>1323</v>
      </c>
      <c r="C110" s="72">
        <v>4.80265022E8</v>
      </c>
      <c r="D110" s="72" t="s">
        <v>927</v>
      </c>
      <c r="E110" s="72" t="s">
        <v>25</v>
      </c>
      <c r="F110" s="72">
        <v>4.188861745E9</v>
      </c>
      <c r="G110" s="72" t="s">
        <v>1324</v>
      </c>
      <c r="H110" s="72" t="s">
        <v>1325</v>
      </c>
      <c r="I110" s="72" t="s">
        <v>1326</v>
      </c>
      <c r="J110" s="72">
        <v>44081.0</v>
      </c>
      <c r="K110" s="72" t="s">
        <v>54</v>
      </c>
      <c r="L110" s="72" t="s">
        <v>969</v>
      </c>
      <c r="M110" s="72" t="s">
        <v>970</v>
      </c>
      <c r="N110" s="72" t="s">
        <v>53</v>
      </c>
      <c r="O110" s="72">
        <v>0.0</v>
      </c>
    </row>
    <row r="111">
      <c r="A111" s="72" t="s">
        <v>925</v>
      </c>
      <c r="B111" s="72" t="s">
        <v>1327</v>
      </c>
      <c r="C111" s="72">
        <v>4.51403353E8</v>
      </c>
      <c r="D111" s="72" t="s">
        <v>1012</v>
      </c>
      <c r="E111" s="72" t="s">
        <v>25</v>
      </c>
      <c r="F111" s="72">
        <v>4.530431166E9</v>
      </c>
      <c r="G111" s="72" t="s">
        <v>1328</v>
      </c>
      <c r="H111" s="72" t="s">
        <v>1328</v>
      </c>
      <c r="I111" s="72" t="s">
        <v>1329</v>
      </c>
      <c r="J111" s="72">
        <v>123037.0</v>
      </c>
      <c r="K111" s="72" t="s">
        <v>49</v>
      </c>
      <c r="L111" s="72" t="s">
        <v>512</v>
      </c>
      <c r="M111" s="72" t="s">
        <v>1330</v>
      </c>
      <c r="N111" s="72" t="s">
        <v>48</v>
      </c>
      <c r="O111" s="72">
        <v>0.0</v>
      </c>
    </row>
    <row r="112">
      <c r="A112" s="72" t="s">
        <v>925</v>
      </c>
      <c r="B112" s="72" t="s">
        <v>1331</v>
      </c>
      <c r="C112" s="72">
        <v>4.80265022E8</v>
      </c>
      <c r="D112" s="72" t="s">
        <v>927</v>
      </c>
      <c r="E112" s="72" t="s">
        <v>25</v>
      </c>
      <c r="F112" s="72">
        <v>4.125267429E9</v>
      </c>
      <c r="G112" s="72" t="s">
        <v>1332</v>
      </c>
      <c r="H112" s="72" t="s">
        <v>1332</v>
      </c>
      <c r="I112" s="72" t="s">
        <v>1333</v>
      </c>
      <c r="J112" s="72">
        <v>6284.0</v>
      </c>
      <c r="K112" s="72" t="s">
        <v>54</v>
      </c>
      <c r="L112" s="72" t="s">
        <v>153</v>
      </c>
      <c r="M112" s="72" t="s">
        <v>1047</v>
      </c>
      <c r="N112" s="72" t="s">
        <v>53</v>
      </c>
      <c r="O112" s="72">
        <v>0.0</v>
      </c>
    </row>
    <row r="113">
      <c r="A113" s="72" t="s">
        <v>925</v>
      </c>
      <c r="B113" s="72" t="s">
        <v>1334</v>
      </c>
      <c r="C113" s="72">
        <v>4.80265022E8</v>
      </c>
      <c r="D113" s="72" t="s">
        <v>927</v>
      </c>
      <c r="E113" s="72" t="s">
        <v>25</v>
      </c>
      <c r="F113" s="72">
        <v>3.923825251E9</v>
      </c>
      <c r="G113" s="72" t="s">
        <v>1335</v>
      </c>
      <c r="H113" s="72" t="s">
        <v>1335</v>
      </c>
      <c r="I113" s="72" t="s">
        <v>1336</v>
      </c>
      <c r="J113" s="72">
        <v>1262.0</v>
      </c>
      <c r="K113" s="72" t="s">
        <v>54</v>
      </c>
      <c r="L113" s="72" t="s">
        <v>55</v>
      </c>
      <c r="M113" s="72" t="s">
        <v>1019</v>
      </c>
      <c r="N113" s="72" t="s">
        <v>53</v>
      </c>
      <c r="O113" s="72">
        <v>0.0</v>
      </c>
    </row>
    <row r="114">
      <c r="A114" s="72" t="s">
        <v>925</v>
      </c>
      <c r="B114" s="72" t="s">
        <v>1337</v>
      </c>
      <c r="C114" s="72">
        <v>4.80265022E8</v>
      </c>
      <c r="D114" s="72" t="s">
        <v>927</v>
      </c>
      <c r="E114" s="72" t="s">
        <v>25</v>
      </c>
      <c r="F114" s="72">
        <v>3.95426625E9</v>
      </c>
      <c r="G114" s="72" t="s">
        <v>1338</v>
      </c>
      <c r="H114" s="72" t="s">
        <v>1339</v>
      </c>
      <c r="I114" s="72" t="s">
        <v>1340</v>
      </c>
      <c r="J114" s="72">
        <v>264874.0</v>
      </c>
      <c r="K114" s="72" t="s">
        <v>54</v>
      </c>
      <c r="L114" s="72" t="s">
        <v>55</v>
      </c>
      <c r="M114" s="72" t="s">
        <v>935</v>
      </c>
      <c r="N114" s="72" t="s">
        <v>53</v>
      </c>
      <c r="O114" s="72">
        <v>0.0</v>
      </c>
    </row>
    <row r="115">
      <c r="A115" s="72" t="s">
        <v>925</v>
      </c>
      <c r="B115" s="72" t="s">
        <v>1341</v>
      </c>
      <c r="C115" s="72">
        <v>7.68826009E8</v>
      </c>
      <c r="D115" s="72" t="s">
        <v>937</v>
      </c>
      <c r="E115" s="72" t="s">
        <v>25</v>
      </c>
      <c r="F115" s="72">
        <v>4.069073355E9</v>
      </c>
      <c r="G115" s="72" t="s">
        <v>1342</v>
      </c>
      <c r="H115" s="72" t="s">
        <v>1343</v>
      </c>
      <c r="I115" s="72" t="s">
        <v>1344</v>
      </c>
      <c r="J115" s="72">
        <v>10589.0</v>
      </c>
      <c r="K115" s="72" t="s">
        <v>61</v>
      </c>
      <c r="L115" s="72" t="s">
        <v>142</v>
      </c>
      <c r="M115" s="72" t="s">
        <v>1345</v>
      </c>
      <c r="N115" s="72" t="s">
        <v>60</v>
      </c>
      <c r="O115" s="72">
        <v>0.0</v>
      </c>
    </row>
    <row r="116">
      <c r="A116" s="72" t="s">
        <v>925</v>
      </c>
      <c r="B116" s="72" t="s">
        <v>1346</v>
      </c>
      <c r="C116" s="72">
        <v>4.80265022E8</v>
      </c>
      <c r="D116" s="72" t="s">
        <v>927</v>
      </c>
      <c r="E116" s="72" t="s">
        <v>25</v>
      </c>
      <c r="F116" s="72">
        <v>5.120867178E9</v>
      </c>
      <c r="G116" s="72">
        <v>137.0</v>
      </c>
      <c r="H116" s="72">
        <v>137.0</v>
      </c>
      <c r="I116" s="72" t="s">
        <v>1347</v>
      </c>
      <c r="J116" s="72">
        <v>264201.0</v>
      </c>
      <c r="K116" s="72" t="s">
        <v>105</v>
      </c>
      <c r="L116" s="72" t="s">
        <v>250</v>
      </c>
      <c r="M116" s="72" t="s">
        <v>930</v>
      </c>
      <c r="N116" s="72" t="s">
        <v>104</v>
      </c>
      <c r="O116" s="72">
        <v>0.0</v>
      </c>
    </row>
    <row r="117">
      <c r="A117" s="72" t="s">
        <v>925</v>
      </c>
      <c r="B117" s="72" t="s">
        <v>1348</v>
      </c>
      <c r="C117" s="72">
        <v>4.80265022E8</v>
      </c>
      <c r="D117" s="72" t="s">
        <v>927</v>
      </c>
      <c r="E117" s="72" t="s">
        <v>25</v>
      </c>
      <c r="F117" s="72">
        <v>3.564370411E9</v>
      </c>
      <c r="G117" s="72" t="s">
        <v>1349</v>
      </c>
      <c r="H117" s="72" t="s">
        <v>1349</v>
      </c>
      <c r="I117" s="72" t="s">
        <v>1350</v>
      </c>
      <c r="J117" s="72">
        <v>1267.0</v>
      </c>
      <c r="K117" s="72" t="s">
        <v>54</v>
      </c>
      <c r="L117" s="72" t="s">
        <v>681</v>
      </c>
      <c r="M117" s="72" t="s">
        <v>1351</v>
      </c>
      <c r="N117" s="72" t="s">
        <v>53</v>
      </c>
      <c r="O117" s="72">
        <v>0.0</v>
      </c>
    </row>
    <row r="118">
      <c r="A118" s="72" t="s">
        <v>925</v>
      </c>
      <c r="B118" s="72" t="s">
        <v>1352</v>
      </c>
      <c r="C118" s="72">
        <v>4.51403353E8</v>
      </c>
      <c r="D118" s="72" t="s">
        <v>1012</v>
      </c>
      <c r="E118" s="72" t="s">
        <v>25</v>
      </c>
      <c r="F118" s="72">
        <v>5.738474268E9</v>
      </c>
      <c r="G118" s="72" t="s">
        <v>1013</v>
      </c>
      <c r="H118" s="72" t="s">
        <v>1013</v>
      </c>
      <c r="I118" s="72" t="s">
        <v>1014</v>
      </c>
      <c r="J118" s="72">
        <v>108789.0</v>
      </c>
      <c r="K118" s="72" t="s">
        <v>32</v>
      </c>
      <c r="L118" s="72" t="s">
        <v>65</v>
      </c>
      <c r="M118" s="72" t="s">
        <v>1015</v>
      </c>
      <c r="N118" s="72" t="s">
        <v>31</v>
      </c>
      <c r="O118" s="72">
        <v>0.0</v>
      </c>
    </row>
    <row r="119">
      <c r="A119" s="72" t="s">
        <v>925</v>
      </c>
      <c r="B119" s="72" t="s">
        <v>1353</v>
      </c>
      <c r="C119" s="72">
        <v>7.68826009E8</v>
      </c>
      <c r="D119" s="72" t="s">
        <v>937</v>
      </c>
      <c r="E119" s="72" t="s">
        <v>25</v>
      </c>
      <c r="F119" s="72">
        <v>3.629840447E9</v>
      </c>
      <c r="G119" s="72">
        <v>119.0</v>
      </c>
      <c r="H119" s="72">
        <v>119.0</v>
      </c>
      <c r="I119" s="72" t="s">
        <v>1354</v>
      </c>
      <c r="J119" s="72">
        <v>191838.0</v>
      </c>
      <c r="K119" s="72" t="s">
        <v>23</v>
      </c>
      <c r="L119" s="72" t="s">
        <v>77</v>
      </c>
      <c r="M119" s="72" t="s">
        <v>1004</v>
      </c>
      <c r="N119" s="72" t="s">
        <v>76</v>
      </c>
      <c r="O119" s="72">
        <v>0.0</v>
      </c>
    </row>
    <row r="120">
      <c r="A120" s="72" t="s">
        <v>925</v>
      </c>
      <c r="B120" s="72" t="s">
        <v>1355</v>
      </c>
      <c r="C120" s="72">
        <v>4.80265022E8</v>
      </c>
      <c r="D120" s="72" t="s">
        <v>927</v>
      </c>
      <c r="E120" s="72" t="s">
        <v>25</v>
      </c>
      <c r="F120" s="72">
        <v>4.184468108E9</v>
      </c>
      <c r="G120" s="72" t="s">
        <v>1356</v>
      </c>
      <c r="H120" s="72" t="s">
        <v>1356</v>
      </c>
      <c r="I120" s="72" t="s">
        <v>1357</v>
      </c>
      <c r="J120" s="72">
        <v>199648.0</v>
      </c>
      <c r="K120" s="72" t="s">
        <v>54</v>
      </c>
      <c r="L120" s="72" t="s">
        <v>55</v>
      </c>
      <c r="M120" s="72" t="s">
        <v>952</v>
      </c>
      <c r="N120" s="72" t="s">
        <v>53</v>
      </c>
      <c r="O120" s="72">
        <v>0.0</v>
      </c>
    </row>
    <row r="121">
      <c r="A121" s="72" t="s">
        <v>925</v>
      </c>
      <c r="B121" s="72" t="s">
        <v>1358</v>
      </c>
      <c r="C121" s="72">
        <v>4.80265022E8</v>
      </c>
      <c r="D121" s="72" t="s">
        <v>927</v>
      </c>
      <c r="E121" s="72" t="s">
        <v>25</v>
      </c>
      <c r="F121" s="72">
        <v>4.592569844E9</v>
      </c>
      <c r="G121" s="72" t="s">
        <v>1359</v>
      </c>
      <c r="H121" s="72" t="s">
        <v>1359</v>
      </c>
      <c r="I121" s="72" t="s">
        <v>1360</v>
      </c>
      <c r="J121" s="72">
        <v>32130.0</v>
      </c>
      <c r="K121" s="72" t="s">
        <v>54</v>
      </c>
      <c r="L121" s="72" t="s">
        <v>681</v>
      </c>
      <c r="M121" s="72" t="s">
        <v>1204</v>
      </c>
      <c r="N121" s="72" t="s">
        <v>53</v>
      </c>
      <c r="O121" s="72">
        <v>0.0</v>
      </c>
    </row>
    <row r="122">
      <c r="A122" s="72" t="s">
        <v>925</v>
      </c>
      <c r="B122" s="72" t="s">
        <v>1361</v>
      </c>
      <c r="C122" s="72">
        <v>4.51403353E8</v>
      </c>
      <c r="D122" s="72" t="s">
        <v>1012</v>
      </c>
      <c r="E122" s="72" t="s">
        <v>25</v>
      </c>
      <c r="F122" s="72">
        <v>5.328799314E9</v>
      </c>
      <c r="G122" s="72" t="s">
        <v>1362</v>
      </c>
      <c r="H122" s="72" t="s">
        <v>1363</v>
      </c>
      <c r="I122" s="72" t="s">
        <v>686</v>
      </c>
      <c r="J122" s="72">
        <v>23332.0</v>
      </c>
      <c r="K122" s="72" t="s">
        <v>32</v>
      </c>
      <c r="L122" s="72" t="s">
        <v>33</v>
      </c>
      <c r="M122" s="72" t="s">
        <v>1031</v>
      </c>
      <c r="N122" s="72" t="s">
        <v>31</v>
      </c>
      <c r="O122" s="72">
        <v>0.0</v>
      </c>
    </row>
    <row r="123">
      <c r="A123" s="72" t="s">
        <v>925</v>
      </c>
      <c r="B123" s="72" t="s">
        <v>1364</v>
      </c>
      <c r="C123" s="72">
        <v>7.68826009E8</v>
      </c>
      <c r="D123" s="72" t="s">
        <v>937</v>
      </c>
      <c r="E123" s="72" t="s">
        <v>25</v>
      </c>
      <c r="F123" s="72">
        <v>4.440889808E9</v>
      </c>
      <c r="G123" s="72" t="s">
        <v>1365</v>
      </c>
      <c r="H123" s="72" t="s">
        <v>1366</v>
      </c>
      <c r="I123" s="72" t="s">
        <v>1367</v>
      </c>
      <c r="J123" s="72">
        <v>107564.0</v>
      </c>
      <c r="K123" s="72" t="s">
        <v>23</v>
      </c>
      <c r="L123" s="72" t="s">
        <v>77</v>
      </c>
      <c r="M123" s="72" t="s">
        <v>1368</v>
      </c>
      <c r="N123" s="72" t="s">
        <v>76</v>
      </c>
      <c r="O123" s="72">
        <v>0.0</v>
      </c>
    </row>
    <row r="124">
      <c r="A124" s="72" t="s">
        <v>925</v>
      </c>
      <c r="B124" s="72" t="s">
        <v>1369</v>
      </c>
      <c r="C124" s="72">
        <v>4.80265022E8</v>
      </c>
      <c r="D124" s="72" t="s">
        <v>927</v>
      </c>
      <c r="E124" s="72" t="s">
        <v>25</v>
      </c>
      <c r="F124" s="72">
        <v>5.284023112E9</v>
      </c>
      <c r="G124" s="72" t="s">
        <v>1370</v>
      </c>
      <c r="H124" s="72" t="s">
        <v>1370</v>
      </c>
      <c r="I124" s="72" t="s">
        <v>1371</v>
      </c>
      <c r="J124" s="72">
        <v>1265.0</v>
      </c>
      <c r="K124" s="72" t="s">
        <v>54</v>
      </c>
      <c r="L124" s="72" t="s">
        <v>681</v>
      </c>
      <c r="M124" s="72" t="s">
        <v>1091</v>
      </c>
      <c r="N124" s="72" t="s">
        <v>53</v>
      </c>
      <c r="O124" s="72">
        <v>0.0</v>
      </c>
    </row>
    <row r="125">
      <c r="A125" s="72" t="s">
        <v>925</v>
      </c>
      <c r="B125" s="72" t="s">
        <v>1372</v>
      </c>
      <c r="C125" s="72">
        <v>7.68826009E8</v>
      </c>
      <c r="D125" s="72" t="s">
        <v>937</v>
      </c>
      <c r="E125" s="72" t="s">
        <v>25</v>
      </c>
      <c r="F125" s="72">
        <v>4.709779202E9</v>
      </c>
      <c r="G125" s="72">
        <v>176.0</v>
      </c>
      <c r="H125" s="72" t="s">
        <v>1373</v>
      </c>
      <c r="I125" s="72" t="s">
        <v>1374</v>
      </c>
      <c r="J125" s="72">
        <v>189217.0</v>
      </c>
      <c r="K125" s="72" t="s">
        <v>941</v>
      </c>
      <c r="L125" s="72" t="s">
        <v>1375</v>
      </c>
      <c r="M125" s="72" t="s">
        <v>1376</v>
      </c>
      <c r="N125" s="72" t="s">
        <v>22</v>
      </c>
      <c r="O125" s="72">
        <v>0.0</v>
      </c>
    </row>
    <row r="126">
      <c r="A126" s="72" t="s">
        <v>925</v>
      </c>
      <c r="B126" s="72" t="s">
        <v>1377</v>
      </c>
      <c r="C126" s="72">
        <v>4.80265022E8</v>
      </c>
      <c r="D126" s="72" t="s">
        <v>927</v>
      </c>
      <c r="E126" s="72" t="s">
        <v>25</v>
      </c>
      <c r="F126" s="72">
        <v>4.129544081E9</v>
      </c>
      <c r="G126" s="72" t="s">
        <v>1260</v>
      </c>
      <c r="H126" s="72" t="s">
        <v>1261</v>
      </c>
      <c r="I126" s="72" t="s">
        <v>1378</v>
      </c>
      <c r="J126" s="72">
        <v>199648.0</v>
      </c>
      <c r="K126" s="72" t="s">
        <v>54</v>
      </c>
      <c r="L126" s="72" t="s">
        <v>55</v>
      </c>
      <c r="M126" s="72" t="s">
        <v>952</v>
      </c>
      <c r="N126" s="72" t="s">
        <v>53</v>
      </c>
      <c r="O126" s="72">
        <v>0.0</v>
      </c>
    </row>
    <row r="127">
      <c r="A127" s="72" t="s">
        <v>925</v>
      </c>
      <c r="B127" s="72" t="s">
        <v>1379</v>
      </c>
      <c r="C127" s="72">
        <v>7.68826009E8</v>
      </c>
      <c r="D127" s="72" t="s">
        <v>937</v>
      </c>
      <c r="E127" s="72" t="s">
        <v>25</v>
      </c>
      <c r="F127" s="72">
        <v>4.133008845E9</v>
      </c>
      <c r="G127" s="72" t="s">
        <v>1380</v>
      </c>
      <c r="H127" s="72" t="s">
        <v>1381</v>
      </c>
      <c r="I127" s="72" t="s">
        <v>1382</v>
      </c>
      <c r="J127" s="72">
        <v>191837.0</v>
      </c>
      <c r="K127" s="72" t="s">
        <v>23</v>
      </c>
      <c r="L127" s="72" t="s">
        <v>77</v>
      </c>
      <c r="M127" s="72" t="s">
        <v>948</v>
      </c>
      <c r="N127" s="72" t="s">
        <v>76</v>
      </c>
      <c r="O127" s="72">
        <v>0.0</v>
      </c>
    </row>
    <row r="128">
      <c r="A128" s="72" t="s">
        <v>925</v>
      </c>
      <c r="B128" s="72" t="s">
        <v>1383</v>
      </c>
      <c r="C128" s="72">
        <v>7.68826009E8</v>
      </c>
      <c r="D128" s="72" t="s">
        <v>937</v>
      </c>
      <c r="E128" s="72" t="s">
        <v>25</v>
      </c>
      <c r="F128" s="72">
        <v>3.811417114E9</v>
      </c>
      <c r="G128" s="72" t="s">
        <v>1384</v>
      </c>
      <c r="H128" s="72" t="s">
        <v>1385</v>
      </c>
      <c r="I128" s="72" t="s">
        <v>1386</v>
      </c>
      <c r="J128" s="72">
        <v>191838.0</v>
      </c>
      <c r="K128" s="72" t="s">
        <v>23</v>
      </c>
      <c r="L128" s="72" t="s">
        <v>77</v>
      </c>
      <c r="M128" s="72" t="s">
        <v>1004</v>
      </c>
      <c r="N128" s="72" t="s">
        <v>76</v>
      </c>
      <c r="O128" s="72">
        <v>0.0</v>
      </c>
    </row>
    <row r="129">
      <c r="A129" s="72" t="s">
        <v>925</v>
      </c>
      <c r="B129" s="72" t="s">
        <v>1387</v>
      </c>
      <c r="C129" s="72">
        <v>7.68826009E8</v>
      </c>
      <c r="D129" s="72" t="s">
        <v>937</v>
      </c>
      <c r="E129" s="72" t="s">
        <v>25</v>
      </c>
      <c r="F129" s="72">
        <v>4.227009844E9</v>
      </c>
      <c r="G129" s="72" t="s">
        <v>1388</v>
      </c>
      <c r="H129" s="72" t="s">
        <v>1388</v>
      </c>
      <c r="I129" s="72" t="s">
        <v>1389</v>
      </c>
      <c r="J129" s="72">
        <v>191838.0</v>
      </c>
      <c r="K129" s="72" t="s">
        <v>23</v>
      </c>
      <c r="L129" s="72" t="s">
        <v>77</v>
      </c>
      <c r="M129" s="72" t="s">
        <v>1004</v>
      </c>
      <c r="N129" s="72" t="s">
        <v>76</v>
      </c>
      <c r="O129" s="72">
        <v>0.0</v>
      </c>
    </row>
    <row r="130">
      <c r="A130" s="72" t="s">
        <v>925</v>
      </c>
      <c r="B130" s="72" t="s">
        <v>1390</v>
      </c>
      <c r="C130" s="72">
        <v>4.80265022E8</v>
      </c>
      <c r="D130" s="72" t="s">
        <v>927</v>
      </c>
      <c r="E130" s="72" t="s">
        <v>25</v>
      </c>
      <c r="F130" s="72">
        <v>4.199575191E9</v>
      </c>
      <c r="G130" s="72" t="s">
        <v>1391</v>
      </c>
      <c r="H130" s="72" t="s">
        <v>1391</v>
      </c>
      <c r="I130" s="72" t="s">
        <v>1392</v>
      </c>
      <c r="J130" s="72">
        <v>1262.0</v>
      </c>
      <c r="K130" s="72" t="s">
        <v>54</v>
      </c>
      <c r="L130" s="72" t="s">
        <v>55</v>
      </c>
      <c r="M130" s="72" t="s">
        <v>1019</v>
      </c>
      <c r="N130" s="72" t="s">
        <v>53</v>
      </c>
      <c r="O130" s="72">
        <v>0.0</v>
      </c>
    </row>
    <row r="131">
      <c r="A131" s="72" t="s">
        <v>925</v>
      </c>
      <c r="B131" s="72" t="s">
        <v>1393</v>
      </c>
      <c r="C131" s="72">
        <v>7.68826009E8</v>
      </c>
      <c r="D131" s="72" t="s">
        <v>937</v>
      </c>
      <c r="E131" s="72" t="s">
        <v>25</v>
      </c>
      <c r="F131" s="72">
        <v>5.33576808E9</v>
      </c>
      <c r="G131" s="72">
        <v>142.0</v>
      </c>
      <c r="H131" s="72" t="s">
        <v>1394</v>
      </c>
      <c r="I131" s="72" t="s">
        <v>1395</v>
      </c>
      <c r="J131" s="72">
        <v>191838.0</v>
      </c>
      <c r="K131" s="72" t="s">
        <v>23</v>
      </c>
      <c r="L131" s="72" t="s">
        <v>77</v>
      </c>
      <c r="M131" s="72" t="s">
        <v>1004</v>
      </c>
      <c r="N131" s="72" t="s">
        <v>76</v>
      </c>
      <c r="O131" s="72">
        <v>0.0</v>
      </c>
    </row>
    <row r="132">
      <c r="A132" s="72" t="s">
        <v>925</v>
      </c>
      <c r="B132" s="72" t="s">
        <v>1396</v>
      </c>
      <c r="C132" s="72">
        <v>4.80265022E8</v>
      </c>
      <c r="D132" s="72" t="s">
        <v>927</v>
      </c>
      <c r="E132" s="72" t="s">
        <v>25</v>
      </c>
      <c r="F132" s="72">
        <v>3.504273005E9</v>
      </c>
      <c r="G132" s="73">
        <v>45853.0</v>
      </c>
      <c r="H132" s="73">
        <v>45853.0</v>
      </c>
      <c r="I132" s="72" t="s">
        <v>1397</v>
      </c>
      <c r="J132" s="72">
        <v>32130.0</v>
      </c>
      <c r="K132" s="72" t="s">
        <v>54</v>
      </c>
      <c r="L132" s="72" t="s">
        <v>681</v>
      </c>
      <c r="M132" s="72" t="s">
        <v>1204</v>
      </c>
      <c r="N132" s="72" t="s">
        <v>53</v>
      </c>
      <c r="O132" s="72">
        <v>0.0</v>
      </c>
    </row>
    <row r="133">
      <c r="A133" s="72" t="s">
        <v>925</v>
      </c>
      <c r="B133" s="72" t="s">
        <v>1398</v>
      </c>
      <c r="C133" s="72">
        <v>4.80263032E8</v>
      </c>
      <c r="D133" s="72" t="s">
        <v>1006</v>
      </c>
      <c r="E133" s="72" t="s">
        <v>25</v>
      </c>
      <c r="F133" s="72">
        <v>5.420756308E9</v>
      </c>
      <c r="G133" s="72" t="s">
        <v>1399</v>
      </c>
      <c r="H133" s="72" t="s">
        <v>1399</v>
      </c>
      <c r="I133" s="72" t="s">
        <v>1400</v>
      </c>
      <c r="J133" s="72">
        <v>437616.0</v>
      </c>
      <c r="K133" s="72" t="s">
        <v>272</v>
      </c>
      <c r="L133" s="72" t="s">
        <v>273</v>
      </c>
      <c r="M133" s="72" t="s">
        <v>1225</v>
      </c>
      <c r="N133" s="72" t="s">
        <v>271</v>
      </c>
      <c r="O133" s="72">
        <v>0.0</v>
      </c>
    </row>
    <row r="134">
      <c r="A134" s="72" t="s">
        <v>925</v>
      </c>
      <c r="B134" s="72" t="s">
        <v>1401</v>
      </c>
      <c r="C134" s="72">
        <v>4.80265022E8</v>
      </c>
      <c r="D134" s="72" t="s">
        <v>927</v>
      </c>
      <c r="E134" s="72" t="s">
        <v>25</v>
      </c>
      <c r="F134" s="72">
        <v>3.949790433E9</v>
      </c>
      <c r="G134" s="72">
        <v>75.0</v>
      </c>
      <c r="H134" s="72" t="s">
        <v>1232</v>
      </c>
      <c r="I134" s="72" t="s">
        <v>1402</v>
      </c>
      <c r="J134" s="72">
        <v>264874.0</v>
      </c>
      <c r="K134" s="72" t="s">
        <v>54</v>
      </c>
      <c r="L134" s="72" t="s">
        <v>55</v>
      </c>
      <c r="M134" s="72" t="s">
        <v>935</v>
      </c>
      <c r="N134" s="72" t="s">
        <v>53</v>
      </c>
      <c r="O134" s="72">
        <v>0.0</v>
      </c>
    </row>
    <row r="135">
      <c r="A135" s="72" t="s">
        <v>925</v>
      </c>
      <c r="B135" s="72" t="s">
        <v>1403</v>
      </c>
      <c r="C135" s="72">
        <v>4.51403353E8</v>
      </c>
      <c r="D135" s="72" t="s">
        <v>1012</v>
      </c>
      <c r="E135" s="72" t="s">
        <v>25</v>
      </c>
      <c r="F135" s="72">
        <v>4.490612908E9</v>
      </c>
      <c r="G135" s="72" t="s">
        <v>1164</v>
      </c>
      <c r="H135" s="72" t="s">
        <v>1164</v>
      </c>
      <c r="I135" s="72" t="s">
        <v>263</v>
      </c>
      <c r="J135" s="72">
        <v>108791.0</v>
      </c>
      <c r="K135" s="72" t="s">
        <v>32</v>
      </c>
      <c r="L135" s="72" t="s">
        <v>65</v>
      </c>
      <c r="M135" s="72" t="s">
        <v>1166</v>
      </c>
      <c r="N135" s="72" t="s">
        <v>31</v>
      </c>
      <c r="O135" s="72">
        <v>0.0</v>
      </c>
    </row>
    <row r="136">
      <c r="A136" s="72" t="s">
        <v>925</v>
      </c>
      <c r="B136" s="72" t="s">
        <v>1404</v>
      </c>
      <c r="C136" s="72">
        <v>7.68826009E8</v>
      </c>
      <c r="D136" s="72" t="s">
        <v>937</v>
      </c>
      <c r="E136" s="72" t="s">
        <v>25</v>
      </c>
      <c r="F136" s="72">
        <v>5.120960464E9</v>
      </c>
      <c r="G136" s="72" t="s">
        <v>1405</v>
      </c>
      <c r="H136" s="72" t="s">
        <v>1405</v>
      </c>
      <c r="I136" s="72" t="s">
        <v>1406</v>
      </c>
      <c r="J136" s="72">
        <v>33423.0</v>
      </c>
      <c r="K136" s="72" t="s">
        <v>23</v>
      </c>
      <c r="L136" s="72" t="s">
        <v>77</v>
      </c>
      <c r="M136" s="72" t="s">
        <v>1407</v>
      </c>
      <c r="N136" s="72" t="s">
        <v>76</v>
      </c>
      <c r="O136" s="72">
        <v>0.0</v>
      </c>
    </row>
    <row r="137">
      <c r="A137" s="72" t="s">
        <v>925</v>
      </c>
      <c r="B137" s="72" t="s">
        <v>1408</v>
      </c>
      <c r="C137" s="72">
        <v>7.68826009E8</v>
      </c>
      <c r="D137" s="72" t="s">
        <v>937</v>
      </c>
      <c r="E137" s="72" t="s">
        <v>25</v>
      </c>
      <c r="F137" s="72">
        <v>4.264286259E9</v>
      </c>
      <c r="G137" s="72">
        <v>58.0</v>
      </c>
      <c r="H137" s="72" t="s">
        <v>1409</v>
      </c>
      <c r="I137" s="72" t="s">
        <v>1410</v>
      </c>
      <c r="J137" s="72">
        <v>191837.0</v>
      </c>
      <c r="K137" s="72" t="s">
        <v>23</v>
      </c>
      <c r="L137" s="72" t="s">
        <v>77</v>
      </c>
      <c r="M137" s="72" t="s">
        <v>948</v>
      </c>
      <c r="N137" s="72" t="s">
        <v>76</v>
      </c>
      <c r="O137" s="72">
        <v>0.0</v>
      </c>
    </row>
    <row r="138">
      <c r="A138" s="72" t="s">
        <v>925</v>
      </c>
      <c r="B138" s="72" t="s">
        <v>542</v>
      </c>
      <c r="C138" s="72">
        <v>4.80263032E8</v>
      </c>
      <c r="D138" s="72" t="s">
        <v>1006</v>
      </c>
      <c r="E138" s="72" t="s">
        <v>25</v>
      </c>
      <c r="F138" s="72">
        <v>2.750572984E9</v>
      </c>
      <c r="G138" s="72">
        <v>99.0</v>
      </c>
      <c r="H138" s="72" t="s">
        <v>1411</v>
      </c>
      <c r="I138" s="72" t="s">
        <v>543</v>
      </c>
      <c r="J138" s="72">
        <v>5412.0</v>
      </c>
      <c r="K138" s="72" t="s">
        <v>54</v>
      </c>
      <c r="L138" s="72" t="s">
        <v>128</v>
      </c>
      <c r="M138" s="72" t="s">
        <v>1412</v>
      </c>
      <c r="N138" s="72" t="s">
        <v>53</v>
      </c>
      <c r="O138" s="72">
        <v>0.0</v>
      </c>
    </row>
    <row r="139">
      <c r="A139" s="72" t="s">
        <v>925</v>
      </c>
      <c r="B139" s="72" t="s">
        <v>1413</v>
      </c>
      <c r="C139" s="72">
        <v>4.51403353E8</v>
      </c>
      <c r="D139" s="72" t="s">
        <v>1012</v>
      </c>
      <c r="E139" s="72" t="s">
        <v>25</v>
      </c>
      <c r="F139" s="72">
        <v>4.021395893E9</v>
      </c>
      <c r="G139" s="72" t="s">
        <v>1287</v>
      </c>
      <c r="H139" s="72" t="s">
        <v>1414</v>
      </c>
      <c r="I139" s="72" t="s">
        <v>1415</v>
      </c>
      <c r="J139" s="72">
        <v>23332.0</v>
      </c>
      <c r="K139" s="72" t="s">
        <v>32</v>
      </c>
      <c r="L139" s="72" t="s">
        <v>33</v>
      </c>
      <c r="M139" s="72" t="s">
        <v>1031</v>
      </c>
      <c r="N139" s="72" t="s">
        <v>31</v>
      </c>
      <c r="O139" s="72">
        <v>0.0</v>
      </c>
    </row>
    <row r="140">
      <c r="A140" s="72" t="s">
        <v>925</v>
      </c>
      <c r="B140" s="72" t="s">
        <v>1416</v>
      </c>
      <c r="C140" s="72">
        <v>7.68826009E8</v>
      </c>
      <c r="D140" s="72" t="s">
        <v>937</v>
      </c>
      <c r="E140" s="72" t="s">
        <v>25</v>
      </c>
      <c r="F140" s="72">
        <v>3.449816175E9</v>
      </c>
      <c r="G140" s="72" t="s">
        <v>1417</v>
      </c>
      <c r="H140" s="72" t="s">
        <v>1418</v>
      </c>
      <c r="I140" s="72" t="s">
        <v>1419</v>
      </c>
      <c r="J140" s="72">
        <v>455251.0</v>
      </c>
      <c r="K140" s="72" t="s">
        <v>23</v>
      </c>
      <c r="L140" s="72" t="s">
        <v>24</v>
      </c>
      <c r="M140" s="72" t="s">
        <v>999</v>
      </c>
      <c r="N140" s="72" t="s">
        <v>22</v>
      </c>
      <c r="O140" s="72">
        <v>0.0</v>
      </c>
    </row>
    <row r="141">
      <c r="A141" s="72" t="s">
        <v>925</v>
      </c>
      <c r="B141" s="72" t="s">
        <v>1420</v>
      </c>
      <c r="C141" s="72">
        <v>4.80265022E8</v>
      </c>
      <c r="D141" s="72" t="s">
        <v>927</v>
      </c>
      <c r="E141" s="72" t="s">
        <v>25</v>
      </c>
      <c r="F141" s="72">
        <v>5.069208278E9</v>
      </c>
      <c r="G141" s="72" t="s">
        <v>1421</v>
      </c>
      <c r="H141" s="72" t="s">
        <v>1421</v>
      </c>
      <c r="I141" s="72" t="s">
        <v>1422</v>
      </c>
      <c r="J141" s="72">
        <v>264201.0</v>
      </c>
      <c r="K141" s="72" t="s">
        <v>105</v>
      </c>
      <c r="L141" s="72" t="s">
        <v>250</v>
      </c>
      <c r="M141" s="72" t="s">
        <v>930</v>
      </c>
      <c r="N141" s="72" t="s">
        <v>104</v>
      </c>
      <c r="O141" s="72">
        <v>0.0</v>
      </c>
    </row>
    <row r="142">
      <c r="A142" s="72" t="s">
        <v>925</v>
      </c>
      <c r="B142" s="72" t="s">
        <v>788</v>
      </c>
      <c r="C142" s="72">
        <v>4.51403353E8</v>
      </c>
      <c r="D142" s="72" t="s">
        <v>1012</v>
      </c>
      <c r="E142" s="72" t="s">
        <v>25</v>
      </c>
      <c r="F142" s="72">
        <v>5.221318882E9</v>
      </c>
      <c r="G142" s="72" t="s">
        <v>1384</v>
      </c>
      <c r="H142" s="72" t="s">
        <v>1423</v>
      </c>
      <c r="I142" s="72" t="s">
        <v>133</v>
      </c>
      <c r="J142" s="72">
        <v>3900.0</v>
      </c>
      <c r="K142" s="72" t="s">
        <v>49</v>
      </c>
      <c r="L142" s="72" t="s">
        <v>134</v>
      </c>
      <c r="M142" s="72" t="s">
        <v>1031</v>
      </c>
      <c r="N142" s="72" t="s">
        <v>31</v>
      </c>
      <c r="O142" s="72">
        <v>0.0</v>
      </c>
    </row>
    <row r="143">
      <c r="A143" s="72" t="s">
        <v>925</v>
      </c>
      <c r="B143" s="72" t="s">
        <v>1424</v>
      </c>
      <c r="C143" s="72">
        <v>4.51403353E8</v>
      </c>
      <c r="D143" s="72" t="s">
        <v>1012</v>
      </c>
      <c r="E143" s="72" t="s">
        <v>25</v>
      </c>
      <c r="F143" s="72">
        <v>3.940436725E9</v>
      </c>
      <c r="G143" s="72" t="s">
        <v>1425</v>
      </c>
      <c r="H143" s="72" t="s">
        <v>1425</v>
      </c>
      <c r="I143" s="72" t="s">
        <v>1426</v>
      </c>
      <c r="J143" s="72">
        <v>23332.0</v>
      </c>
      <c r="K143" s="72" t="s">
        <v>32</v>
      </c>
      <c r="L143" s="72" t="s">
        <v>33</v>
      </c>
      <c r="M143" s="72" t="s">
        <v>1031</v>
      </c>
      <c r="N143" s="72" t="s">
        <v>31</v>
      </c>
      <c r="O143" s="72">
        <v>0.0</v>
      </c>
    </row>
    <row r="144">
      <c r="A144" s="72" t="s">
        <v>925</v>
      </c>
      <c r="B144" s="72" t="s">
        <v>299</v>
      </c>
      <c r="C144" s="72">
        <v>7.68826009E8</v>
      </c>
      <c r="D144" s="72" t="s">
        <v>937</v>
      </c>
      <c r="E144" s="72" t="s">
        <v>25</v>
      </c>
      <c r="F144" s="72">
        <v>4.006070255E9</v>
      </c>
      <c r="G144" s="72" t="s">
        <v>1427</v>
      </c>
      <c r="H144" s="72" t="s">
        <v>1023</v>
      </c>
      <c r="I144" s="72" t="s">
        <v>300</v>
      </c>
      <c r="J144" s="72">
        <v>244658.0</v>
      </c>
      <c r="K144" s="72" t="s">
        <v>23</v>
      </c>
      <c r="L144" s="72" t="s">
        <v>77</v>
      </c>
      <c r="M144" s="72" t="s">
        <v>1154</v>
      </c>
      <c r="N144" s="72" t="s">
        <v>76</v>
      </c>
      <c r="O144" s="72">
        <v>0.0</v>
      </c>
    </row>
    <row r="145">
      <c r="A145" s="72" t="s">
        <v>925</v>
      </c>
      <c r="B145" s="72" t="s">
        <v>1428</v>
      </c>
      <c r="C145" s="72">
        <v>7.68826009E8</v>
      </c>
      <c r="D145" s="72" t="s">
        <v>937</v>
      </c>
      <c r="E145" s="72" t="s">
        <v>25</v>
      </c>
      <c r="F145" s="72">
        <v>4.440827152E9</v>
      </c>
      <c r="G145" s="72">
        <v>102.0</v>
      </c>
      <c r="H145" s="72" t="s">
        <v>1429</v>
      </c>
      <c r="I145" s="72" t="s">
        <v>1430</v>
      </c>
      <c r="J145" s="72">
        <v>191837.0</v>
      </c>
      <c r="K145" s="72" t="s">
        <v>23</v>
      </c>
      <c r="L145" s="72" t="s">
        <v>77</v>
      </c>
      <c r="M145" s="72" t="s">
        <v>948</v>
      </c>
      <c r="N145" s="72" t="s">
        <v>76</v>
      </c>
      <c r="O145" s="72">
        <v>0.0</v>
      </c>
    </row>
    <row r="146">
      <c r="A146" s="72" t="s">
        <v>925</v>
      </c>
      <c r="B146" s="72" t="s">
        <v>1431</v>
      </c>
      <c r="C146" s="72">
        <v>4.80265022E8</v>
      </c>
      <c r="D146" s="72" t="s">
        <v>927</v>
      </c>
      <c r="E146" s="72" t="s">
        <v>25</v>
      </c>
      <c r="F146" s="72">
        <v>4.485227806E9</v>
      </c>
      <c r="G146" s="72" t="s">
        <v>1432</v>
      </c>
      <c r="H146" s="72" t="s">
        <v>1432</v>
      </c>
      <c r="I146" s="72" t="s">
        <v>1433</v>
      </c>
      <c r="J146" s="72">
        <v>29871.0</v>
      </c>
      <c r="K146" s="72" t="s">
        <v>54</v>
      </c>
      <c r="L146" s="72" t="s">
        <v>854</v>
      </c>
      <c r="M146" s="72" t="s">
        <v>1120</v>
      </c>
      <c r="N146" s="72" t="s">
        <v>53</v>
      </c>
      <c r="O146" s="72">
        <v>0.0</v>
      </c>
    </row>
    <row r="147">
      <c r="A147" s="72" t="s">
        <v>925</v>
      </c>
      <c r="B147" s="72" t="s">
        <v>1434</v>
      </c>
      <c r="C147" s="72">
        <v>7.68826009E8</v>
      </c>
      <c r="D147" s="72" t="s">
        <v>937</v>
      </c>
      <c r="E147" s="72" t="s">
        <v>25</v>
      </c>
      <c r="F147" s="72">
        <v>5.507012516E9</v>
      </c>
      <c r="G147" s="72">
        <v>209.0</v>
      </c>
      <c r="H147" s="72" t="s">
        <v>1435</v>
      </c>
      <c r="I147" s="72" t="s">
        <v>1436</v>
      </c>
      <c r="J147" s="72">
        <v>224270.0</v>
      </c>
      <c r="K147" s="72" t="s">
        <v>97</v>
      </c>
      <c r="L147" s="72" t="s">
        <v>239</v>
      </c>
      <c r="M147" s="72" t="s">
        <v>1437</v>
      </c>
      <c r="N147" s="72" t="s">
        <v>60</v>
      </c>
      <c r="O147" s="72">
        <v>0.0</v>
      </c>
    </row>
    <row r="148">
      <c r="A148" s="72" t="s">
        <v>925</v>
      </c>
      <c r="B148" s="72" t="s">
        <v>1438</v>
      </c>
      <c r="C148" s="72">
        <v>4.51403353E8</v>
      </c>
      <c r="D148" s="72" t="s">
        <v>1012</v>
      </c>
      <c r="E148" s="72" t="s">
        <v>25</v>
      </c>
      <c r="F148" s="72">
        <v>3.996252875E9</v>
      </c>
      <c r="G148" s="72" t="s">
        <v>1439</v>
      </c>
      <c r="H148" s="72" t="s">
        <v>1440</v>
      </c>
      <c r="I148" s="72" t="s">
        <v>537</v>
      </c>
      <c r="J148" s="72">
        <v>23332.0</v>
      </c>
      <c r="K148" s="72" t="s">
        <v>32</v>
      </c>
      <c r="L148" s="72" t="s">
        <v>33</v>
      </c>
      <c r="M148" s="72" t="s">
        <v>1031</v>
      </c>
      <c r="N148" s="72" t="s">
        <v>31</v>
      </c>
      <c r="O148" s="72">
        <v>0.0</v>
      </c>
    </row>
    <row r="149">
      <c r="A149" s="72" t="s">
        <v>925</v>
      </c>
      <c r="B149" s="72" t="s">
        <v>1441</v>
      </c>
      <c r="C149" s="72">
        <v>7.68826009E8</v>
      </c>
      <c r="D149" s="72" t="s">
        <v>937</v>
      </c>
      <c r="E149" s="72" t="s">
        <v>25</v>
      </c>
      <c r="F149" s="72">
        <v>3.840512552E9</v>
      </c>
      <c r="G149" s="72" t="s">
        <v>1442</v>
      </c>
      <c r="H149" s="72" t="s">
        <v>1442</v>
      </c>
      <c r="I149" s="72" t="s">
        <v>1443</v>
      </c>
      <c r="J149" s="72">
        <v>191838.0</v>
      </c>
      <c r="K149" s="72" t="s">
        <v>23</v>
      </c>
      <c r="L149" s="72" t="s">
        <v>77</v>
      </c>
      <c r="M149" s="72" t="s">
        <v>1004</v>
      </c>
      <c r="N149" s="72" t="s">
        <v>76</v>
      </c>
      <c r="O149" s="72">
        <v>0.0</v>
      </c>
    </row>
    <row r="150">
      <c r="A150" s="72" t="s">
        <v>925</v>
      </c>
      <c r="B150" s="72" t="s">
        <v>1444</v>
      </c>
      <c r="C150" s="72">
        <v>4.80265022E8</v>
      </c>
      <c r="D150" s="72" t="s">
        <v>927</v>
      </c>
      <c r="E150" s="72" t="s">
        <v>25</v>
      </c>
      <c r="F150" s="72">
        <v>3.893202807E9</v>
      </c>
      <c r="G150" s="72">
        <v>43.0</v>
      </c>
      <c r="H150" s="72">
        <v>43.0</v>
      </c>
      <c r="I150" s="72" t="s">
        <v>1445</v>
      </c>
      <c r="J150" s="72">
        <v>264201.0</v>
      </c>
      <c r="K150" s="72" t="s">
        <v>105</v>
      </c>
      <c r="L150" s="72" t="s">
        <v>250</v>
      </c>
      <c r="M150" s="72" t="s">
        <v>930</v>
      </c>
      <c r="N150" s="72" t="s">
        <v>104</v>
      </c>
      <c r="O150" s="72">
        <v>0.0</v>
      </c>
    </row>
    <row r="151">
      <c r="A151" s="72" t="s">
        <v>925</v>
      </c>
      <c r="B151" s="72" t="s">
        <v>1446</v>
      </c>
      <c r="C151" s="72">
        <v>4.80265022E8</v>
      </c>
      <c r="D151" s="72" t="s">
        <v>927</v>
      </c>
      <c r="E151" s="72" t="s">
        <v>25</v>
      </c>
      <c r="F151" s="72">
        <v>4.066944627E9</v>
      </c>
      <c r="G151" s="72" t="s">
        <v>1447</v>
      </c>
      <c r="H151" s="72" t="s">
        <v>1448</v>
      </c>
      <c r="I151" s="72" t="s">
        <v>1449</v>
      </c>
      <c r="J151" s="72">
        <v>44081.0</v>
      </c>
      <c r="K151" s="72" t="s">
        <v>54</v>
      </c>
      <c r="L151" s="72" t="s">
        <v>969</v>
      </c>
      <c r="M151" s="72" t="s">
        <v>970</v>
      </c>
      <c r="N151" s="72" t="s">
        <v>53</v>
      </c>
      <c r="O151" s="72">
        <v>0.0</v>
      </c>
    </row>
    <row r="152">
      <c r="A152" s="72" t="s">
        <v>925</v>
      </c>
      <c r="B152" s="72" t="s">
        <v>1450</v>
      </c>
      <c r="C152" s="72">
        <v>4.80265022E8</v>
      </c>
      <c r="D152" s="72" t="s">
        <v>927</v>
      </c>
      <c r="E152" s="72" t="s">
        <v>25</v>
      </c>
      <c r="F152" s="72">
        <v>3.863861532E9</v>
      </c>
      <c r="G152" s="72" t="s">
        <v>1451</v>
      </c>
      <c r="H152" s="72" t="s">
        <v>1451</v>
      </c>
      <c r="I152" s="72" t="s">
        <v>1452</v>
      </c>
      <c r="J152" s="72">
        <v>264874.0</v>
      </c>
      <c r="K152" s="72" t="s">
        <v>54</v>
      </c>
      <c r="L152" s="72" t="s">
        <v>55</v>
      </c>
      <c r="M152" s="72" t="s">
        <v>935</v>
      </c>
      <c r="N152" s="72" t="s">
        <v>53</v>
      </c>
      <c r="O152" s="72">
        <v>0.0</v>
      </c>
    </row>
    <row r="153">
      <c r="A153" s="72" t="s">
        <v>925</v>
      </c>
      <c r="B153" s="72" t="s">
        <v>1453</v>
      </c>
      <c r="C153" s="72">
        <v>7.68826009E8</v>
      </c>
      <c r="D153" s="72" t="s">
        <v>937</v>
      </c>
      <c r="E153" s="72" t="s">
        <v>25</v>
      </c>
      <c r="F153" s="72">
        <v>3.692444039E9</v>
      </c>
      <c r="G153" s="72" t="s">
        <v>1454</v>
      </c>
      <c r="H153" s="72" t="s">
        <v>1454</v>
      </c>
      <c r="I153" s="72" t="s">
        <v>1455</v>
      </c>
      <c r="J153" s="72">
        <v>12443.0</v>
      </c>
      <c r="K153" s="72" t="s">
        <v>61</v>
      </c>
      <c r="L153" s="72" t="s">
        <v>674</v>
      </c>
      <c r="M153" s="72" t="s">
        <v>1456</v>
      </c>
      <c r="N153" s="72" t="s">
        <v>60</v>
      </c>
      <c r="O153" s="72">
        <v>0.0</v>
      </c>
    </row>
    <row r="154">
      <c r="A154" s="72" t="s">
        <v>925</v>
      </c>
      <c r="B154" s="72" t="s">
        <v>1457</v>
      </c>
      <c r="C154" s="72">
        <v>7.68826009E8</v>
      </c>
      <c r="D154" s="72" t="s">
        <v>937</v>
      </c>
      <c r="E154" s="72" t="s">
        <v>25</v>
      </c>
      <c r="F154" s="72">
        <v>3.829644005E9</v>
      </c>
      <c r="G154" s="72" t="s">
        <v>1458</v>
      </c>
      <c r="H154" s="72" t="s">
        <v>1459</v>
      </c>
      <c r="I154" s="72" t="s">
        <v>1460</v>
      </c>
      <c r="J154" s="72">
        <v>269955.0</v>
      </c>
      <c r="K154" s="72" t="s">
        <v>941</v>
      </c>
      <c r="L154" s="72" t="s">
        <v>942</v>
      </c>
      <c r="M154" s="72" t="s">
        <v>943</v>
      </c>
      <c r="N154" s="72" t="s">
        <v>22</v>
      </c>
      <c r="O154" s="72">
        <v>0.0</v>
      </c>
    </row>
    <row r="155">
      <c r="A155" s="72" t="s">
        <v>925</v>
      </c>
      <c r="B155" s="72" t="s">
        <v>1461</v>
      </c>
      <c r="C155" s="72">
        <v>4.80265022E8</v>
      </c>
      <c r="D155" s="72" t="s">
        <v>927</v>
      </c>
      <c r="E155" s="72" t="s">
        <v>25</v>
      </c>
      <c r="F155" s="72">
        <v>3.696123026E9</v>
      </c>
      <c r="G155" s="72" t="s">
        <v>1462</v>
      </c>
      <c r="H155" s="72" t="s">
        <v>1463</v>
      </c>
      <c r="I155" s="72" t="s">
        <v>1464</v>
      </c>
      <c r="J155" s="72">
        <v>199648.0</v>
      </c>
      <c r="K155" s="72" t="s">
        <v>54</v>
      </c>
      <c r="L155" s="72" t="s">
        <v>55</v>
      </c>
      <c r="M155" s="72" t="s">
        <v>952</v>
      </c>
      <c r="N155" s="72" t="s">
        <v>53</v>
      </c>
      <c r="O155" s="72">
        <v>0.0</v>
      </c>
    </row>
    <row r="156">
      <c r="A156" s="72" t="s">
        <v>925</v>
      </c>
      <c r="B156" s="72" t="s">
        <v>1465</v>
      </c>
      <c r="C156" s="72">
        <v>4.51403353E8</v>
      </c>
      <c r="D156" s="72" t="s">
        <v>1012</v>
      </c>
      <c r="E156" s="72" t="s">
        <v>25</v>
      </c>
      <c r="F156" s="72">
        <v>5.742159756E9</v>
      </c>
      <c r="G156" s="72" t="s">
        <v>1466</v>
      </c>
      <c r="H156" s="72" t="s">
        <v>1467</v>
      </c>
      <c r="I156" s="72" t="s">
        <v>1468</v>
      </c>
      <c r="J156" s="72">
        <v>23332.0</v>
      </c>
      <c r="K156" s="72" t="s">
        <v>32</v>
      </c>
      <c r="L156" s="72" t="s">
        <v>33</v>
      </c>
      <c r="M156" s="72" t="s">
        <v>1031</v>
      </c>
      <c r="N156" s="72" t="s">
        <v>31</v>
      </c>
      <c r="O156" s="72">
        <v>0.0</v>
      </c>
    </row>
    <row r="157">
      <c r="A157" s="72" t="s">
        <v>925</v>
      </c>
      <c r="B157" s="72" t="s">
        <v>1469</v>
      </c>
      <c r="C157" s="72">
        <v>4.80263032E8</v>
      </c>
      <c r="D157" s="72" t="s">
        <v>1006</v>
      </c>
      <c r="E157" s="72" t="s">
        <v>25</v>
      </c>
      <c r="F157" s="72">
        <v>5.661166182E9</v>
      </c>
      <c r="G157" s="72">
        <v>99.0</v>
      </c>
      <c r="H157" s="72">
        <v>99.0</v>
      </c>
      <c r="I157" s="72" t="s">
        <v>1470</v>
      </c>
      <c r="J157" s="72">
        <v>264715.0</v>
      </c>
      <c r="K157" s="72" t="s">
        <v>54</v>
      </c>
      <c r="L157" s="72" t="s">
        <v>128</v>
      </c>
      <c r="M157" s="72" t="s">
        <v>1315</v>
      </c>
      <c r="N157" s="72" t="s">
        <v>53</v>
      </c>
      <c r="O157" s="72">
        <v>0.0</v>
      </c>
    </row>
    <row r="158">
      <c r="A158" s="72" t="s">
        <v>925</v>
      </c>
      <c r="B158" s="72" t="s">
        <v>1471</v>
      </c>
      <c r="C158" s="72">
        <v>7.68826009E8</v>
      </c>
      <c r="D158" s="72" t="s">
        <v>937</v>
      </c>
      <c r="E158" s="72" t="s">
        <v>25</v>
      </c>
      <c r="F158" s="72">
        <v>3.463647427E9</v>
      </c>
      <c r="G158" s="72" t="s">
        <v>1472</v>
      </c>
      <c r="H158" s="72" t="s">
        <v>1472</v>
      </c>
      <c r="I158" s="72" t="s">
        <v>1473</v>
      </c>
      <c r="J158" s="72">
        <v>33424.0</v>
      </c>
      <c r="K158" s="72" t="s">
        <v>23</v>
      </c>
      <c r="L158" s="72" t="s">
        <v>77</v>
      </c>
      <c r="M158" s="72" t="s">
        <v>1407</v>
      </c>
      <c r="N158" s="72" t="s">
        <v>76</v>
      </c>
      <c r="O158" s="72">
        <v>0.0</v>
      </c>
    </row>
    <row r="159">
      <c r="A159" s="72" t="s">
        <v>925</v>
      </c>
      <c r="B159" s="72" t="s">
        <v>1474</v>
      </c>
      <c r="C159" s="72">
        <v>7.68826009E8</v>
      </c>
      <c r="D159" s="72" t="s">
        <v>937</v>
      </c>
      <c r="E159" s="72" t="s">
        <v>25</v>
      </c>
      <c r="F159" s="72">
        <v>4.060882993E9</v>
      </c>
      <c r="G159" s="72">
        <v>1153.0</v>
      </c>
      <c r="H159" s="74" t="s">
        <v>1475</v>
      </c>
      <c r="I159" s="72" t="s">
        <v>1476</v>
      </c>
      <c r="J159" s="72">
        <v>107564.0</v>
      </c>
      <c r="K159" s="72" t="s">
        <v>23</v>
      </c>
      <c r="L159" s="72" t="s">
        <v>77</v>
      </c>
      <c r="M159" s="72" t="s">
        <v>1368</v>
      </c>
      <c r="N159" s="72" t="s">
        <v>76</v>
      </c>
      <c r="O159" s="72">
        <v>0.0</v>
      </c>
    </row>
    <row r="160">
      <c r="A160" s="72" t="s">
        <v>925</v>
      </c>
      <c r="B160" s="72" t="s">
        <v>1477</v>
      </c>
      <c r="C160" s="72">
        <v>4.80265022E8</v>
      </c>
      <c r="D160" s="72" t="s">
        <v>927</v>
      </c>
      <c r="E160" s="72" t="s">
        <v>25</v>
      </c>
      <c r="F160" s="72">
        <v>3.269837602E9</v>
      </c>
      <c r="G160" s="72" t="s">
        <v>1478</v>
      </c>
      <c r="H160" s="72" t="s">
        <v>1478</v>
      </c>
      <c r="I160" s="72" t="s">
        <v>1479</v>
      </c>
      <c r="J160" s="72">
        <v>1262.0</v>
      </c>
      <c r="K160" s="72" t="s">
        <v>54</v>
      </c>
      <c r="L160" s="72" t="s">
        <v>55</v>
      </c>
      <c r="M160" s="72" t="s">
        <v>1019</v>
      </c>
      <c r="N160" s="72" t="s">
        <v>53</v>
      </c>
      <c r="O160" s="72">
        <v>0.0</v>
      </c>
    </row>
    <row r="161">
      <c r="A161" s="72" t="s">
        <v>925</v>
      </c>
      <c r="B161" s="72" t="s">
        <v>1480</v>
      </c>
      <c r="C161" s="72">
        <v>4.80265022E8</v>
      </c>
      <c r="D161" s="72" t="s">
        <v>927</v>
      </c>
      <c r="E161" s="72" t="s">
        <v>25</v>
      </c>
      <c r="F161" s="72">
        <v>4.067018253E9</v>
      </c>
      <c r="G161" s="72" t="s">
        <v>1481</v>
      </c>
      <c r="H161" s="72" t="s">
        <v>1482</v>
      </c>
      <c r="I161" s="72" t="s">
        <v>1483</v>
      </c>
      <c r="J161" s="72">
        <v>44081.0</v>
      </c>
      <c r="K161" s="72" t="s">
        <v>54</v>
      </c>
      <c r="L161" s="72" t="s">
        <v>969</v>
      </c>
      <c r="M161" s="72" t="s">
        <v>970</v>
      </c>
      <c r="N161" s="72" t="s">
        <v>53</v>
      </c>
      <c r="O161" s="72">
        <v>0.0</v>
      </c>
    </row>
    <row r="162">
      <c r="A162" s="72" t="s">
        <v>925</v>
      </c>
      <c r="B162" s="72" t="s">
        <v>1484</v>
      </c>
      <c r="C162" s="72">
        <v>7.68826009E8</v>
      </c>
      <c r="D162" s="72" t="s">
        <v>937</v>
      </c>
      <c r="E162" s="72" t="s">
        <v>25</v>
      </c>
      <c r="F162" s="72">
        <v>3.611193395E9</v>
      </c>
      <c r="G162" s="72" t="s">
        <v>1485</v>
      </c>
      <c r="H162" s="72" t="s">
        <v>1486</v>
      </c>
      <c r="I162" s="72" t="s">
        <v>1487</v>
      </c>
      <c r="J162" s="72">
        <v>191838.0</v>
      </c>
      <c r="K162" s="72" t="s">
        <v>23</v>
      </c>
      <c r="L162" s="72" t="s">
        <v>77</v>
      </c>
      <c r="M162" s="72" t="s">
        <v>1004</v>
      </c>
      <c r="N162" s="72" t="s">
        <v>76</v>
      </c>
      <c r="O162" s="72">
        <v>0.0</v>
      </c>
    </row>
    <row r="163">
      <c r="A163" s="72" t="s">
        <v>925</v>
      </c>
      <c r="B163" s="72" t="s">
        <v>1488</v>
      </c>
      <c r="C163" s="72">
        <v>4.51403353E8</v>
      </c>
      <c r="D163" s="72" t="s">
        <v>1012</v>
      </c>
      <c r="E163" s="72" t="s">
        <v>25</v>
      </c>
      <c r="F163" s="72">
        <v>4.140765035E9</v>
      </c>
      <c r="G163" s="72" t="s">
        <v>1115</v>
      </c>
      <c r="H163" s="72" t="s">
        <v>1114</v>
      </c>
      <c r="I163" s="72" t="s">
        <v>1489</v>
      </c>
      <c r="J163" s="72">
        <v>275575.0</v>
      </c>
      <c r="K163" s="72" t="s">
        <v>32</v>
      </c>
      <c r="L163" s="72" t="s">
        <v>33</v>
      </c>
      <c r="M163" s="72" t="s">
        <v>1116</v>
      </c>
      <c r="N163" s="72" t="s">
        <v>31</v>
      </c>
      <c r="O163" s="72">
        <v>0.0</v>
      </c>
    </row>
    <row r="164">
      <c r="A164" s="72" t="s">
        <v>925</v>
      </c>
      <c r="B164" s="72" t="s">
        <v>1490</v>
      </c>
      <c r="C164" s="72">
        <v>4.80265022E8</v>
      </c>
      <c r="D164" s="72" t="s">
        <v>927</v>
      </c>
      <c r="E164" s="72" t="s">
        <v>25</v>
      </c>
      <c r="F164" s="72">
        <v>2.779401126E9</v>
      </c>
      <c r="G164" s="72" t="s">
        <v>1491</v>
      </c>
      <c r="H164" s="72" t="s">
        <v>1152</v>
      </c>
      <c r="I164" s="72" t="s">
        <v>1492</v>
      </c>
      <c r="J164" s="72">
        <v>1262.0</v>
      </c>
      <c r="K164" s="72" t="s">
        <v>54</v>
      </c>
      <c r="L164" s="72" t="s">
        <v>55</v>
      </c>
      <c r="M164" s="72" t="s">
        <v>1019</v>
      </c>
      <c r="N164" s="72" t="s">
        <v>53</v>
      </c>
      <c r="O164" s="72">
        <v>0.0</v>
      </c>
    </row>
    <row r="165">
      <c r="A165" s="72" t="s">
        <v>925</v>
      </c>
      <c r="B165" s="72" t="s">
        <v>1493</v>
      </c>
      <c r="C165" s="72">
        <v>7.68826009E8</v>
      </c>
      <c r="D165" s="72" t="s">
        <v>937</v>
      </c>
      <c r="E165" s="72" t="s">
        <v>25</v>
      </c>
      <c r="F165" s="72">
        <v>3.74716974E9</v>
      </c>
      <c r="G165" s="72" t="s">
        <v>1494</v>
      </c>
      <c r="H165" s="72" t="s">
        <v>1494</v>
      </c>
      <c r="I165" s="72" t="s">
        <v>1495</v>
      </c>
      <c r="J165" s="72">
        <v>244658.0</v>
      </c>
      <c r="K165" s="72" t="s">
        <v>23</v>
      </c>
      <c r="L165" s="72" t="s">
        <v>77</v>
      </c>
      <c r="M165" s="72" t="s">
        <v>1154</v>
      </c>
      <c r="N165" s="72" t="s">
        <v>76</v>
      </c>
      <c r="O165" s="72">
        <v>0.0</v>
      </c>
    </row>
    <row r="166">
      <c r="A166" s="72" t="s">
        <v>925</v>
      </c>
      <c r="B166" s="72" t="s">
        <v>1496</v>
      </c>
      <c r="C166" s="72">
        <v>4.51403353E8</v>
      </c>
      <c r="D166" s="72" t="s">
        <v>1012</v>
      </c>
      <c r="E166" s="72" t="s">
        <v>25</v>
      </c>
      <c r="F166" s="72">
        <v>5.738474268E9</v>
      </c>
      <c r="G166" s="72" t="s">
        <v>1013</v>
      </c>
      <c r="H166" s="72" t="s">
        <v>1013</v>
      </c>
      <c r="I166" s="72" t="s">
        <v>1014</v>
      </c>
      <c r="J166" s="72">
        <v>108789.0</v>
      </c>
      <c r="K166" s="72" t="s">
        <v>32</v>
      </c>
      <c r="L166" s="72" t="s">
        <v>65</v>
      </c>
      <c r="M166" s="72" t="s">
        <v>1015</v>
      </c>
      <c r="N166" s="72" t="s">
        <v>31</v>
      </c>
      <c r="O166" s="72">
        <v>0.0</v>
      </c>
    </row>
    <row r="167">
      <c r="A167" s="72" t="s">
        <v>925</v>
      </c>
      <c r="B167" s="72" t="s">
        <v>1497</v>
      </c>
      <c r="C167" s="72">
        <v>7.68826009E8</v>
      </c>
      <c r="D167" s="72" t="s">
        <v>937</v>
      </c>
      <c r="E167" s="72" t="s">
        <v>25</v>
      </c>
      <c r="F167" s="72">
        <v>4.481885254E9</v>
      </c>
      <c r="G167" s="72" t="s">
        <v>1498</v>
      </c>
      <c r="H167" s="72" t="s">
        <v>1498</v>
      </c>
      <c r="I167" s="72" t="s">
        <v>1499</v>
      </c>
      <c r="J167" s="72">
        <v>191838.0</v>
      </c>
      <c r="K167" s="72" t="s">
        <v>23</v>
      </c>
      <c r="L167" s="72" t="s">
        <v>77</v>
      </c>
      <c r="M167" s="72" t="s">
        <v>1004</v>
      </c>
      <c r="N167" s="72" t="s">
        <v>76</v>
      </c>
      <c r="O167" s="72">
        <v>0.0</v>
      </c>
    </row>
    <row r="168">
      <c r="A168" s="72" t="s">
        <v>925</v>
      </c>
      <c r="B168" s="72" t="s">
        <v>253</v>
      </c>
      <c r="C168" s="72">
        <v>4.80265022E8</v>
      </c>
      <c r="D168" s="72" t="s">
        <v>927</v>
      </c>
      <c r="E168" s="72" t="s">
        <v>25</v>
      </c>
      <c r="F168" s="72">
        <v>2.691148217E9</v>
      </c>
      <c r="G168" s="72" t="s">
        <v>1500</v>
      </c>
      <c r="H168" s="72" t="s">
        <v>1500</v>
      </c>
      <c r="I168" s="72" t="s">
        <v>254</v>
      </c>
      <c r="J168" s="72">
        <v>1262.0</v>
      </c>
      <c r="K168" s="72" t="s">
        <v>54</v>
      </c>
      <c r="L168" s="72" t="s">
        <v>55</v>
      </c>
      <c r="M168" s="72" t="s">
        <v>1019</v>
      </c>
      <c r="N168" s="72" t="s">
        <v>53</v>
      </c>
      <c r="O168" s="72">
        <v>0.0</v>
      </c>
    </row>
    <row r="169">
      <c r="A169" s="72" t="s">
        <v>925</v>
      </c>
      <c r="B169" s="72" t="s">
        <v>1501</v>
      </c>
      <c r="C169" s="72">
        <v>4.80265022E8</v>
      </c>
      <c r="D169" s="72" t="s">
        <v>927</v>
      </c>
      <c r="E169" s="72" t="s">
        <v>25</v>
      </c>
      <c r="F169" s="72">
        <v>4.105335373E9</v>
      </c>
      <c r="G169" s="72" t="s">
        <v>1502</v>
      </c>
      <c r="H169" s="72" t="s">
        <v>1502</v>
      </c>
      <c r="I169" s="72" t="s">
        <v>1503</v>
      </c>
      <c r="J169" s="72">
        <v>122102.0</v>
      </c>
      <c r="K169" s="72" t="s">
        <v>49</v>
      </c>
      <c r="L169" s="72" t="s">
        <v>957</v>
      </c>
      <c r="M169" s="72" t="s">
        <v>930</v>
      </c>
      <c r="N169" s="72" t="s">
        <v>104</v>
      </c>
      <c r="O169" s="72">
        <v>0.0</v>
      </c>
    </row>
    <row r="170">
      <c r="A170" s="72" t="s">
        <v>925</v>
      </c>
      <c r="B170" s="72" t="s">
        <v>1504</v>
      </c>
      <c r="C170" s="72">
        <v>7.68826009E8</v>
      </c>
      <c r="D170" s="72" t="s">
        <v>937</v>
      </c>
      <c r="E170" s="72" t="s">
        <v>25</v>
      </c>
      <c r="F170" s="72">
        <v>4.509239874E9</v>
      </c>
      <c r="G170" s="72" t="s">
        <v>1505</v>
      </c>
      <c r="H170" s="72" t="s">
        <v>1506</v>
      </c>
      <c r="I170" s="72" t="s">
        <v>1507</v>
      </c>
      <c r="J170" s="72">
        <v>33423.0</v>
      </c>
      <c r="K170" s="72" t="s">
        <v>23</v>
      </c>
      <c r="L170" s="72" t="s">
        <v>77</v>
      </c>
      <c r="M170" s="72" t="s">
        <v>1407</v>
      </c>
      <c r="N170" s="72" t="s">
        <v>76</v>
      </c>
      <c r="O170" s="72">
        <v>0.0</v>
      </c>
    </row>
    <row r="171">
      <c r="A171" s="72" t="s">
        <v>925</v>
      </c>
      <c r="B171" s="72" t="s">
        <v>296</v>
      </c>
      <c r="C171" s="72">
        <v>4.80263032E8</v>
      </c>
      <c r="D171" s="72" t="s">
        <v>1006</v>
      </c>
      <c r="E171" s="72" t="s">
        <v>25</v>
      </c>
      <c r="F171" s="72">
        <v>1.855956234E9</v>
      </c>
      <c r="G171" s="72" t="s">
        <v>1508</v>
      </c>
      <c r="H171" s="72" t="s">
        <v>1508</v>
      </c>
      <c r="I171" s="72" t="s">
        <v>297</v>
      </c>
      <c r="J171" s="72">
        <v>11617.0</v>
      </c>
      <c r="K171" s="72" t="s">
        <v>105</v>
      </c>
      <c r="L171" s="72" t="s">
        <v>106</v>
      </c>
      <c r="M171" s="72" t="s">
        <v>1509</v>
      </c>
      <c r="N171" s="72" t="s">
        <v>104</v>
      </c>
      <c r="O171" s="72">
        <v>0.0</v>
      </c>
    </row>
    <row r="172">
      <c r="A172" s="72" t="s">
        <v>925</v>
      </c>
      <c r="B172" s="72" t="s">
        <v>1510</v>
      </c>
      <c r="C172" s="72">
        <v>7.68826009E8</v>
      </c>
      <c r="D172" s="72" t="s">
        <v>937</v>
      </c>
      <c r="E172" s="72" t="s">
        <v>25</v>
      </c>
      <c r="F172" s="72">
        <v>4.155185765E9</v>
      </c>
      <c r="G172" s="72" t="s">
        <v>1511</v>
      </c>
      <c r="H172" s="72" t="s">
        <v>1511</v>
      </c>
      <c r="I172" s="72" t="s">
        <v>1512</v>
      </c>
      <c r="J172" s="72">
        <v>1637.0</v>
      </c>
      <c r="K172" s="72" t="s">
        <v>23</v>
      </c>
      <c r="L172" s="72" t="s">
        <v>1513</v>
      </c>
      <c r="M172" s="72" t="s">
        <v>1514</v>
      </c>
      <c r="N172" s="72" t="s">
        <v>76</v>
      </c>
      <c r="O172" s="72">
        <v>0.0</v>
      </c>
    </row>
    <row r="173">
      <c r="A173" s="72" t="s">
        <v>925</v>
      </c>
      <c r="B173" s="72" t="s">
        <v>1515</v>
      </c>
      <c r="C173" s="72">
        <v>4.51403353E8</v>
      </c>
      <c r="D173" s="72" t="s">
        <v>1012</v>
      </c>
      <c r="E173" s="72" t="s">
        <v>25</v>
      </c>
      <c r="F173" s="72">
        <v>1.812088724E9</v>
      </c>
      <c r="G173" s="72" t="s">
        <v>1026</v>
      </c>
      <c r="H173" s="72" t="s">
        <v>1026</v>
      </c>
      <c r="I173" s="72" t="s">
        <v>390</v>
      </c>
      <c r="J173" s="72">
        <v>108789.0</v>
      </c>
      <c r="K173" s="72" t="s">
        <v>32</v>
      </c>
      <c r="L173" s="72" t="s">
        <v>65</v>
      </c>
      <c r="M173" s="72" t="s">
        <v>1015</v>
      </c>
      <c r="N173" s="72" t="s">
        <v>31</v>
      </c>
      <c r="O173" s="72">
        <v>0.0</v>
      </c>
    </row>
    <row r="174">
      <c r="A174" s="72" t="s">
        <v>925</v>
      </c>
      <c r="B174" s="72" t="s">
        <v>1516</v>
      </c>
      <c r="C174" s="72">
        <v>4.51403353E8</v>
      </c>
      <c r="D174" s="72" t="s">
        <v>1012</v>
      </c>
      <c r="E174" s="72" t="s">
        <v>25</v>
      </c>
      <c r="F174" s="72">
        <v>3.689544381E9</v>
      </c>
      <c r="G174" s="72" t="s">
        <v>1023</v>
      </c>
      <c r="H174" s="72" t="s">
        <v>1023</v>
      </c>
      <c r="I174" s="72" t="s">
        <v>1517</v>
      </c>
      <c r="J174" s="72">
        <v>4954.0</v>
      </c>
      <c r="K174" s="72" t="s">
        <v>32</v>
      </c>
      <c r="L174" s="72" t="s">
        <v>65</v>
      </c>
      <c r="M174" s="72" t="s">
        <v>1518</v>
      </c>
      <c r="N174" s="72" t="s">
        <v>31</v>
      </c>
      <c r="O174" s="72">
        <v>0.0</v>
      </c>
    </row>
    <row r="175">
      <c r="A175" s="72" t="s">
        <v>925</v>
      </c>
      <c r="B175" s="72" t="s">
        <v>1519</v>
      </c>
      <c r="C175" s="72">
        <v>4.51403353E8</v>
      </c>
      <c r="D175" s="72" t="s">
        <v>1012</v>
      </c>
      <c r="E175" s="72" t="s">
        <v>25</v>
      </c>
      <c r="F175" s="72">
        <v>4.009526537E9</v>
      </c>
      <c r="G175" s="72" t="s">
        <v>1520</v>
      </c>
      <c r="H175" s="72" t="s">
        <v>1521</v>
      </c>
      <c r="I175" s="72" t="s">
        <v>1522</v>
      </c>
      <c r="J175" s="72">
        <v>23332.0</v>
      </c>
      <c r="K175" s="72" t="s">
        <v>32</v>
      </c>
      <c r="L175" s="72" t="s">
        <v>33</v>
      </c>
      <c r="M175" s="72" t="s">
        <v>1031</v>
      </c>
      <c r="N175" s="72" t="s">
        <v>31</v>
      </c>
      <c r="O175" s="72">
        <v>0.0</v>
      </c>
    </row>
    <row r="176">
      <c r="A176" s="72" t="s">
        <v>925</v>
      </c>
      <c r="B176" s="72" t="s">
        <v>1523</v>
      </c>
      <c r="C176" s="72">
        <v>4.51403353E8</v>
      </c>
      <c r="D176" s="72" t="s">
        <v>1012</v>
      </c>
      <c r="E176" s="72" t="s">
        <v>25</v>
      </c>
      <c r="F176" s="72">
        <v>4.224866215E9</v>
      </c>
      <c r="G176" s="72" t="s">
        <v>1524</v>
      </c>
      <c r="H176" s="72" t="s">
        <v>1524</v>
      </c>
      <c r="I176" s="72" t="s">
        <v>1525</v>
      </c>
      <c r="J176" s="72">
        <v>108789.0</v>
      </c>
      <c r="K176" s="72" t="s">
        <v>32</v>
      </c>
      <c r="L176" s="72" t="s">
        <v>65</v>
      </c>
      <c r="M176" s="72" t="s">
        <v>1015</v>
      </c>
      <c r="N176" s="72" t="s">
        <v>31</v>
      </c>
      <c r="O176" s="72">
        <v>0.0</v>
      </c>
    </row>
    <row r="177">
      <c r="A177" s="72" t="s">
        <v>925</v>
      </c>
      <c r="B177" s="72" t="s">
        <v>1526</v>
      </c>
      <c r="C177" s="72">
        <v>7.68826009E8</v>
      </c>
      <c r="D177" s="72" t="s">
        <v>937</v>
      </c>
      <c r="E177" s="72" t="s">
        <v>25</v>
      </c>
      <c r="F177" s="72">
        <v>5.686620922E9</v>
      </c>
      <c r="G177" s="72" t="s">
        <v>1527</v>
      </c>
      <c r="H177" s="72" t="s">
        <v>1527</v>
      </c>
      <c r="I177" s="72" t="s">
        <v>1528</v>
      </c>
      <c r="J177" s="72">
        <v>264319.0</v>
      </c>
      <c r="K177" s="72" t="s">
        <v>97</v>
      </c>
      <c r="L177" s="72" t="s">
        <v>239</v>
      </c>
      <c r="M177" s="72" t="s">
        <v>1529</v>
      </c>
      <c r="N177" s="72" t="s">
        <v>60</v>
      </c>
      <c r="O177" s="72">
        <v>0.0</v>
      </c>
    </row>
    <row r="178">
      <c r="A178" s="72" t="s">
        <v>925</v>
      </c>
      <c r="B178" s="72" t="s">
        <v>1530</v>
      </c>
      <c r="C178" s="72">
        <v>4.51403353E8</v>
      </c>
      <c r="D178" s="72" t="s">
        <v>1012</v>
      </c>
      <c r="E178" s="72" t="s">
        <v>25</v>
      </c>
      <c r="F178" s="72">
        <v>3.900531813E9</v>
      </c>
      <c r="G178" s="72" t="s">
        <v>1531</v>
      </c>
      <c r="H178" s="72" t="s">
        <v>1531</v>
      </c>
      <c r="I178" s="72" t="s">
        <v>1532</v>
      </c>
      <c r="J178" s="72">
        <v>275575.0</v>
      </c>
      <c r="K178" s="72" t="s">
        <v>32</v>
      </c>
      <c r="L178" s="72" t="s">
        <v>33</v>
      </c>
      <c r="M178" s="72" t="s">
        <v>1116</v>
      </c>
      <c r="N178" s="72" t="s">
        <v>31</v>
      </c>
      <c r="O178" s="72">
        <v>0.0</v>
      </c>
    </row>
    <row r="179">
      <c r="A179" s="72" t="s">
        <v>925</v>
      </c>
      <c r="B179" s="72" t="s">
        <v>349</v>
      </c>
      <c r="C179" s="72">
        <v>7.68826009E8</v>
      </c>
      <c r="D179" s="72" t="s">
        <v>937</v>
      </c>
      <c r="E179" s="72" t="s">
        <v>25</v>
      </c>
      <c r="F179" s="72">
        <v>5.25492827E9</v>
      </c>
      <c r="G179" s="72" t="s">
        <v>1440</v>
      </c>
      <c r="H179" s="72" t="s">
        <v>1533</v>
      </c>
      <c r="I179" s="72" t="s">
        <v>350</v>
      </c>
      <c r="J179" s="72">
        <v>191837.0</v>
      </c>
      <c r="K179" s="72" t="s">
        <v>23</v>
      </c>
      <c r="L179" s="72" t="s">
        <v>77</v>
      </c>
      <c r="M179" s="72" t="s">
        <v>948</v>
      </c>
      <c r="N179" s="72" t="s">
        <v>76</v>
      </c>
      <c r="O179" s="72">
        <v>0.0</v>
      </c>
    </row>
    <row r="180">
      <c r="A180" s="72" t="s">
        <v>925</v>
      </c>
      <c r="B180" s="72" t="s">
        <v>1534</v>
      </c>
      <c r="C180" s="72">
        <v>7.68826009E8</v>
      </c>
      <c r="D180" s="72" t="s">
        <v>937</v>
      </c>
      <c r="E180" s="72" t="s">
        <v>25</v>
      </c>
      <c r="F180" s="72">
        <v>5.230728288E9</v>
      </c>
      <c r="G180" s="72" t="s">
        <v>1535</v>
      </c>
      <c r="H180" s="72" t="s">
        <v>1536</v>
      </c>
      <c r="I180" s="72" t="s">
        <v>1537</v>
      </c>
      <c r="J180" s="72">
        <v>1839.0</v>
      </c>
      <c r="K180" s="72" t="s">
        <v>61</v>
      </c>
      <c r="L180" s="72" t="s">
        <v>62</v>
      </c>
      <c r="M180" s="72" t="s">
        <v>1263</v>
      </c>
      <c r="N180" s="72" t="s">
        <v>60</v>
      </c>
      <c r="O180" s="72">
        <v>0.0</v>
      </c>
    </row>
    <row r="181">
      <c r="A181" s="72" t="s">
        <v>925</v>
      </c>
      <c r="B181" s="72" t="s">
        <v>1538</v>
      </c>
      <c r="C181" s="72">
        <v>4.80265022E8</v>
      </c>
      <c r="D181" s="72" t="s">
        <v>927</v>
      </c>
      <c r="E181" s="72" t="s">
        <v>25</v>
      </c>
      <c r="F181" s="72">
        <v>4.100176743E9</v>
      </c>
      <c r="G181" s="72" t="s">
        <v>1539</v>
      </c>
      <c r="H181" s="72">
        <v>49.0</v>
      </c>
      <c r="I181" s="72" t="s">
        <v>1540</v>
      </c>
      <c r="J181" s="72">
        <v>264874.0</v>
      </c>
      <c r="K181" s="72" t="s">
        <v>54</v>
      </c>
      <c r="L181" s="72" t="s">
        <v>55</v>
      </c>
      <c r="M181" s="72" t="s">
        <v>935</v>
      </c>
      <c r="N181" s="72" t="s">
        <v>53</v>
      </c>
      <c r="O181" s="72">
        <v>0.0</v>
      </c>
    </row>
    <row r="182">
      <c r="A182" s="72" t="s">
        <v>925</v>
      </c>
      <c r="B182" s="72" t="s">
        <v>1541</v>
      </c>
      <c r="C182" s="72">
        <v>4.80265022E8</v>
      </c>
      <c r="D182" s="72" t="s">
        <v>927</v>
      </c>
      <c r="E182" s="72" t="s">
        <v>25</v>
      </c>
      <c r="F182" s="72">
        <v>4.592544266E9</v>
      </c>
      <c r="G182" s="72" t="s">
        <v>1542</v>
      </c>
      <c r="H182" s="72" t="s">
        <v>1542</v>
      </c>
      <c r="I182" s="72" t="s">
        <v>1543</v>
      </c>
      <c r="J182" s="72">
        <v>32130.0</v>
      </c>
      <c r="K182" s="72" t="s">
        <v>54</v>
      </c>
      <c r="L182" s="72" t="s">
        <v>681</v>
      </c>
      <c r="M182" s="72" t="s">
        <v>1204</v>
      </c>
      <c r="N182" s="72" t="s">
        <v>53</v>
      </c>
      <c r="O182" s="72">
        <v>0.0</v>
      </c>
    </row>
    <row r="183">
      <c r="A183" s="72" t="s">
        <v>925</v>
      </c>
      <c r="B183" s="72" t="s">
        <v>1544</v>
      </c>
      <c r="C183" s="72">
        <v>4.80265022E8</v>
      </c>
      <c r="D183" s="72" t="s">
        <v>927</v>
      </c>
      <c r="E183" s="72" t="s">
        <v>25</v>
      </c>
      <c r="F183" s="72">
        <v>4.026177667E9</v>
      </c>
      <c r="G183" s="72" t="s">
        <v>1545</v>
      </c>
      <c r="H183" s="72" t="s">
        <v>1545</v>
      </c>
      <c r="I183" s="72" t="s">
        <v>1546</v>
      </c>
      <c r="J183" s="72">
        <v>264874.0</v>
      </c>
      <c r="K183" s="72" t="s">
        <v>54</v>
      </c>
      <c r="L183" s="72" t="s">
        <v>55</v>
      </c>
      <c r="M183" s="72" t="s">
        <v>935</v>
      </c>
      <c r="N183" s="72" t="s">
        <v>53</v>
      </c>
      <c r="O183" s="72">
        <v>0.0</v>
      </c>
    </row>
    <row r="184">
      <c r="A184" s="72" t="s">
        <v>925</v>
      </c>
      <c r="B184" s="72" t="s">
        <v>1547</v>
      </c>
      <c r="C184" s="72">
        <v>4.51403353E8</v>
      </c>
      <c r="D184" s="72" t="s">
        <v>1012</v>
      </c>
      <c r="E184" s="72" t="s">
        <v>25</v>
      </c>
      <c r="F184" s="72">
        <v>5.73844849E9</v>
      </c>
      <c r="G184" s="72" t="s">
        <v>1023</v>
      </c>
      <c r="H184" s="72" t="s">
        <v>1024</v>
      </c>
      <c r="I184" s="72" t="s">
        <v>1025</v>
      </c>
      <c r="J184" s="72">
        <v>108789.0</v>
      </c>
      <c r="K184" s="72" t="s">
        <v>32</v>
      </c>
      <c r="L184" s="72" t="s">
        <v>65</v>
      </c>
      <c r="M184" s="72" t="s">
        <v>1015</v>
      </c>
      <c r="N184" s="72" t="s">
        <v>31</v>
      </c>
      <c r="O184" s="72">
        <v>0.0</v>
      </c>
    </row>
    <row r="185">
      <c r="A185" s="72" t="s">
        <v>925</v>
      </c>
      <c r="B185" s="72" t="s">
        <v>1548</v>
      </c>
      <c r="C185" s="72">
        <v>4.80263032E8</v>
      </c>
      <c r="D185" s="72" t="s">
        <v>1006</v>
      </c>
      <c r="E185" s="72" t="s">
        <v>25</v>
      </c>
      <c r="F185" s="72">
        <v>1.970905688E9</v>
      </c>
      <c r="G185" s="72" t="s">
        <v>1549</v>
      </c>
      <c r="H185" s="72" t="s">
        <v>1549</v>
      </c>
      <c r="I185" s="72" t="s">
        <v>1550</v>
      </c>
      <c r="J185" s="72">
        <v>419714.0</v>
      </c>
      <c r="K185" s="72" t="s">
        <v>105</v>
      </c>
      <c r="L185" s="72" t="s">
        <v>311</v>
      </c>
      <c r="M185" s="72" t="s">
        <v>1551</v>
      </c>
      <c r="N185" s="72" t="s">
        <v>104</v>
      </c>
      <c r="O185" s="72">
        <v>0.0</v>
      </c>
    </row>
    <row r="186">
      <c r="A186" s="72" t="s">
        <v>925</v>
      </c>
      <c r="B186" s="72" t="s">
        <v>1552</v>
      </c>
      <c r="C186" s="72">
        <v>7.68826009E8</v>
      </c>
      <c r="D186" s="72" t="s">
        <v>937</v>
      </c>
      <c r="E186" s="72" t="s">
        <v>25</v>
      </c>
      <c r="F186" s="72">
        <v>4.014846727E9</v>
      </c>
      <c r="G186" s="72" t="s">
        <v>1553</v>
      </c>
      <c r="H186" s="72" t="s">
        <v>1553</v>
      </c>
      <c r="I186" s="72" t="s">
        <v>1554</v>
      </c>
      <c r="J186" s="72">
        <v>1839.0</v>
      </c>
      <c r="K186" s="72" t="s">
        <v>61</v>
      </c>
      <c r="L186" s="72" t="s">
        <v>62</v>
      </c>
      <c r="M186" s="72" t="s">
        <v>1263</v>
      </c>
      <c r="N186" s="72" t="s">
        <v>60</v>
      </c>
      <c r="O186" s="72">
        <v>0.0</v>
      </c>
    </row>
    <row r="187">
      <c r="A187" s="72" t="s">
        <v>925</v>
      </c>
      <c r="B187" s="72" t="s">
        <v>847</v>
      </c>
      <c r="C187" s="72">
        <v>4.80263032E8</v>
      </c>
      <c r="D187" s="72" t="s">
        <v>1006</v>
      </c>
      <c r="E187" s="72" t="s">
        <v>25</v>
      </c>
      <c r="F187" s="72">
        <v>2.750596603E9</v>
      </c>
      <c r="G187" s="72">
        <v>99.0</v>
      </c>
      <c r="H187" s="72" t="s">
        <v>1411</v>
      </c>
      <c r="I187" s="72" t="s">
        <v>848</v>
      </c>
      <c r="J187" s="72">
        <v>5412.0</v>
      </c>
      <c r="K187" s="72" t="s">
        <v>54</v>
      </c>
      <c r="L187" s="72" t="s">
        <v>128</v>
      </c>
      <c r="M187" s="72" t="s">
        <v>1412</v>
      </c>
      <c r="N187" s="72" t="s">
        <v>53</v>
      </c>
      <c r="O187" s="72">
        <v>0.0</v>
      </c>
    </row>
    <row r="188">
      <c r="A188" s="72" t="s">
        <v>925</v>
      </c>
      <c r="B188" s="72" t="s">
        <v>1555</v>
      </c>
      <c r="C188" s="72">
        <v>4.80265022E8</v>
      </c>
      <c r="D188" s="72" t="s">
        <v>927</v>
      </c>
      <c r="E188" s="72" t="s">
        <v>25</v>
      </c>
      <c r="F188" s="72">
        <v>4.48517764E9</v>
      </c>
      <c r="G188" s="72" t="s">
        <v>1556</v>
      </c>
      <c r="H188" s="72" t="s">
        <v>1556</v>
      </c>
      <c r="I188" s="72" t="s">
        <v>1557</v>
      </c>
      <c r="J188" s="72">
        <v>29871.0</v>
      </c>
      <c r="K188" s="72" t="s">
        <v>54</v>
      </c>
      <c r="L188" s="72" t="s">
        <v>854</v>
      </c>
      <c r="M188" s="72" t="s">
        <v>1120</v>
      </c>
      <c r="N188" s="72" t="s">
        <v>53</v>
      </c>
      <c r="O188" s="72">
        <v>0.0</v>
      </c>
    </row>
    <row r="189">
      <c r="A189" s="72" t="s">
        <v>925</v>
      </c>
      <c r="B189" s="72" t="s">
        <v>1558</v>
      </c>
      <c r="C189" s="72">
        <v>4.80263032E8</v>
      </c>
      <c r="D189" s="72" t="s">
        <v>1006</v>
      </c>
      <c r="E189" s="72" t="s">
        <v>25</v>
      </c>
      <c r="F189" s="72">
        <v>4.382481094E9</v>
      </c>
      <c r="G189" s="72" t="s">
        <v>1559</v>
      </c>
      <c r="H189" s="72" t="s">
        <v>1559</v>
      </c>
      <c r="I189" s="72" t="s">
        <v>1560</v>
      </c>
      <c r="J189" s="72">
        <v>5411.0</v>
      </c>
      <c r="K189" s="72" t="s">
        <v>54</v>
      </c>
      <c r="L189" s="72" t="s">
        <v>128</v>
      </c>
      <c r="M189" s="72" t="s">
        <v>1130</v>
      </c>
      <c r="N189" s="72" t="s">
        <v>53</v>
      </c>
      <c r="O189" s="72">
        <v>0.0</v>
      </c>
    </row>
    <row r="190">
      <c r="A190" s="72" t="s">
        <v>925</v>
      </c>
      <c r="B190" s="72" t="s">
        <v>1561</v>
      </c>
      <c r="C190" s="72">
        <v>4.51403353E8</v>
      </c>
      <c r="D190" s="72" t="s">
        <v>1012</v>
      </c>
      <c r="E190" s="72" t="s">
        <v>25</v>
      </c>
      <c r="F190" s="72">
        <v>5.73844849E9</v>
      </c>
      <c r="G190" s="72" t="s">
        <v>1023</v>
      </c>
      <c r="H190" s="72" t="s">
        <v>1024</v>
      </c>
      <c r="I190" s="72" t="s">
        <v>1025</v>
      </c>
      <c r="J190" s="72">
        <v>108789.0</v>
      </c>
      <c r="K190" s="72" t="s">
        <v>32</v>
      </c>
      <c r="L190" s="72" t="s">
        <v>65</v>
      </c>
      <c r="M190" s="72" t="s">
        <v>1015</v>
      </c>
      <c r="N190" s="72" t="s">
        <v>31</v>
      </c>
      <c r="O190" s="72">
        <v>0.0</v>
      </c>
    </row>
    <row r="191">
      <c r="A191" s="72" t="s">
        <v>925</v>
      </c>
      <c r="B191" s="72" t="s">
        <v>1562</v>
      </c>
      <c r="C191" s="72">
        <v>4.51403353E8</v>
      </c>
      <c r="D191" s="72" t="s">
        <v>1012</v>
      </c>
      <c r="E191" s="72" t="s">
        <v>25</v>
      </c>
      <c r="F191" s="72">
        <v>5.738526454E9</v>
      </c>
      <c r="G191" s="72" t="s">
        <v>1199</v>
      </c>
      <c r="H191" s="72" t="s">
        <v>1199</v>
      </c>
      <c r="I191" s="72" t="s">
        <v>1200</v>
      </c>
      <c r="J191" s="72">
        <v>108789.0</v>
      </c>
      <c r="K191" s="72" t="s">
        <v>32</v>
      </c>
      <c r="L191" s="72" t="s">
        <v>65</v>
      </c>
      <c r="M191" s="72" t="s">
        <v>1015</v>
      </c>
      <c r="N191" s="72" t="s">
        <v>31</v>
      </c>
      <c r="O191" s="72">
        <v>0.0</v>
      </c>
    </row>
    <row r="192">
      <c r="A192" s="72" t="s">
        <v>925</v>
      </c>
      <c r="B192" s="72" t="s">
        <v>1563</v>
      </c>
      <c r="C192" s="72">
        <v>4.51403353E8</v>
      </c>
      <c r="D192" s="72" t="s">
        <v>1012</v>
      </c>
      <c r="E192" s="72" t="s">
        <v>25</v>
      </c>
      <c r="F192" s="72">
        <v>3.373162081E9</v>
      </c>
      <c r="G192" s="72" t="s">
        <v>1564</v>
      </c>
      <c r="H192" s="72" t="s">
        <v>1565</v>
      </c>
      <c r="I192" s="72" t="s">
        <v>1566</v>
      </c>
      <c r="J192" s="72">
        <v>23332.0</v>
      </c>
      <c r="K192" s="72" t="s">
        <v>32</v>
      </c>
      <c r="L192" s="72" t="s">
        <v>33</v>
      </c>
      <c r="M192" s="72" t="s">
        <v>1031</v>
      </c>
      <c r="N192" s="72" t="s">
        <v>31</v>
      </c>
      <c r="O192" s="72">
        <v>0.0</v>
      </c>
    </row>
    <row r="193">
      <c r="A193" s="72" t="s">
        <v>925</v>
      </c>
      <c r="B193" s="72" t="s">
        <v>1567</v>
      </c>
      <c r="C193" s="72">
        <v>7.68826009E8</v>
      </c>
      <c r="D193" s="72" t="s">
        <v>937</v>
      </c>
      <c r="E193" s="72" t="s">
        <v>25</v>
      </c>
      <c r="F193" s="72">
        <v>4.150265387E9</v>
      </c>
      <c r="G193" s="72" t="s">
        <v>1568</v>
      </c>
      <c r="H193" s="72" t="s">
        <v>1569</v>
      </c>
      <c r="I193" s="72" t="s">
        <v>1570</v>
      </c>
      <c r="J193" s="72">
        <v>193616.0</v>
      </c>
      <c r="K193" s="72" t="s">
        <v>23</v>
      </c>
      <c r="L193" s="72" t="s">
        <v>77</v>
      </c>
      <c r="M193" s="72" t="s">
        <v>1571</v>
      </c>
      <c r="N193" s="72" t="s">
        <v>76</v>
      </c>
      <c r="O193" s="72">
        <v>0.0</v>
      </c>
    </row>
    <row r="194">
      <c r="A194" s="72" t="s">
        <v>925</v>
      </c>
      <c r="B194" s="72" t="s">
        <v>534</v>
      </c>
      <c r="C194" s="72">
        <v>4.80263032E8</v>
      </c>
      <c r="D194" s="72" t="s">
        <v>1006</v>
      </c>
      <c r="E194" s="72" t="s">
        <v>25</v>
      </c>
      <c r="F194" s="72">
        <v>5.315006548E9</v>
      </c>
      <c r="G194" s="72">
        <v>99.0</v>
      </c>
      <c r="H194" s="72" t="s">
        <v>1572</v>
      </c>
      <c r="I194" s="72" t="s">
        <v>535</v>
      </c>
      <c r="J194" s="72">
        <v>5412.0</v>
      </c>
      <c r="K194" s="72" t="s">
        <v>54</v>
      </c>
      <c r="L194" s="72" t="s">
        <v>128</v>
      </c>
      <c r="M194" s="72" t="s">
        <v>1412</v>
      </c>
      <c r="N194" s="72" t="s">
        <v>53</v>
      </c>
      <c r="O194" s="72">
        <v>0.0</v>
      </c>
    </row>
    <row r="195">
      <c r="A195" s="72" t="s">
        <v>925</v>
      </c>
      <c r="B195" s="72" t="s">
        <v>1573</v>
      </c>
      <c r="C195" s="72">
        <v>4.51403353E8</v>
      </c>
      <c r="D195" s="72" t="s">
        <v>1012</v>
      </c>
      <c r="E195" s="72" t="s">
        <v>25</v>
      </c>
      <c r="F195" s="72">
        <v>5.399108214E9</v>
      </c>
      <c r="G195" s="72" t="s">
        <v>1574</v>
      </c>
      <c r="H195" s="72" t="s">
        <v>1575</v>
      </c>
      <c r="I195" s="72" t="s">
        <v>1576</v>
      </c>
      <c r="J195" s="72">
        <v>439179.0</v>
      </c>
      <c r="K195" s="72" t="s">
        <v>49</v>
      </c>
      <c r="L195" s="72" t="s">
        <v>50</v>
      </c>
      <c r="M195" s="72" t="s">
        <v>1577</v>
      </c>
      <c r="N195" s="72" t="s">
        <v>48</v>
      </c>
      <c r="O195" s="72">
        <v>0.0</v>
      </c>
    </row>
    <row r="196">
      <c r="A196" s="72" t="s">
        <v>925</v>
      </c>
      <c r="B196" s="72" t="s">
        <v>1578</v>
      </c>
      <c r="C196" s="72">
        <v>4.80265022E8</v>
      </c>
      <c r="D196" s="72" t="s">
        <v>927</v>
      </c>
      <c r="E196" s="72" t="s">
        <v>25</v>
      </c>
      <c r="F196" s="72">
        <v>3.319657719E9</v>
      </c>
      <c r="G196" s="72" t="s">
        <v>1579</v>
      </c>
      <c r="H196" s="72" t="s">
        <v>1579</v>
      </c>
      <c r="I196" s="72" t="s">
        <v>1580</v>
      </c>
      <c r="J196" s="72">
        <v>199648.0</v>
      </c>
      <c r="K196" s="72" t="s">
        <v>54</v>
      </c>
      <c r="L196" s="72" t="s">
        <v>55</v>
      </c>
      <c r="M196" s="72" t="s">
        <v>952</v>
      </c>
      <c r="N196" s="72" t="s">
        <v>53</v>
      </c>
      <c r="O196" s="72">
        <v>0.0</v>
      </c>
    </row>
    <row r="197">
      <c r="A197" s="72" t="s">
        <v>925</v>
      </c>
      <c r="B197" s="72" t="s">
        <v>1581</v>
      </c>
      <c r="C197" s="72">
        <v>7.68826009E8</v>
      </c>
      <c r="D197" s="72" t="s">
        <v>937</v>
      </c>
      <c r="E197" s="72" t="s">
        <v>25</v>
      </c>
      <c r="F197" s="72">
        <v>5.377790794E9</v>
      </c>
      <c r="G197" s="72" t="s">
        <v>1582</v>
      </c>
      <c r="H197" s="72" t="s">
        <v>1583</v>
      </c>
      <c r="I197" s="72" t="s">
        <v>1584</v>
      </c>
      <c r="J197" s="72">
        <v>191838.0</v>
      </c>
      <c r="K197" s="72" t="s">
        <v>23</v>
      </c>
      <c r="L197" s="72" t="s">
        <v>77</v>
      </c>
      <c r="M197" s="72" t="s">
        <v>1004</v>
      </c>
      <c r="N197" s="72" t="s">
        <v>76</v>
      </c>
      <c r="O197" s="72">
        <v>0.0</v>
      </c>
    </row>
    <row r="198">
      <c r="A198" s="72" t="s">
        <v>925</v>
      </c>
      <c r="B198" s="72" t="s">
        <v>1585</v>
      </c>
      <c r="C198" s="72">
        <v>4.80265022E8</v>
      </c>
      <c r="D198" s="72" t="s">
        <v>927</v>
      </c>
      <c r="E198" s="72" t="s">
        <v>25</v>
      </c>
      <c r="F198" s="72">
        <v>3.639265145E9</v>
      </c>
      <c r="G198" s="72">
        <v>49.0</v>
      </c>
      <c r="H198" s="72">
        <v>49.0</v>
      </c>
      <c r="I198" s="72" t="s">
        <v>1586</v>
      </c>
      <c r="J198" s="72">
        <v>199648.0</v>
      </c>
      <c r="K198" s="72" t="s">
        <v>54</v>
      </c>
      <c r="L198" s="72" t="s">
        <v>55</v>
      </c>
      <c r="M198" s="72" t="s">
        <v>952</v>
      </c>
      <c r="N198" s="72" t="s">
        <v>53</v>
      </c>
      <c r="O198" s="72">
        <v>0.0</v>
      </c>
    </row>
    <row r="199">
      <c r="A199" s="72" t="s">
        <v>925</v>
      </c>
      <c r="B199" s="72" t="s">
        <v>1587</v>
      </c>
      <c r="C199" s="72">
        <v>7.68826009E8</v>
      </c>
      <c r="D199" s="72" t="s">
        <v>937</v>
      </c>
      <c r="E199" s="72" t="s">
        <v>25</v>
      </c>
      <c r="F199" s="72">
        <v>4.006026217E9</v>
      </c>
      <c r="G199" s="72" t="s">
        <v>1588</v>
      </c>
      <c r="H199" s="72">
        <v>299.0</v>
      </c>
      <c r="I199" s="72" t="s">
        <v>1589</v>
      </c>
      <c r="J199" s="72">
        <v>191837.0</v>
      </c>
      <c r="K199" s="72" t="s">
        <v>23</v>
      </c>
      <c r="L199" s="72" t="s">
        <v>77</v>
      </c>
      <c r="M199" s="72" t="s">
        <v>948</v>
      </c>
      <c r="N199" s="72" t="s">
        <v>76</v>
      </c>
      <c r="O199" s="72">
        <v>0.0</v>
      </c>
    </row>
    <row r="200">
      <c r="A200" s="72" t="s">
        <v>925</v>
      </c>
      <c r="B200" s="72" t="s">
        <v>283</v>
      </c>
      <c r="C200" s="72">
        <v>4.80263032E8</v>
      </c>
      <c r="D200" s="72" t="s">
        <v>1006</v>
      </c>
      <c r="E200" s="72" t="s">
        <v>25</v>
      </c>
      <c r="F200" s="72">
        <v>4.039445285E9</v>
      </c>
      <c r="G200" s="72" t="s">
        <v>1590</v>
      </c>
      <c r="H200" s="72" t="s">
        <v>1590</v>
      </c>
      <c r="I200" s="72" t="s">
        <v>284</v>
      </c>
      <c r="J200" s="72">
        <v>5412.0</v>
      </c>
      <c r="K200" s="72" t="s">
        <v>54</v>
      </c>
      <c r="L200" s="72" t="s">
        <v>128</v>
      </c>
      <c r="M200" s="72" t="s">
        <v>1412</v>
      </c>
      <c r="N200" s="72" t="s">
        <v>53</v>
      </c>
      <c r="O200" s="72">
        <v>0.0</v>
      </c>
    </row>
    <row r="201">
      <c r="A201" s="72" t="s">
        <v>925</v>
      </c>
      <c r="B201" s="72" t="s">
        <v>1591</v>
      </c>
      <c r="C201" s="72">
        <v>4.80265022E8</v>
      </c>
      <c r="D201" s="72" t="s">
        <v>927</v>
      </c>
      <c r="E201" s="72" t="s">
        <v>25</v>
      </c>
      <c r="F201" s="72">
        <v>5.392045282E9</v>
      </c>
      <c r="G201" s="72" t="s">
        <v>1592</v>
      </c>
      <c r="H201" s="72" t="s">
        <v>1593</v>
      </c>
      <c r="I201" s="72" t="s">
        <v>1594</v>
      </c>
      <c r="J201" s="72">
        <v>32130.0</v>
      </c>
      <c r="K201" s="72" t="s">
        <v>54</v>
      </c>
      <c r="L201" s="72" t="s">
        <v>681</v>
      </c>
      <c r="M201" s="72" t="s">
        <v>1204</v>
      </c>
      <c r="N201" s="72" t="s">
        <v>53</v>
      </c>
      <c r="O201" s="72">
        <v>0.0</v>
      </c>
    </row>
    <row r="202">
      <c r="A202" s="72" t="s">
        <v>925</v>
      </c>
      <c r="B202" s="72" t="s">
        <v>1595</v>
      </c>
      <c r="C202" s="72">
        <v>7.68826009E8</v>
      </c>
      <c r="D202" s="72" t="s">
        <v>937</v>
      </c>
      <c r="E202" s="72" t="s">
        <v>25</v>
      </c>
      <c r="F202" s="72">
        <v>4.530813638E9</v>
      </c>
      <c r="G202" s="72" t="s">
        <v>1596</v>
      </c>
      <c r="H202" s="72" t="s">
        <v>1597</v>
      </c>
      <c r="I202" s="72" t="s">
        <v>1598</v>
      </c>
      <c r="J202" s="72">
        <v>191838.0</v>
      </c>
      <c r="K202" s="72" t="s">
        <v>23</v>
      </c>
      <c r="L202" s="72" t="s">
        <v>77</v>
      </c>
      <c r="M202" s="72" t="s">
        <v>1004</v>
      </c>
      <c r="N202" s="72" t="s">
        <v>76</v>
      </c>
      <c r="O202" s="72">
        <v>0.0</v>
      </c>
    </row>
    <row r="203">
      <c r="A203" s="72" t="s">
        <v>925</v>
      </c>
      <c r="B203" s="72" t="s">
        <v>1599</v>
      </c>
      <c r="C203" s="72">
        <v>7.68826009E8</v>
      </c>
      <c r="D203" s="72" t="s">
        <v>937</v>
      </c>
      <c r="E203" s="72" t="s">
        <v>25</v>
      </c>
      <c r="F203" s="72">
        <v>3.961032574E9</v>
      </c>
      <c r="G203" s="72" t="s">
        <v>1600</v>
      </c>
      <c r="H203" s="72" t="s">
        <v>1601</v>
      </c>
      <c r="I203" s="72" t="s">
        <v>1602</v>
      </c>
      <c r="J203" s="72">
        <v>193423.0</v>
      </c>
      <c r="K203" s="72" t="s">
        <v>23</v>
      </c>
      <c r="L203" s="72" t="s">
        <v>77</v>
      </c>
      <c r="M203" s="72" t="s">
        <v>1059</v>
      </c>
      <c r="N203" s="72" t="s">
        <v>76</v>
      </c>
      <c r="O203" s="72">
        <v>0.0</v>
      </c>
    </row>
    <row r="204">
      <c r="A204" s="72" t="s">
        <v>925</v>
      </c>
      <c r="B204" s="72" t="s">
        <v>298</v>
      </c>
      <c r="C204" s="72">
        <v>4.51403353E8</v>
      </c>
      <c r="D204" s="72" t="s">
        <v>1012</v>
      </c>
      <c r="E204" s="72" t="s">
        <v>25</v>
      </c>
      <c r="F204" s="72">
        <v>5.221318882E9</v>
      </c>
      <c r="G204" s="72" t="s">
        <v>1384</v>
      </c>
      <c r="H204" s="72" t="s">
        <v>1423</v>
      </c>
      <c r="I204" s="72" t="s">
        <v>133</v>
      </c>
      <c r="J204" s="72">
        <v>3900.0</v>
      </c>
      <c r="K204" s="72" t="s">
        <v>49</v>
      </c>
      <c r="L204" s="72" t="s">
        <v>134</v>
      </c>
      <c r="M204" s="72" t="s">
        <v>1031</v>
      </c>
      <c r="N204" s="72" t="s">
        <v>31</v>
      </c>
      <c r="O204" s="72">
        <v>0.0</v>
      </c>
    </row>
    <row r="205">
      <c r="A205" s="72" t="s">
        <v>925</v>
      </c>
      <c r="B205" s="72" t="s">
        <v>1603</v>
      </c>
      <c r="C205" s="72">
        <v>4.80263032E8</v>
      </c>
      <c r="D205" s="72" t="s">
        <v>1006</v>
      </c>
      <c r="E205" s="72" t="s">
        <v>25</v>
      </c>
      <c r="F205" s="72">
        <v>3.575275329E9</v>
      </c>
      <c r="G205" s="72" t="s">
        <v>1565</v>
      </c>
      <c r="H205" s="72" t="s">
        <v>1565</v>
      </c>
      <c r="I205" s="72" t="s">
        <v>1604</v>
      </c>
      <c r="J205" s="72">
        <v>5412.0</v>
      </c>
      <c r="K205" s="72" t="s">
        <v>54</v>
      </c>
      <c r="L205" s="72" t="s">
        <v>128</v>
      </c>
      <c r="M205" s="72" t="s">
        <v>1412</v>
      </c>
      <c r="N205" s="72" t="s">
        <v>53</v>
      </c>
      <c r="O205" s="72">
        <v>0.0</v>
      </c>
    </row>
    <row r="206">
      <c r="A206" s="72" t="s">
        <v>925</v>
      </c>
      <c r="B206" s="72" t="s">
        <v>1605</v>
      </c>
      <c r="C206" s="72">
        <v>7.68826009E8</v>
      </c>
      <c r="D206" s="72" t="s">
        <v>937</v>
      </c>
      <c r="E206" s="72" t="s">
        <v>25</v>
      </c>
      <c r="F206" s="72">
        <v>3.598821536E9</v>
      </c>
      <c r="G206" s="72" t="s">
        <v>1606</v>
      </c>
      <c r="H206" s="72" t="s">
        <v>1606</v>
      </c>
      <c r="I206" s="72" t="s">
        <v>1607</v>
      </c>
      <c r="J206" s="72">
        <v>244658.0</v>
      </c>
      <c r="K206" s="72" t="s">
        <v>23</v>
      </c>
      <c r="L206" s="72" t="s">
        <v>77</v>
      </c>
      <c r="M206" s="72" t="s">
        <v>1154</v>
      </c>
      <c r="N206" s="72" t="s">
        <v>76</v>
      </c>
      <c r="O206" s="72">
        <v>0.0</v>
      </c>
    </row>
    <row r="207">
      <c r="A207" s="72" t="s">
        <v>925</v>
      </c>
      <c r="B207" s="72" t="s">
        <v>1608</v>
      </c>
      <c r="C207" s="72">
        <v>4.80265022E8</v>
      </c>
      <c r="D207" s="72" t="s">
        <v>927</v>
      </c>
      <c r="E207" s="72" t="s">
        <v>25</v>
      </c>
      <c r="F207" s="72">
        <v>3.355323432E9</v>
      </c>
      <c r="G207" s="72" t="s">
        <v>1609</v>
      </c>
      <c r="H207" s="72" t="s">
        <v>1610</v>
      </c>
      <c r="I207" s="72" t="s">
        <v>1611</v>
      </c>
      <c r="J207" s="72">
        <v>264874.0</v>
      </c>
      <c r="K207" s="72" t="s">
        <v>54</v>
      </c>
      <c r="L207" s="72" t="s">
        <v>55</v>
      </c>
      <c r="M207" s="72" t="s">
        <v>935</v>
      </c>
      <c r="N207" s="72" t="s">
        <v>53</v>
      </c>
      <c r="O207" s="72">
        <v>0.0</v>
      </c>
    </row>
    <row r="208">
      <c r="A208" s="72" t="s">
        <v>925</v>
      </c>
      <c r="B208" s="72" t="s">
        <v>1612</v>
      </c>
      <c r="C208" s="72">
        <v>4.80265022E8</v>
      </c>
      <c r="D208" s="72" t="s">
        <v>927</v>
      </c>
      <c r="E208" s="72" t="s">
        <v>25</v>
      </c>
      <c r="F208" s="72">
        <v>5.025908212E9</v>
      </c>
      <c r="G208" s="72">
        <v>199.0</v>
      </c>
      <c r="H208" s="72" t="s">
        <v>1613</v>
      </c>
      <c r="I208" s="72" t="s">
        <v>1614</v>
      </c>
      <c r="J208" s="72">
        <v>32130.0</v>
      </c>
      <c r="K208" s="72" t="s">
        <v>54</v>
      </c>
      <c r="L208" s="72" t="s">
        <v>681</v>
      </c>
      <c r="M208" s="72" t="s">
        <v>1204</v>
      </c>
      <c r="N208" s="72" t="s">
        <v>53</v>
      </c>
      <c r="O208" s="72">
        <v>0.0</v>
      </c>
    </row>
    <row r="209">
      <c r="A209" s="72" t="s">
        <v>925</v>
      </c>
      <c r="B209" s="72" t="s">
        <v>1615</v>
      </c>
      <c r="C209" s="72">
        <v>7.68826009E8</v>
      </c>
      <c r="D209" s="72" t="s">
        <v>937</v>
      </c>
      <c r="E209" s="72" t="s">
        <v>25</v>
      </c>
      <c r="F209" s="72">
        <v>4.685886814E9</v>
      </c>
      <c r="G209" s="72" t="s">
        <v>1616</v>
      </c>
      <c r="H209" s="72" t="s">
        <v>1616</v>
      </c>
      <c r="I209" s="72" t="s">
        <v>1617</v>
      </c>
      <c r="J209" s="72">
        <v>12443.0</v>
      </c>
      <c r="K209" s="72" t="s">
        <v>61</v>
      </c>
      <c r="L209" s="72" t="s">
        <v>674</v>
      </c>
      <c r="M209" s="72" t="s">
        <v>1456</v>
      </c>
      <c r="N209" s="72" t="s">
        <v>60</v>
      </c>
      <c r="O209" s="72">
        <v>0.0</v>
      </c>
    </row>
    <row r="210">
      <c r="A210" s="72" t="s">
        <v>925</v>
      </c>
      <c r="B210" s="72" t="s">
        <v>1618</v>
      </c>
      <c r="C210" s="72">
        <v>4.51403353E8</v>
      </c>
      <c r="D210" s="72" t="s">
        <v>1012</v>
      </c>
      <c r="E210" s="72" t="s">
        <v>25</v>
      </c>
      <c r="F210" s="72">
        <v>1.678333766E9</v>
      </c>
      <c r="G210" s="72" t="s">
        <v>1619</v>
      </c>
      <c r="H210" s="72" t="s">
        <v>1620</v>
      </c>
      <c r="I210" s="72" t="s">
        <v>1621</v>
      </c>
      <c r="J210" s="72">
        <v>273770.0</v>
      </c>
      <c r="K210" s="72" t="s">
        <v>32</v>
      </c>
      <c r="L210" s="72" t="s">
        <v>33</v>
      </c>
      <c r="M210" s="72" t="s">
        <v>1197</v>
      </c>
      <c r="N210" s="72" t="s">
        <v>31</v>
      </c>
      <c r="O210" s="72">
        <v>0.0</v>
      </c>
    </row>
    <row r="211">
      <c r="A211" s="72" t="s">
        <v>925</v>
      </c>
      <c r="B211" s="72" t="s">
        <v>1622</v>
      </c>
      <c r="C211" s="72">
        <v>7.68826009E8</v>
      </c>
      <c r="D211" s="72" t="s">
        <v>937</v>
      </c>
      <c r="E211" s="72" t="s">
        <v>25</v>
      </c>
      <c r="F211" s="72">
        <v>3.659373389E9</v>
      </c>
      <c r="G211" s="72" t="s">
        <v>1623</v>
      </c>
      <c r="H211" s="72" t="s">
        <v>1623</v>
      </c>
      <c r="I211" s="72" t="s">
        <v>1624</v>
      </c>
      <c r="J211" s="72">
        <v>194032.0</v>
      </c>
      <c r="K211" s="72" t="s">
        <v>23</v>
      </c>
      <c r="L211" s="72" t="s">
        <v>77</v>
      </c>
      <c r="M211" s="72" t="s">
        <v>1625</v>
      </c>
      <c r="N211" s="72" t="s">
        <v>76</v>
      </c>
      <c r="O211" s="72">
        <v>0.0</v>
      </c>
    </row>
    <row r="212">
      <c r="A212" s="72" t="s">
        <v>925</v>
      </c>
      <c r="B212" s="72" t="s">
        <v>73</v>
      </c>
      <c r="C212" s="72">
        <v>7.68826009E8</v>
      </c>
      <c r="D212" s="72" t="s">
        <v>937</v>
      </c>
      <c r="E212" s="72" t="s">
        <v>25</v>
      </c>
      <c r="F212" s="72">
        <v>5.739411488E9</v>
      </c>
      <c r="G212" s="72" t="s">
        <v>1626</v>
      </c>
      <c r="H212" s="72" t="s">
        <v>1626</v>
      </c>
      <c r="I212" s="72" t="s">
        <v>75</v>
      </c>
      <c r="J212" s="72">
        <v>107501.0</v>
      </c>
      <c r="K212" s="72" t="s">
        <v>23</v>
      </c>
      <c r="L212" s="72" t="s">
        <v>77</v>
      </c>
      <c r="M212" s="72" t="s">
        <v>1627</v>
      </c>
      <c r="N212" s="72" t="s">
        <v>76</v>
      </c>
      <c r="O212" s="72">
        <v>0.0</v>
      </c>
    </row>
    <row r="213">
      <c r="A213" s="72" t="s">
        <v>925</v>
      </c>
      <c r="B213" s="72" t="s">
        <v>1628</v>
      </c>
      <c r="C213" s="72">
        <v>4.80265022E8</v>
      </c>
      <c r="D213" s="72" t="s">
        <v>927</v>
      </c>
      <c r="E213" s="72" t="s">
        <v>25</v>
      </c>
      <c r="F213" s="72">
        <v>3.863810316E9</v>
      </c>
      <c r="G213" s="72" t="s">
        <v>1629</v>
      </c>
      <c r="H213" s="72" t="s">
        <v>1629</v>
      </c>
      <c r="I213" s="72" t="s">
        <v>1630</v>
      </c>
      <c r="J213" s="72">
        <v>264874.0</v>
      </c>
      <c r="K213" s="72" t="s">
        <v>54</v>
      </c>
      <c r="L213" s="72" t="s">
        <v>55</v>
      </c>
      <c r="M213" s="72" t="s">
        <v>935</v>
      </c>
      <c r="N213" s="72" t="s">
        <v>53</v>
      </c>
      <c r="O213" s="72">
        <v>0.0</v>
      </c>
    </row>
    <row r="214">
      <c r="A214" s="72" t="s">
        <v>925</v>
      </c>
      <c r="B214" s="72" t="s">
        <v>1631</v>
      </c>
      <c r="C214" s="72">
        <v>7.68826009E8</v>
      </c>
      <c r="D214" s="72" t="s">
        <v>937</v>
      </c>
      <c r="E214" s="72" t="s">
        <v>25</v>
      </c>
      <c r="F214" s="72">
        <v>3.913011489E9</v>
      </c>
      <c r="G214" s="72" t="s">
        <v>1632</v>
      </c>
      <c r="H214" s="72" t="s">
        <v>1632</v>
      </c>
      <c r="I214" s="72" t="s">
        <v>1633</v>
      </c>
      <c r="J214" s="72">
        <v>30063.0</v>
      </c>
      <c r="K214" s="72" t="s">
        <v>23</v>
      </c>
      <c r="L214" s="72" t="s">
        <v>393</v>
      </c>
      <c r="M214" s="72" t="s">
        <v>1634</v>
      </c>
      <c r="N214" s="72" t="s">
        <v>76</v>
      </c>
      <c r="O214" s="72">
        <v>0.0</v>
      </c>
    </row>
    <row r="215">
      <c r="A215" s="72" t="s">
        <v>925</v>
      </c>
      <c r="B215" s="72" t="s">
        <v>841</v>
      </c>
      <c r="C215" s="72">
        <v>7.68826009E8</v>
      </c>
      <c r="D215" s="72" t="s">
        <v>937</v>
      </c>
      <c r="E215" s="72" t="s">
        <v>25</v>
      </c>
      <c r="F215" s="72">
        <v>4.262777352E9</v>
      </c>
      <c r="G215" s="72" t="s">
        <v>1144</v>
      </c>
      <c r="H215" s="72" t="s">
        <v>1144</v>
      </c>
      <c r="I215" s="72" t="s">
        <v>842</v>
      </c>
      <c r="J215" s="72">
        <v>40554.0</v>
      </c>
      <c r="K215" s="72" t="s">
        <v>97</v>
      </c>
      <c r="L215" s="72" t="s">
        <v>239</v>
      </c>
      <c r="M215" s="72" t="s">
        <v>1635</v>
      </c>
      <c r="N215" s="72" t="s">
        <v>60</v>
      </c>
      <c r="O215" s="72">
        <v>0.0</v>
      </c>
    </row>
    <row r="216">
      <c r="A216" s="72" t="s">
        <v>925</v>
      </c>
      <c r="B216" s="72" t="s">
        <v>1636</v>
      </c>
      <c r="C216" s="72">
        <v>4.80265022E8</v>
      </c>
      <c r="D216" s="72" t="s">
        <v>927</v>
      </c>
      <c r="E216" s="72" t="s">
        <v>25</v>
      </c>
      <c r="F216" s="72">
        <v>3.564408609E9</v>
      </c>
      <c r="G216" s="72" t="s">
        <v>1637</v>
      </c>
      <c r="H216" s="72" t="s">
        <v>1637</v>
      </c>
      <c r="I216" s="72" t="s">
        <v>1638</v>
      </c>
      <c r="J216" s="72">
        <v>1267.0</v>
      </c>
      <c r="K216" s="72" t="s">
        <v>54</v>
      </c>
      <c r="L216" s="72" t="s">
        <v>681</v>
      </c>
      <c r="M216" s="72" t="s">
        <v>1351</v>
      </c>
      <c r="N216" s="72" t="s">
        <v>53</v>
      </c>
      <c r="O216" s="72">
        <v>0.0</v>
      </c>
    </row>
    <row r="217">
      <c r="A217" s="72" t="s">
        <v>925</v>
      </c>
      <c r="B217" s="72" t="s">
        <v>1639</v>
      </c>
      <c r="C217" s="72">
        <v>4.51403353E8</v>
      </c>
      <c r="D217" s="72" t="s">
        <v>1012</v>
      </c>
      <c r="E217" s="72" t="s">
        <v>25</v>
      </c>
      <c r="F217" s="72">
        <v>5.701683414E9</v>
      </c>
      <c r="G217" s="72" t="s">
        <v>1640</v>
      </c>
      <c r="H217" s="72" t="s">
        <v>1640</v>
      </c>
      <c r="I217" s="72" t="s">
        <v>1641</v>
      </c>
      <c r="J217" s="72">
        <v>1334.0</v>
      </c>
      <c r="K217" s="72" t="s">
        <v>49</v>
      </c>
      <c r="L217" s="72" t="s">
        <v>1642</v>
      </c>
      <c r="M217" s="72" t="s">
        <v>1643</v>
      </c>
      <c r="N217" s="72" t="s">
        <v>48</v>
      </c>
      <c r="O217" s="72">
        <v>0.0</v>
      </c>
    </row>
    <row r="218">
      <c r="A218" s="72" t="s">
        <v>925</v>
      </c>
      <c r="B218" s="72" t="s">
        <v>1644</v>
      </c>
      <c r="C218" s="72">
        <v>4.80263032E8</v>
      </c>
      <c r="D218" s="72" t="s">
        <v>1006</v>
      </c>
      <c r="E218" s="72" t="s">
        <v>25</v>
      </c>
      <c r="F218" s="72">
        <v>3.573257631E9</v>
      </c>
      <c r="G218" s="72" t="s">
        <v>1645</v>
      </c>
      <c r="H218" s="72" t="s">
        <v>1646</v>
      </c>
      <c r="I218" s="72" t="s">
        <v>1647</v>
      </c>
      <c r="J218" s="72">
        <v>5411.0</v>
      </c>
      <c r="K218" s="72" t="s">
        <v>54</v>
      </c>
      <c r="L218" s="72" t="s">
        <v>128</v>
      </c>
      <c r="M218" s="72" t="s">
        <v>1130</v>
      </c>
      <c r="N218" s="72" t="s">
        <v>53</v>
      </c>
      <c r="O218" s="72">
        <v>0.0</v>
      </c>
    </row>
    <row r="219">
      <c r="A219" s="72" t="s">
        <v>925</v>
      </c>
      <c r="B219" s="72" t="s">
        <v>1648</v>
      </c>
      <c r="C219" s="72">
        <v>7.68826009E8</v>
      </c>
      <c r="D219" s="72" t="s">
        <v>937</v>
      </c>
      <c r="E219" s="72" t="s">
        <v>25</v>
      </c>
      <c r="F219" s="72">
        <v>3.951050721E9</v>
      </c>
      <c r="G219" s="72">
        <v>158.0</v>
      </c>
      <c r="H219" s="72" t="s">
        <v>1649</v>
      </c>
      <c r="I219" s="72" t="s">
        <v>1650</v>
      </c>
      <c r="J219" s="72">
        <v>9206.0</v>
      </c>
      <c r="K219" s="72" t="s">
        <v>23</v>
      </c>
      <c r="L219" s="72" t="s">
        <v>77</v>
      </c>
      <c r="M219" s="72" t="s">
        <v>1651</v>
      </c>
      <c r="N219" s="72" t="s">
        <v>76</v>
      </c>
      <c r="O219" s="72">
        <v>0.0</v>
      </c>
    </row>
    <row r="220">
      <c r="A220" s="72" t="s">
        <v>925</v>
      </c>
      <c r="B220" s="72" t="s">
        <v>1652</v>
      </c>
      <c r="C220" s="72">
        <v>4.80265022E8</v>
      </c>
      <c r="D220" s="72" t="s">
        <v>927</v>
      </c>
      <c r="E220" s="72" t="s">
        <v>25</v>
      </c>
      <c r="F220" s="72">
        <v>5.230490588E9</v>
      </c>
      <c r="G220" s="72" t="s">
        <v>1164</v>
      </c>
      <c r="H220" s="72" t="s">
        <v>1164</v>
      </c>
      <c r="I220" s="72" t="s">
        <v>1653</v>
      </c>
      <c r="J220" s="72">
        <v>264201.0</v>
      </c>
      <c r="K220" s="72" t="s">
        <v>105</v>
      </c>
      <c r="L220" s="72" t="s">
        <v>250</v>
      </c>
      <c r="M220" s="72" t="s">
        <v>930</v>
      </c>
      <c r="N220" s="72" t="s">
        <v>104</v>
      </c>
      <c r="O220" s="72">
        <v>0.0</v>
      </c>
    </row>
    <row r="221">
      <c r="A221" s="72" t="s">
        <v>925</v>
      </c>
      <c r="B221" s="72" t="s">
        <v>207</v>
      </c>
      <c r="C221" s="72">
        <v>7.68826009E8</v>
      </c>
      <c r="D221" s="72" t="s">
        <v>937</v>
      </c>
      <c r="E221" s="72" t="s">
        <v>25</v>
      </c>
      <c r="F221" s="72">
        <v>5.466516862E9</v>
      </c>
      <c r="G221" s="72" t="s">
        <v>1293</v>
      </c>
      <c r="H221" s="72">
        <v>399.0</v>
      </c>
      <c r="I221" s="72" t="s">
        <v>208</v>
      </c>
      <c r="J221" s="72">
        <v>191837.0</v>
      </c>
      <c r="K221" s="72" t="s">
        <v>23</v>
      </c>
      <c r="L221" s="72" t="s">
        <v>77</v>
      </c>
      <c r="M221" s="72" t="s">
        <v>948</v>
      </c>
      <c r="N221" s="72" t="s">
        <v>76</v>
      </c>
      <c r="O221" s="72">
        <v>0.0</v>
      </c>
    </row>
    <row r="222">
      <c r="A222" s="72" t="s">
        <v>925</v>
      </c>
      <c r="B222" s="72" t="s">
        <v>1654</v>
      </c>
      <c r="C222" s="72">
        <v>7.68826009E8</v>
      </c>
      <c r="D222" s="72" t="s">
        <v>937</v>
      </c>
      <c r="E222" s="72" t="s">
        <v>25</v>
      </c>
      <c r="F222" s="72">
        <v>4.19511567E9</v>
      </c>
      <c r="G222" s="72" t="s">
        <v>1655</v>
      </c>
      <c r="H222" s="72" t="s">
        <v>1655</v>
      </c>
      <c r="I222" s="72" t="s">
        <v>1656</v>
      </c>
      <c r="J222" s="72">
        <v>6883.0</v>
      </c>
      <c r="K222" s="72" t="s">
        <v>61</v>
      </c>
      <c r="L222" s="72" t="s">
        <v>142</v>
      </c>
      <c r="M222" s="72" t="s">
        <v>961</v>
      </c>
      <c r="N222" s="72" t="s">
        <v>60</v>
      </c>
      <c r="O222" s="72">
        <v>0.0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5" t="s">
        <v>5</v>
      </c>
      <c r="B1" s="75" t="s">
        <v>6</v>
      </c>
      <c r="C1" s="75" t="s">
        <v>1657</v>
      </c>
      <c r="D1" s="75" t="s">
        <v>1658</v>
      </c>
      <c r="E1" s="75" t="s">
        <v>1659</v>
      </c>
      <c r="F1" s="75" t="s">
        <v>1660</v>
      </c>
      <c r="G1" s="75" t="s">
        <v>1661</v>
      </c>
      <c r="H1" s="75" t="s">
        <v>1662</v>
      </c>
      <c r="I1" s="75" t="s">
        <v>1663</v>
      </c>
      <c r="J1" s="75" t="s">
        <v>1664</v>
      </c>
      <c r="K1" s="75" t="s">
        <v>1665</v>
      </c>
      <c r="L1" s="75" t="s">
        <v>1666</v>
      </c>
      <c r="M1" s="75" t="s">
        <v>1667</v>
      </c>
      <c r="N1" s="75" t="s">
        <v>1668</v>
      </c>
    </row>
    <row r="2">
      <c r="A2" s="75">
        <v>4614306.0</v>
      </c>
      <c r="B2" s="75" t="s">
        <v>18</v>
      </c>
      <c r="C2" s="75" t="s">
        <v>19</v>
      </c>
      <c r="D2" s="75">
        <v>2.0</v>
      </c>
      <c r="E2" s="75" t="s">
        <v>20</v>
      </c>
      <c r="F2" s="75" t="s">
        <v>21</v>
      </c>
      <c r="G2" s="75" t="s">
        <v>1669</v>
      </c>
      <c r="H2" s="76" t="str">
        <f t="shared" ref="H2:H487" si="1">"'"&amp;B2&amp;"'"&amp;","</f>
        <v>'GBSC18929',</v>
      </c>
      <c r="I2" s="75" t="s">
        <v>1670</v>
      </c>
      <c r="J2" s="75" t="s">
        <v>1671</v>
      </c>
      <c r="K2" s="75">
        <v>2.0</v>
      </c>
      <c r="L2" s="75">
        <v>0.0</v>
      </c>
      <c r="M2" s="75" t="s">
        <v>1672</v>
      </c>
      <c r="N2" s="75" t="s">
        <v>1673</v>
      </c>
    </row>
    <row r="3">
      <c r="A3" s="75">
        <v>4614306.0</v>
      </c>
      <c r="B3" s="75" t="s">
        <v>18</v>
      </c>
      <c r="C3" s="75" t="s">
        <v>27</v>
      </c>
      <c r="D3" s="75">
        <v>2.0</v>
      </c>
      <c r="E3" s="75" t="s">
        <v>20</v>
      </c>
      <c r="F3" s="75" t="s">
        <v>21</v>
      </c>
      <c r="G3" s="75" t="s">
        <v>1669</v>
      </c>
      <c r="H3" s="76" t="str">
        <f t="shared" si="1"/>
        <v>'GBSC18929',</v>
      </c>
      <c r="I3" s="75" t="s">
        <v>1670</v>
      </c>
      <c r="J3" s="75" t="s">
        <v>1671</v>
      </c>
      <c r="K3" s="75">
        <v>2.0</v>
      </c>
      <c r="L3" s="75">
        <v>0.0</v>
      </c>
      <c r="M3" s="75" t="s">
        <v>1672</v>
      </c>
      <c r="N3" s="75" t="s">
        <v>1673</v>
      </c>
    </row>
    <row r="4">
      <c r="A4" s="75">
        <v>4614306.0</v>
      </c>
      <c r="B4" s="75" t="s">
        <v>28</v>
      </c>
      <c r="C4" s="75" t="s">
        <v>29</v>
      </c>
      <c r="D4" s="75">
        <v>1.0</v>
      </c>
      <c r="E4" s="75" t="s">
        <v>20</v>
      </c>
      <c r="F4" s="75" t="s">
        <v>30</v>
      </c>
      <c r="G4" s="75" t="s">
        <v>1674</v>
      </c>
      <c r="H4" s="76" t="str">
        <f t="shared" si="1"/>
        <v>'YYED87860',</v>
      </c>
      <c r="I4" s="75" t="s">
        <v>1670</v>
      </c>
      <c r="J4" s="75" t="s">
        <v>1671</v>
      </c>
      <c r="K4" s="75">
        <v>1.0</v>
      </c>
      <c r="L4" s="75">
        <v>0.0</v>
      </c>
      <c r="M4" s="75" t="s">
        <v>1675</v>
      </c>
      <c r="N4" s="75" t="s">
        <v>1676</v>
      </c>
    </row>
    <row r="5">
      <c r="A5" s="75">
        <v>4614306.0</v>
      </c>
      <c r="B5" s="75" t="s">
        <v>34</v>
      </c>
      <c r="C5" s="75" t="s">
        <v>27</v>
      </c>
      <c r="D5" s="75">
        <v>1.0</v>
      </c>
      <c r="E5" s="75" t="s">
        <v>20</v>
      </c>
      <c r="F5" s="75" t="s">
        <v>35</v>
      </c>
      <c r="G5" s="75" t="s">
        <v>1677</v>
      </c>
      <c r="H5" s="76" t="str">
        <f t="shared" si="1"/>
        <v>'CZMB91251',</v>
      </c>
      <c r="I5" s="75" t="s">
        <v>1670</v>
      </c>
      <c r="J5" s="75" t="s">
        <v>1671</v>
      </c>
      <c r="K5" s="75">
        <v>1.0</v>
      </c>
      <c r="L5" s="75">
        <v>0.0</v>
      </c>
      <c r="M5" s="75" t="s">
        <v>1678</v>
      </c>
      <c r="N5" s="75" t="s">
        <v>1679</v>
      </c>
    </row>
    <row r="6">
      <c r="A6" s="75">
        <v>4614306.0</v>
      </c>
      <c r="B6" s="75" t="s">
        <v>37</v>
      </c>
      <c r="C6" s="75" t="s">
        <v>19</v>
      </c>
      <c r="D6" s="75">
        <v>1.0</v>
      </c>
      <c r="E6" s="75" t="s">
        <v>20</v>
      </c>
      <c r="F6" s="75" t="s">
        <v>38</v>
      </c>
      <c r="G6" s="75" t="s">
        <v>1680</v>
      </c>
      <c r="H6" s="76" t="str">
        <f t="shared" si="1"/>
        <v>'JMAH25618',</v>
      </c>
      <c r="I6" s="75" t="s">
        <v>1670</v>
      </c>
      <c r="J6" s="75" t="s">
        <v>1671</v>
      </c>
      <c r="K6" s="75">
        <v>1.0</v>
      </c>
      <c r="L6" s="75">
        <v>0.0</v>
      </c>
      <c r="M6" s="75" t="s">
        <v>1681</v>
      </c>
      <c r="N6" s="75" t="s">
        <v>1682</v>
      </c>
    </row>
    <row r="7">
      <c r="A7" s="75">
        <v>4614306.0</v>
      </c>
      <c r="B7" s="75" t="s">
        <v>39</v>
      </c>
      <c r="C7" s="75" t="s">
        <v>40</v>
      </c>
      <c r="D7" s="75">
        <v>1.0</v>
      </c>
      <c r="E7" s="75" t="s">
        <v>20</v>
      </c>
      <c r="F7" s="75" t="s">
        <v>41</v>
      </c>
      <c r="G7" s="75" t="s">
        <v>1161</v>
      </c>
      <c r="H7" s="76" t="str">
        <f t="shared" si="1"/>
        <v>'SZCM29389',</v>
      </c>
      <c r="I7" s="75" t="s">
        <v>1670</v>
      </c>
      <c r="J7" s="75" t="s">
        <v>1671</v>
      </c>
      <c r="K7" s="75">
        <v>1.0</v>
      </c>
      <c r="L7" s="75">
        <v>0.0</v>
      </c>
      <c r="M7" s="75" t="s">
        <v>1683</v>
      </c>
      <c r="N7" s="75" t="s">
        <v>1684</v>
      </c>
    </row>
    <row r="8">
      <c r="A8" s="75">
        <v>4614306.0</v>
      </c>
      <c r="B8" s="75" t="s">
        <v>44</v>
      </c>
      <c r="C8" s="75" t="s">
        <v>45</v>
      </c>
      <c r="D8" s="75">
        <v>2.0</v>
      </c>
      <c r="E8" s="75" t="s">
        <v>46</v>
      </c>
      <c r="F8" s="75" t="s">
        <v>47</v>
      </c>
      <c r="G8" s="75" t="s">
        <v>1685</v>
      </c>
      <c r="H8" s="76" t="str">
        <f t="shared" si="1"/>
        <v>'HRTN62876',</v>
      </c>
      <c r="I8" s="75" t="s">
        <v>1670</v>
      </c>
      <c r="J8" s="75" t="s">
        <v>1671</v>
      </c>
      <c r="K8" s="75">
        <v>2.0</v>
      </c>
      <c r="L8" s="75">
        <v>0.0</v>
      </c>
      <c r="M8" s="75" t="s">
        <v>1686</v>
      </c>
      <c r="N8" s="75" t="s">
        <v>1687</v>
      </c>
    </row>
    <row r="9">
      <c r="A9" s="75">
        <v>4614306.0</v>
      </c>
      <c r="B9" s="75" t="s">
        <v>51</v>
      </c>
      <c r="C9" s="75" t="s">
        <v>27</v>
      </c>
      <c r="D9" s="75">
        <v>2.0</v>
      </c>
      <c r="E9" s="75" t="s">
        <v>46</v>
      </c>
      <c r="F9" s="75" t="s">
        <v>52</v>
      </c>
      <c r="G9" s="75" t="s">
        <v>1688</v>
      </c>
      <c r="H9" s="76" t="str">
        <f t="shared" si="1"/>
        <v>'UITT55407',</v>
      </c>
      <c r="I9" s="75" t="s">
        <v>1670</v>
      </c>
      <c r="J9" s="75" t="s">
        <v>1671</v>
      </c>
      <c r="K9" s="75">
        <v>2.0</v>
      </c>
      <c r="L9" s="75">
        <v>0.0</v>
      </c>
      <c r="M9" s="75" t="s">
        <v>1689</v>
      </c>
      <c r="N9" s="75" t="s">
        <v>1690</v>
      </c>
    </row>
    <row r="10">
      <c r="A10" s="75">
        <v>4614306.0</v>
      </c>
      <c r="B10" s="75" t="s">
        <v>56</v>
      </c>
      <c r="C10" s="75" t="s">
        <v>27</v>
      </c>
      <c r="D10" s="75">
        <v>1.0</v>
      </c>
      <c r="E10" s="75" t="s">
        <v>20</v>
      </c>
      <c r="F10" s="75" t="s">
        <v>57</v>
      </c>
      <c r="G10" s="75" t="s">
        <v>1691</v>
      </c>
      <c r="H10" s="76" t="str">
        <f t="shared" si="1"/>
        <v>'FSPE12034',</v>
      </c>
      <c r="I10" s="75" t="s">
        <v>1670</v>
      </c>
      <c r="J10" s="75" t="s">
        <v>1671</v>
      </c>
      <c r="K10" s="75">
        <v>1.0</v>
      </c>
      <c r="L10" s="75">
        <v>0.0</v>
      </c>
      <c r="M10" s="75" t="s">
        <v>1692</v>
      </c>
      <c r="N10" s="75" t="s">
        <v>1693</v>
      </c>
    </row>
    <row r="11">
      <c r="A11" s="75">
        <v>4614306.0</v>
      </c>
      <c r="B11" s="75" t="s">
        <v>58</v>
      </c>
      <c r="C11" s="75" t="s">
        <v>40</v>
      </c>
      <c r="D11" s="75">
        <v>1.0</v>
      </c>
      <c r="E11" s="75" t="s">
        <v>46</v>
      </c>
      <c r="F11" s="75" t="s">
        <v>59</v>
      </c>
      <c r="G11" s="75" t="s">
        <v>1694</v>
      </c>
      <c r="H11" s="76" t="str">
        <f t="shared" si="1"/>
        <v>'AKTM52272',</v>
      </c>
      <c r="I11" s="75" t="s">
        <v>1670</v>
      </c>
      <c r="J11" s="75" t="s">
        <v>1671</v>
      </c>
      <c r="K11" s="75">
        <v>1.0</v>
      </c>
      <c r="L11" s="75">
        <v>0.0</v>
      </c>
      <c r="M11" s="75" t="s">
        <v>1695</v>
      </c>
      <c r="N11" s="75" t="s">
        <v>1696</v>
      </c>
    </row>
    <row r="12">
      <c r="A12" s="75">
        <v>4614306.0</v>
      </c>
      <c r="B12" s="75" t="s">
        <v>63</v>
      </c>
      <c r="C12" s="75" t="s">
        <v>27</v>
      </c>
      <c r="D12" s="75">
        <v>1.0</v>
      </c>
      <c r="E12" s="75" t="s">
        <v>46</v>
      </c>
      <c r="F12" s="75" t="s">
        <v>64</v>
      </c>
      <c r="G12" s="75" t="s">
        <v>1697</v>
      </c>
      <c r="H12" s="76" t="str">
        <f t="shared" si="1"/>
        <v>'WYQP87264',</v>
      </c>
      <c r="I12" s="75" t="s">
        <v>1670</v>
      </c>
      <c r="J12" s="75" t="s">
        <v>1671</v>
      </c>
      <c r="K12" s="75">
        <v>1.0</v>
      </c>
      <c r="L12" s="75">
        <v>0.0</v>
      </c>
      <c r="M12" s="75" t="s">
        <v>1698</v>
      </c>
      <c r="N12" s="75" t="s">
        <v>1699</v>
      </c>
    </row>
    <row r="13">
      <c r="A13" s="75">
        <v>4614306.0</v>
      </c>
      <c r="B13" s="75" t="s">
        <v>66</v>
      </c>
      <c r="C13" s="75" t="s">
        <v>27</v>
      </c>
      <c r="D13" s="75">
        <v>1.0</v>
      </c>
      <c r="E13" s="75" t="s">
        <v>20</v>
      </c>
      <c r="F13" s="75" t="s">
        <v>67</v>
      </c>
      <c r="G13" s="75" t="s">
        <v>1700</v>
      </c>
      <c r="H13" s="76" t="str">
        <f t="shared" si="1"/>
        <v>'UCPQ53163',</v>
      </c>
      <c r="I13" s="75" t="s">
        <v>1670</v>
      </c>
      <c r="J13" s="75" t="s">
        <v>1671</v>
      </c>
      <c r="K13" s="75">
        <v>1.0</v>
      </c>
      <c r="L13" s="75">
        <v>0.0</v>
      </c>
      <c r="M13" s="75" t="s">
        <v>1701</v>
      </c>
      <c r="N13" s="75" t="s">
        <v>1676</v>
      </c>
    </row>
    <row r="14">
      <c r="A14" s="75">
        <v>4614306.0</v>
      </c>
      <c r="B14" s="75" t="s">
        <v>68</v>
      </c>
      <c r="C14" s="75" t="s">
        <v>27</v>
      </c>
      <c r="D14" s="75">
        <v>1.0</v>
      </c>
      <c r="E14" s="75" t="s">
        <v>20</v>
      </c>
      <c r="F14" s="75" t="s">
        <v>69</v>
      </c>
      <c r="G14" s="75" t="s">
        <v>1702</v>
      </c>
      <c r="H14" s="76" t="str">
        <f t="shared" si="1"/>
        <v>'TRZF24206',</v>
      </c>
      <c r="I14" s="75" t="s">
        <v>1670</v>
      </c>
      <c r="J14" s="75" t="s">
        <v>1671</v>
      </c>
      <c r="K14" s="75">
        <v>1.0</v>
      </c>
      <c r="L14" s="75">
        <v>0.0</v>
      </c>
      <c r="M14" s="75" t="s">
        <v>1703</v>
      </c>
      <c r="N14" s="75" t="s">
        <v>1704</v>
      </c>
    </row>
    <row r="15">
      <c r="A15" s="75">
        <v>4614306.0</v>
      </c>
      <c r="B15" s="75" t="s">
        <v>70</v>
      </c>
      <c r="C15" s="75" t="s">
        <v>45</v>
      </c>
      <c r="D15" s="75">
        <v>1.0</v>
      </c>
      <c r="E15" s="75" t="s">
        <v>46</v>
      </c>
      <c r="F15" s="75" t="s">
        <v>71</v>
      </c>
      <c r="G15" s="75" t="s">
        <v>1705</v>
      </c>
      <c r="H15" s="76" t="str">
        <f t="shared" si="1"/>
        <v>'HFNW25589',</v>
      </c>
      <c r="I15" s="75" t="s">
        <v>1670</v>
      </c>
      <c r="J15" s="75" t="s">
        <v>1671</v>
      </c>
      <c r="K15" s="75">
        <v>1.0</v>
      </c>
      <c r="L15" s="75">
        <v>0.0</v>
      </c>
      <c r="M15" s="75" t="s">
        <v>1706</v>
      </c>
      <c r="N15" s="75" t="s">
        <v>1707</v>
      </c>
    </row>
    <row r="16">
      <c r="A16" s="75">
        <v>4614306.0</v>
      </c>
      <c r="B16" s="75" t="s">
        <v>73</v>
      </c>
      <c r="C16" s="75" t="s">
        <v>45</v>
      </c>
      <c r="D16" s="75">
        <v>3.0</v>
      </c>
      <c r="E16" s="75" t="s">
        <v>74</v>
      </c>
      <c r="F16" s="75" t="s">
        <v>75</v>
      </c>
      <c r="G16" s="75" t="s">
        <v>1626</v>
      </c>
      <c r="H16" s="76" t="str">
        <f t="shared" si="1"/>
        <v>'FEOH71843',</v>
      </c>
      <c r="I16" s="75" t="s">
        <v>1670</v>
      </c>
      <c r="J16" s="75" t="s">
        <v>1671</v>
      </c>
      <c r="K16" s="75">
        <v>3.0</v>
      </c>
      <c r="L16" s="75">
        <v>0.0</v>
      </c>
      <c r="M16" s="75" t="s">
        <v>1708</v>
      </c>
      <c r="N16" s="75" t="s">
        <v>1709</v>
      </c>
    </row>
    <row r="17">
      <c r="A17" s="75">
        <v>4614306.0</v>
      </c>
      <c r="B17" s="75" t="s">
        <v>78</v>
      </c>
      <c r="C17" s="75" t="s">
        <v>29</v>
      </c>
      <c r="D17" s="75">
        <v>1.0</v>
      </c>
      <c r="E17" s="75" t="s">
        <v>20</v>
      </c>
      <c r="F17" s="75" t="s">
        <v>79</v>
      </c>
      <c r="G17" s="75" t="s">
        <v>1710</v>
      </c>
      <c r="H17" s="76" t="str">
        <f t="shared" si="1"/>
        <v>'BQVC86117',</v>
      </c>
      <c r="I17" s="75" t="s">
        <v>1670</v>
      </c>
      <c r="J17" s="75" t="s">
        <v>1671</v>
      </c>
      <c r="K17" s="75">
        <v>1.0</v>
      </c>
      <c r="L17" s="75">
        <v>0.0</v>
      </c>
      <c r="M17" s="75" t="s">
        <v>1711</v>
      </c>
      <c r="N17" s="75" t="s">
        <v>1712</v>
      </c>
    </row>
    <row r="18">
      <c r="A18" s="75">
        <v>4614306.0</v>
      </c>
      <c r="B18" s="75" t="s">
        <v>81</v>
      </c>
      <c r="C18" s="75" t="s">
        <v>19</v>
      </c>
      <c r="D18" s="75">
        <v>1.0</v>
      </c>
      <c r="E18" s="75" t="s">
        <v>20</v>
      </c>
      <c r="F18" s="75" t="s">
        <v>82</v>
      </c>
      <c r="G18" s="75" t="s">
        <v>1713</v>
      </c>
      <c r="H18" s="76" t="str">
        <f t="shared" si="1"/>
        <v>'GEQW49282',</v>
      </c>
      <c r="I18" s="75" t="s">
        <v>1670</v>
      </c>
      <c r="J18" s="75" t="s">
        <v>1671</v>
      </c>
      <c r="K18" s="75">
        <v>1.0</v>
      </c>
      <c r="L18" s="75">
        <v>0.0</v>
      </c>
      <c r="M18" s="75" t="s">
        <v>1714</v>
      </c>
      <c r="N18" s="75" t="s">
        <v>1715</v>
      </c>
    </row>
    <row r="19">
      <c r="A19" s="75">
        <v>4614306.0</v>
      </c>
      <c r="B19" s="75" t="s">
        <v>84</v>
      </c>
      <c r="C19" s="75" t="s">
        <v>85</v>
      </c>
      <c r="D19" s="75">
        <v>1.0</v>
      </c>
      <c r="E19" s="75" t="s">
        <v>46</v>
      </c>
      <c r="F19" s="75" t="s">
        <v>86</v>
      </c>
      <c r="G19" s="75" t="s">
        <v>1716</v>
      </c>
      <c r="H19" s="76" t="str">
        <f t="shared" si="1"/>
        <v>'ULEP03596',</v>
      </c>
      <c r="I19" s="75" t="s">
        <v>1670</v>
      </c>
      <c r="J19" s="75" t="s">
        <v>1671</v>
      </c>
      <c r="K19" s="75">
        <v>1.0</v>
      </c>
      <c r="L19" s="75">
        <v>0.0</v>
      </c>
      <c r="M19" s="75" t="s">
        <v>1717</v>
      </c>
      <c r="N19" s="75" t="s">
        <v>1718</v>
      </c>
    </row>
    <row r="20">
      <c r="A20" s="75">
        <v>4614306.0</v>
      </c>
      <c r="B20" s="75" t="s">
        <v>84</v>
      </c>
      <c r="C20" s="75" t="s">
        <v>40</v>
      </c>
      <c r="D20" s="75">
        <v>1.0</v>
      </c>
      <c r="E20" s="75" t="s">
        <v>46</v>
      </c>
      <c r="F20" s="75" t="s">
        <v>86</v>
      </c>
      <c r="G20" s="75" t="s">
        <v>1716</v>
      </c>
      <c r="H20" s="76" t="str">
        <f t="shared" si="1"/>
        <v>'ULEP03596',</v>
      </c>
      <c r="I20" s="75" t="s">
        <v>1670</v>
      </c>
      <c r="J20" s="75" t="s">
        <v>1671</v>
      </c>
      <c r="K20" s="75">
        <v>1.0</v>
      </c>
      <c r="L20" s="75">
        <v>0.0</v>
      </c>
      <c r="M20" s="75" t="s">
        <v>1717</v>
      </c>
      <c r="N20" s="75" t="s">
        <v>1718</v>
      </c>
    </row>
    <row r="21">
      <c r="A21" s="75">
        <v>4614306.0</v>
      </c>
      <c r="B21" s="75" t="s">
        <v>87</v>
      </c>
      <c r="C21" s="75" t="s">
        <v>19</v>
      </c>
      <c r="D21" s="75">
        <v>1.0</v>
      </c>
      <c r="E21" s="75" t="s">
        <v>20</v>
      </c>
      <c r="F21" s="75" t="s">
        <v>88</v>
      </c>
      <c r="G21" s="75" t="s">
        <v>1719</v>
      </c>
      <c r="H21" s="76" t="str">
        <f t="shared" si="1"/>
        <v>'QRHH39279',</v>
      </c>
      <c r="I21" s="75" t="s">
        <v>1670</v>
      </c>
      <c r="J21" s="75" t="s">
        <v>1671</v>
      </c>
      <c r="K21" s="75">
        <v>1.0</v>
      </c>
      <c r="L21" s="75">
        <v>0.0</v>
      </c>
      <c r="M21" s="75" t="s">
        <v>1720</v>
      </c>
      <c r="N21" s="75" t="s">
        <v>1721</v>
      </c>
    </row>
    <row r="22">
      <c r="A22" s="75">
        <v>4614306.0</v>
      </c>
      <c r="B22" s="75" t="s">
        <v>87</v>
      </c>
      <c r="C22" s="75" t="s">
        <v>27</v>
      </c>
      <c r="D22" s="75">
        <v>1.0</v>
      </c>
      <c r="E22" s="75" t="s">
        <v>20</v>
      </c>
      <c r="F22" s="75" t="s">
        <v>88</v>
      </c>
      <c r="G22" s="75" t="s">
        <v>1719</v>
      </c>
      <c r="H22" s="76" t="str">
        <f t="shared" si="1"/>
        <v>'QRHH39279',</v>
      </c>
      <c r="I22" s="75" t="s">
        <v>1670</v>
      </c>
      <c r="J22" s="75" t="s">
        <v>1671</v>
      </c>
      <c r="K22" s="75">
        <v>1.0</v>
      </c>
      <c r="L22" s="75">
        <v>0.0</v>
      </c>
      <c r="M22" s="75" t="s">
        <v>1720</v>
      </c>
      <c r="N22" s="75" t="s">
        <v>1721</v>
      </c>
    </row>
    <row r="23">
      <c r="A23" s="75">
        <v>4614306.0</v>
      </c>
      <c r="B23" s="75" t="s">
        <v>89</v>
      </c>
      <c r="C23" s="75" t="s">
        <v>27</v>
      </c>
      <c r="D23" s="75">
        <v>1.0</v>
      </c>
      <c r="E23" s="75" t="s">
        <v>20</v>
      </c>
      <c r="F23" s="75" t="s">
        <v>90</v>
      </c>
      <c r="G23" s="75" t="s">
        <v>1722</v>
      </c>
      <c r="H23" s="76" t="str">
        <f t="shared" si="1"/>
        <v>'RMHU90311',</v>
      </c>
      <c r="I23" s="75" t="s">
        <v>1670</v>
      </c>
      <c r="J23" s="75" t="s">
        <v>1671</v>
      </c>
      <c r="K23" s="75">
        <v>1.0</v>
      </c>
      <c r="L23" s="75">
        <v>0.0</v>
      </c>
      <c r="M23" s="75" t="s">
        <v>1723</v>
      </c>
      <c r="N23" s="75" t="s">
        <v>1724</v>
      </c>
    </row>
    <row r="24">
      <c r="A24" s="75">
        <v>4614306.0</v>
      </c>
      <c r="B24" s="75" t="s">
        <v>91</v>
      </c>
      <c r="C24" s="75" t="s">
        <v>40</v>
      </c>
      <c r="D24" s="75">
        <v>1.0</v>
      </c>
      <c r="E24" s="75" t="s">
        <v>46</v>
      </c>
      <c r="F24" s="75" t="s">
        <v>92</v>
      </c>
      <c r="G24" s="75" t="s">
        <v>1725</v>
      </c>
      <c r="H24" s="76" t="str">
        <f t="shared" si="1"/>
        <v>'UXVP63408',</v>
      </c>
      <c r="I24" s="75" t="s">
        <v>1670</v>
      </c>
      <c r="J24" s="75" t="s">
        <v>1671</v>
      </c>
      <c r="K24" s="75">
        <v>1.0</v>
      </c>
      <c r="L24" s="75">
        <v>0.0</v>
      </c>
      <c r="M24" s="75" t="s">
        <v>1726</v>
      </c>
      <c r="N24" s="75" t="s">
        <v>1727</v>
      </c>
    </row>
    <row r="25">
      <c r="A25" s="75">
        <v>4614306.0</v>
      </c>
      <c r="B25" s="75" t="s">
        <v>95</v>
      </c>
      <c r="C25" s="75" t="s">
        <v>85</v>
      </c>
      <c r="D25" s="75">
        <v>3.0</v>
      </c>
      <c r="E25" s="75" t="s">
        <v>46</v>
      </c>
      <c r="F25" s="75" t="s">
        <v>96</v>
      </c>
      <c r="G25" s="75" t="s">
        <v>1728</v>
      </c>
      <c r="H25" s="76" t="str">
        <f t="shared" si="1"/>
        <v>'PZJI41877',</v>
      </c>
      <c r="I25" s="75" t="s">
        <v>1670</v>
      </c>
      <c r="J25" s="75" t="s">
        <v>1671</v>
      </c>
      <c r="K25" s="75">
        <v>3.0</v>
      </c>
      <c r="L25" s="75">
        <v>0.0</v>
      </c>
      <c r="M25" s="75" t="s">
        <v>1729</v>
      </c>
      <c r="N25" s="75" t="s">
        <v>1730</v>
      </c>
    </row>
    <row r="26">
      <c r="A26" s="75">
        <v>4614306.0</v>
      </c>
      <c r="B26" s="75" t="s">
        <v>95</v>
      </c>
      <c r="C26" s="75" t="s">
        <v>29</v>
      </c>
      <c r="D26" s="75">
        <v>1.0</v>
      </c>
      <c r="E26" s="75" t="s">
        <v>46</v>
      </c>
      <c r="F26" s="75" t="s">
        <v>96</v>
      </c>
      <c r="G26" s="75" t="s">
        <v>1728</v>
      </c>
      <c r="H26" s="76" t="str">
        <f t="shared" si="1"/>
        <v>'PZJI41877',</v>
      </c>
      <c r="I26" s="75" t="s">
        <v>1670</v>
      </c>
      <c r="J26" s="75" t="s">
        <v>1671</v>
      </c>
      <c r="K26" s="75">
        <v>1.0</v>
      </c>
      <c r="L26" s="75">
        <v>0.0</v>
      </c>
      <c r="M26" s="75" t="s">
        <v>1729</v>
      </c>
      <c r="N26" s="75" t="s">
        <v>1730</v>
      </c>
    </row>
    <row r="27">
      <c r="A27" s="75">
        <v>4614306.0</v>
      </c>
      <c r="B27" s="75" t="s">
        <v>95</v>
      </c>
      <c r="C27" s="75" t="s">
        <v>99</v>
      </c>
      <c r="D27" s="75">
        <v>1.0</v>
      </c>
      <c r="E27" s="75" t="s">
        <v>46</v>
      </c>
      <c r="F27" s="75" t="s">
        <v>96</v>
      </c>
      <c r="G27" s="75" t="s">
        <v>1728</v>
      </c>
      <c r="H27" s="76" t="str">
        <f t="shared" si="1"/>
        <v>'PZJI41877',</v>
      </c>
      <c r="I27" s="75" t="s">
        <v>1670</v>
      </c>
      <c r="J27" s="75" t="s">
        <v>1671</v>
      </c>
      <c r="K27" s="75">
        <v>1.0</v>
      </c>
      <c r="L27" s="75">
        <v>0.0</v>
      </c>
      <c r="M27" s="75" t="s">
        <v>1729</v>
      </c>
      <c r="N27" s="75" t="s">
        <v>1730</v>
      </c>
    </row>
    <row r="28">
      <c r="A28" s="75">
        <v>4614306.0</v>
      </c>
      <c r="B28" s="75" t="s">
        <v>100</v>
      </c>
      <c r="C28" s="75" t="s">
        <v>40</v>
      </c>
      <c r="D28" s="75">
        <v>1.0</v>
      </c>
      <c r="E28" s="75" t="s">
        <v>20</v>
      </c>
      <c r="F28" s="75" t="s">
        <v>101</v>
      </c>
      <c r="G28" s="75" t="s">
        <v>1235</v>
      </c>
      <c r="H28" s="76" t="str">
        <f t="shared" si="1"/>
        <v>'JUET38243',</v>
      </c>
      <c r="I28" s="75" t="s">
        <v>1670</v>
      </c>
      <c r="J28" s="75" t="s">
        <v>1671</v>
      </c>
      <c r="K28" s="75">
        <v>1.0</v>
      </c>
      <c r="L28" s="75">
        <v>0.0</v>
      </c>
      <c r="M28" s="75" t="s">
        <v>1731</v>
      </c>
      <c r="N28" s="75" t="s">
        <v>1732</v>
      </c>
    </row>
    <row r="29">
      <c r="A29" s="75">
        <v>4614306.0</v>
      </c>
      <c r="B29" s="75" t="s">
        <v>102</v>
      </c>
      <c r="C29" s="75" t="s">
        <v>27</v>
      </c>
      <c r="D29" s="75">
        <v>1.0</v>
      </c>
      <c r="E29" s="75" t="s">
        <v>46</v>
      </c>
      <c r="F29" s="75" t="s">
        <v>103</v>
      </c>
      <c r="G29" s="75" t="s">
        <v>1733</v>
      </c>
      <c r="H29" s="76" t="str">
        <f t="shared" si="1"/>
        <v>'QWOU47192',</v>
      </c>
      <c r="I29" s="75" t="s">
        <v>1670</v>
      </c>
      <c r="J29" s="75" t="s">
        <v>1671</v>
      </c>
      <c r="K29" s="75">
        <v>1.0</v>
      </c>
      <c r="L29" s="75">
        <v>0.0</v>
      </c>
      <c r="M29" s="75" t="s">
        <v>1734</v>
      </c>
      <c r="N29" s="75" t="s">
        <v>1735</v>
      </c>
    </row>
    <row r="30">
      <c r="A30" s="75">
        <v>4614306.0</v>
      </c>
      <c r="B30" s="75" t="s">
        <v>107</v>
      </c>
      <c r="C30" s="75" t="s">
        <v>45</v>
      </c>
      <c r="D30" s="75">
        <v>1.0</v>
      </c>
      <c r="E30" s="75" t="s">
        <v>46</v>
      </c>
      <c r="F30" s="75" t="s">
        <v>108</v>
      </c>
      <c r="G30" s="75" t="s">
        <v>1736</v>
      </c>
      <c r="H30" s="76" t="str">
        <f t="shared" si="1"/>
        <v>'EQHO90981',</v>
      </c>
      <c r="I30" s="75" t="s">
        <v>1670</v>
      </c>
      <c r="J30" s="75" t="s">
        <v>1671</v>
      </c>
      <c r="K30" s="75">
        <v>1.0</v>
      </c>
      <c r="L30" s="75">
        <v>0.0</v>
      </c>
      <c r="M30" s="75" t="s">
        <v>1737</v>
      </c>
      <c r="N30" s="75" t="s">
        <v>1738</v>
      </c>
    </row>
    <row r="31">
      <c r="A31" s="75">
        <v>4614306.0</v>
      </c>
      <c r="B31" s="75" t="s">
        <v>109</v>
      </c>
      <c r="C31" s="75" t="s">
        <v>27</v>
      </c>
      <c r="D31" s="75">
        <v>1.0</v>
      </c>
      <c r="E31" s="75" t="s">
        <v>20</v>
      </c>
      <c r="F31" s="75" t="s">
        <v>110</v>
      </c>
      <c r="G31" s="75" t="s">
        <v>1739</v>
      </c>
      <c r="H31" s="76" t="str">
        <f t="shared" si="1"/>
        <v>'DBIQ60740',</v>
      </c>
      <c r="I31" s="75" t="s">
        <v>1670</v>
      </c>
      <c r="J31" s="75" t="s">
        <v>1671</v>
      </c>
      <c r="K31" s="75">
        <v>1.0</v>
      </c>
      <c r="L31" s="75">
        <v>0.0</v>
      </c>
      <c r="M31" s="75" t="s">
        <v>1740</v>
      </c>
      <c r="N31" s="75" t="s">
        <v>1741</v>
      </c>
    </row>
    <row r="32">
      <c r="A32" s="75">
        <v>4614306.0</v>
      </c>
      <c r="B32" s="75" t="s">
        <v>111</v>
      </c>
      <c r="C32" s="75" t="s">
        <v>40</v>
      </c>
      <c r="D32" s="75">
        <v>2.0</v>
      </c>
      <c r="E32" s="75" t="s">
        <v>20</v>
      </c>
      <c r="F32" s="75" t="s">
        <v>88</v>
      </c>
      <c r="G32" s="75" t="s">
        <v>1742</v>
      </c>
      <c r="H32" s="76" t="str">
        <f t="shared" si="1"/>
        <v>'ELGX38607',</v>
      </c>
      <c r="I32" s="75" t="s">
        <v>1670</v>
      </c>
      <c r="J32" s="75" t="s">
        <v>1671</v>
      </c>
      <c r="K32" s="75">
        <v>2.0</v>
      </c>
      <c r="L32" s="75">
        <v>0.0</v>
      </c>
      <c r="M32" s="75" t="s">
        <v>1743</v>
      </c>
      <c r="N32" s="75" t="s">
        <v>1744</v>
      </c>
    </row>
    <row r="33">
      <c r="A33" s="75">
        <v>4614306.0</v>
      </c>
      <c r="B33" s="75" t="s">
        <v>111</v>
      </c>
      <c r="C33" s="75" t="s">
        <v>19</v>
      </c>
      <c r="D33" s="75">
        <v>3.0</v>
      </c>
      <c r="E33" s="75" t="s">
        <v>20</v>
      </c>
      <c r="F33" s="75" t="s">
        <v>88</v>
      </c>
      <c r="G33" s="75" t="s">
        <v>1742</v>
      </c>
      <c r="H33" s="76" t="str">
        <f t="shared" si="1"/>
        <v>'ELGX38607',</v>
      </c>
      <c r="I33" s="75" t="s">
        <v>1670</v>
      </c>
      <c r="J33" s="75" t="s">
        <v>1671</v>
      </c>
      <c r="K33" s="75">
        <v>3.0</v>
      </c>
      <c r="L33" s="75">
        <v>0.0</v>
      </c>
      <c r="M33" s="75" t="s">
        <v>1743</v>
      </c>
      <c r="N33" s="75" t="s">
        <v>1744</v>
      </c>
    </row>
    <row r="34">
      <c r="A34" s="75">
        <v>4614306.0</v>
      </c>
      <c r="B34" s="75" t="s">
        <v>111</v>
      </c>
      <c r="C34" s="75" t="s">
        <v>27</v>
      </c>
      <c r="D34" s="75">
        <v>1.0</v>
      </c>
      <c r="E34" s="75" t="s">
        <v>20</v>
      </c>
      <c r="F34" s="75" t="s">
        <v>88</v>
      </c>
      <c r="G34" s="75" t="s">
        <v>1742</v>
      </c>
      <c r="H34" s="76" t="str">
        <f t="shared" si="1"/>
        <v>'ELGX38607',</v>
      </c>
      <c r="I34" s="75" t="s">
        <v>1670</v>
      </c>
      <c r="J34" s="75" t="s">
        <v>1671</v>
      </c>
      <c r="K34" s="75">
        <v>1.0</v>
      </c>
      <c r="L34" s="75">
        <v>0.0</v>
      </c>
      <c r="M34" s="75" t="s">
        <v>1743</v>
      </c>
      <c r="N34" s="75" t="s">
        <v>1744</v>
      </c>
    </row>
    <row r="35">
      <c r="A35" s="75">
        <v>4614306.0</v>
      </c>
      <c r="B35" s="75" t="s">
        <v>112</v>
      </c>
      <c r="C35" s="75" t="s">
        <v>85</v>
      </c>
      <c r="D35" s="75">
        <v>1.0</v>
      </c>
      <c r="E35" s="75" t="s">
        <v>46</v>
      </c>
      <c r="F35" s="75" t="s">
        <v>113</v>
      </c>
      <c r="G35" s="75" t="s">
        <v>1745</v>
      </c>
      <c r="H35" s="76" t="str">
        <f t="shared" si="1"/>
        <v>'NPUY84951',</v>
      </c>
      <c r="I35" s="75" t="s">
        <v>1670</v>
      </c>
      <c r="J35" s="75" t="s">
        <v>1671</v>
      </c>
      <c r="K35" s="75">
        <v>1.0</v>
      </c>
      <c r="L35" s="75">
        <v>0.0</v>
      </c>
      <c r="M35" s="75" t="s">
        <v>1746</v>
      </c>
      <c r="N35" s="75" t="s">
        <v>1747</v>
      </c>
    </row>
    <row r="36">
      <c r="A36" s="75">
        <v>4614306.0</v>
      </c>
      <c r="B36" s="75" t="s">
        <v>112</v>
      </c>
      <c r="C36" s="75" t="s">
        <v>29</v>
      </c>
      <c r="D36" s="75">
        <v>2.0</v>
      </c>
      <c r="E36" s="75" t="s">
        <v>46</v>
      </c>
      <c r="F36" s="75" t="s">
        <v>113</v>
      </c>
      <c r="G36" s="75" t="s">
        <v>1745</v>
      </c>
      <c r="H36" s="76" t="str">
        <f t="shared" si="1"/>
        <v>'NPUY84951',</v>
      </c>
      <c r="I36" s="75" t="s">
        <v>1670</v>
      </c>
      <c r="J36" s="75" t="s">
        <v>1671</v>
      </c>
      <c r="K36" s="75">
        <v>2.0</v>
      </c>
      <c r="L36" s="75">
        <v>0.0</v>
      </c>
      <c r="M36" s="75" t="s">
        <v>1746</v>
      </c>
      <c r="N36" s="75" t="s">
        <v>1747</v>
      </c>
    </row>
    <row r="37">
      <c r="A37" s="75">
        <v>4614306.0</v>
      </c>
      <c r="B37" s="75" t="s">
        <v>114</v>
      </c>
      <c r="C37" s="75" t="s">
        <v>115</v>
      </c>
      <c r="D37" s="75">
        <v>1.0</v>
      </c>
      <c r="E37" s="75" t="s">
        <v>116</v>
      </c>
      <c r="F37" s="75" t="s">
        <v>117</v>
      </c>
      <c r="G37" s="75" t="s">
        <v>1748</v>
      </c>
      <c r="H37" s="76" t="str">
        <f t="shared" si="1"/>
        <v>'WROO48123',</v>
      </c>
      <c r="I37" s="75" t="s">
        <v>1670</v>
      </c>
      <c r="J37" s="75" t="s">
        <v>1671</v>
      </c>
      <c r="K37" s="75">
        <v>1.0</v>
      </c>
      <c r="L37" s="75">
        <v>0.0</v>
      </c>
      <c r="M37" s="75" t="s">
        <v>1749</v>
      </c>
      <c r="N37" s="75" t="s">
        <v>1750</v>
      </c>
    </row>
    <row r="38">
      <c r="A38" s="75">
        <v>4614306.0</v>
      </c>
      <c r="B38" s="75" t="s">
        <v>118</v>
      </c>
      <c r="C38" s="75" t="s">
        <v>19</v>
      </c>
      <c r="D38" s="75">
        <v>1.0</v>
      </c>
      <c r="E38" s="75" t="s">
        <v>20</v>
      </c>
      <c r="F38" s="75" t="s">
        <v>119</v>
      </c>
      <c r="G38" s="75" t="s">
        <v>1751</v>
      </c>
      <c r="H38" s="76" t="str">
        <f t="shared" si="1"/>
        <v>'DEBU05073',</v>
      </c>
      <c r="I38" s="75" t="s">
        <v>1670</v>
      </c>
      <c r="J38" s="75" t="s">
        <v>1671</v>
      </c>
      <c r="K38" s="75">
        <v>1.0</v>
      </c>
      <c r="L38" s="75">
        <v>0.0</v>
      </c>
      <c r="M38" s="75" t="s">
        <v>1752</v>
      </c>
      <c r="N38" s="75" t="s">
        <v>1753</v>
      </c>
    </row>
    <row r="39">
      <c r="A39" s="75">
        <v>4614306.0</v>
      </c>
      <c r="B39" s="75" t="s">
        <v>120</v>
      </c>
      <c r="C39" s="75" t="s">
        <v>115</v>
      </c>
      <c r="D39" s="75">
        <v>1.0</v>
      </c>
      <c r="E39" s="75" t="s">
        <v>116</v>
      </c>
      <c r="F39" s="75" t="s">
        <v>121</v>
      </c>
      <c r="G39" s="75" t="s">
        <v>1754</v>
      </c>
      <c r="H39" s="76" t="str">
        <f t="shared" si="1"/>
        <v>'ANKE67302',</v>
      </c>
      <c r="I39" s="75" t="s">
        <v>1670</v>
      </c>
      <c r="J39" s="75" t="s">
        <v>1671</v>
      </c>
      <c r="K39" s="75">
        <v>1.0</v>
      </c>
      <c r="L39" s="75">
        <v>0.0</v>
      </c>
      <c r="M39" s="75" t="s">
        <v>1755</v>
      </c>
      <c r="N39" s="75" t="s">
        <v>1756</v>
      </c>
    </row>
    <row r="40">
      <c r="A40" s="75">
        <v>4614306.0</v>
      </c>
      <c r="B40" s="75" t="s">
        <v>122</v>
      </c>
      <c r="C40" s="75" t="s">
        <v>40</v>
      </c>
      <c r="D40" s="75">
        <v>1.0</v>
      </c>
      <c r="E40" s="75" t="s">
        <v>20</v>
      </c>
      <c r="F40" s="75" t="s">
        <v>123</v>
      </c>
      <c r="G40" s="75" t="s">
        <v>1757</v>
      </c>
      <c r="H40" s="76" t="str">
        <f t="shared" si="1"/>
        <v>'XXKF50538',</v>
      </c>
      <c r="I40" s="75" t="s">
        <v>1670</v>
      </c>
      <c r="J40" s="75" t="s">
        <v>1671</v>
      </c>
      <c r="K40" s="75">
        <v>1.0</v>
      </c>
      <c r="L40" s="75">
        <v>0.0</v>
      </c>
      <c r="M40" s="75" t="s">
        <v>1758</v>
      </c>
      <c r="N40" s="75" t="s">
        <v>1759</v>
      </c>
    </row>
    <row r="41">
      <c r="A41" s="75">
        <v>4614306.0</v>
      </c>
      <c r="B41" s="75" t="s">
        <v>122</v>
      </c>
      <c r="C41" s="75" t="s">
        <v>29</v>
      </c>
      <c r="D41" s="75">
        <v>1.0</v>
      </c>
      <c r="E41" s="75" t="s">
        <v>20</v>
      </c>
      <c r="F41" s="75" t="s">
        <v>123</v>
      </c>
      <c r="G41" s="75" t="s">
        <v>1757</v>
      </c>
      <c r="H41" s="76" t="str">
        <f t="shared" si="1"/>
        <v>'XXKF50538',</v>
      </c>
      <c r="I41" s="75" t="s">
        <v>1670</v>
      </c>
      <c r="J41" s="75" t="s">
        <v>1671</v>
      </c>
      <c r="K41" s="75">
        <v>1.0</v>
      </c>
      <c r="L41" s="75">
        <v>0.0</v>
      </c>
      <c r="M41" s="75" t="s">
        <v>1758</v>
      </c>
      <c r="N41" s="75" t="s">
        <v>1759</v>
      </c>
    </row>
    <row r="42">
      <c r="A42" s="75">
        <v>4614306.0</v>
      </c>
      <c r="B42" s="75" t="s">
        <v>122</v>
      </c>
      <c r="C42" s="75" t="s">
        <v>27</v>
      </c>
      <c r="D42" s="75">
        <v>1.0</v>
      </c>
      <c r="E42" s="75" t="s">
        <v>20</v>
      </c>
      <c r="F42" s="75" t="s">
        <v>123</v>
      </c>
      <c r="G42" s="75" t="s">
        <v>1757</v>
      </c>
      <c r="H42" s="76" t="str">
        <f t="shared" si="1"/>
        <v>'XXKF50538',</v>
      </c>
      <c r="I42" s="75" t="s">
        <v>1670</v>
      </c>
      <c r="J42" s="75" t="s">
        <v>1671</v>
      </c>
      <c r="K42" s="75">
        <v>1.0</v>
      </c>
      <c r="L42" s="75">
        <v>0.0</v>
      </c>
      <c r="M42" s="75" t="s">
        <v>1758</v>
      </c>
      <c r="N42" s="75" t="s">
        <v>1759</v>
      </c>
    </row>
    <row r="43">
      <c r="A43" s="75">
        <v>4614306.0</v>
      </c>
      <c r="B43" s="75" t="s">
        <v>124</v>
      </c>
      <c r="C43" s="75" t="s">
        <v>40</v>
      </c>
      <c r="D43" s="75">
        <v>1.0</v>
      </c>
      <c r="E43" s="75" t="s">
        <v>20</v>
      </c>
      <c r="F43" s="75" t="s">
        <v>125</v>
      </c>
      <c r="G43" s="75" t="s">
        <v>1760</v>
      </c>
      <c r="H43" s="76" t="str">
        <f t="shared" si="1"/>
        <v>'DKAB71891',</v>
      </c>
      <c r="I43" s="75" t="s">
        <v>1670</v>
      </c>
      <c r="J43" s="75" t="s">
        <v>1671</v>
      </c>
      <c r="K43" s="75">
        <v>1.0</v>
      </c>
      <c r="L43" s="75">
        <v>0.0</v>
      </c>
      <c r="M43" s="75" t="s">
        <v>1761</v>
      </c>
      <c r="N43" s="75" t="s">
        <v>1762</v>
      </c>
    </row>
    <row r="44">
      <c r="A44" s="75">
        <v>4614306.0</v>
      </c>
      <c r="B44" s="75" t="s">
        <v>126</v>
      </c>
      <c r="C44" s="75" t="s">
        <v>45</v>
      </c>
      <c r="D44" s="75">
        <v>9.0</v>
      </c>
      <c r="E44" s="75" t="s">
        <v>74</v>
      </c>
      <c r="F44" s="75" t="s">
        <v>127</v>
      </c>
      <c r="G44" s="75" t="s">
        <v>1763</v>
      </c>
      <c r="H44" s="76" t="str">
        <f t="shared" si="1"/>
        <v>'UUKH61991',</v>
      </c>
      <c r="I44" s="75" t="s">
        <v>1670</v>
      </c>
      <c r="J44" s="75" t="s">
        <v>1671</v>
      </c>
      <c r="K44" s="75">
        <v>9.0</v>
      </c>
      <c r="L44" s="75">
        <v>0.0</v>
      </c>
      <c r="M44" s="75" t="s">
        <v>1764</v>
      </c>
      <c r="N44" s="75" t="s">
        <v>1765</v>
      </c>
    </row>
    <row r="45">
      <c r="A45" s="75">
        <v>4614306.0</v>
      </c>
      <c r="B45" s="75" t="s">
        <v>129</v>
      </c>
      <c r="C45" s="75" t="s">
        <v>40</v>
      </c>
      <c r="D45" s="75">
        <v>1.0</v>
      </c>
      <c r="E45" s="75" t="s">
        <v>20</v>
      </c>
      <c r="F45" s="75" t="s">
        <v>130</v>
      </c>
      <c r="G45" s="75" t="s">
        <v>1766</v>
      </c>
      <c r="H45" s="76" t="str">
        <f t="shared" si="1"/>
        <v>'KNAO32011',</v>
      </c>
      <c r="I45" s="75" t="s">
        <v>1670</v>
      </c>
      <c r="J45" s="75" t="s">
        <v>1671</v>
      </c>
      <c r="K45" s="75">
        <v>1.0</v>
      </c>
      <c r="L45" s="75">
        <v>0.0</v>
      </c>
      <c r="M45" s="75" t="s">
        <v>1767</v>
      </c>
      <c r="N45" s="75" t="s">
        <v>1768</v>
      </c>
    </row>
    <row r="46">
      <c r="A46" s="75">
        <v>4614306.0</v>
      </c>
      <c r="B46" s="75" t="s">
        <v>132</v>
      </c>
      <c r="C46" s="75" t="s">
        <v>19</v>
      </c>
      <c r="D46" s="75">
        <v>1.0</v>
      </c>
      <c r="E46" s="75" t="s">
        <v>20</v>
      </c>
      <c r="F46" s="75" t="s">
        <v>133</v>
      </c>
      <c r="G46" s="75" t="s">
        <v>1423</v>
      </c>
      <c r="H46" s="76" t="str">
        <f t="shared" si="1"/>
        <v>'IZYO42202',</v>
      </c>
      <c r="I46" s="75" t="s">
        <v>1670</v>
      </c>
      <c r="J46" s="75" t="s">
        <v>1671</v>
      </c>
      <c r="K46" s="75">
        <v>1.0</v>
      </c>
      <c r="L46" s="75">
        <v>0.0</v>
      </c>
      <c r="M46" s="75" t="s">
        <v>1769</v>
      </c>
      <c r="N46" s="75" t="s">
        <v>1770</v>
      </c>
    </row>
    <row r="47">
      <c r="A47" s="75">
        <v>4614306.0</v>
      </c>
      <c r="B47" s="75" t="s">
        <v>135</v>
      </c>
      <c r="C47" s="75" t="s">
        <v>19</v>
      </c>
      <c r="D47" s="75">
        <v>1.0</v>
      </c>
      <c r="E47" s="75" t="s">
        <v>20</v>
      </c>
      <c r="F47" s="75" t="s">
        <v>136</v>
      </c>
      <c r="G47" s="75" t="s">
        <v>1771</v>
      </c>
      <c r="H47" s="76" t="str">
        <f t="shared" si="1"/>
        <v>'HAQM01301',</v>
      </c>
      <c r="I47" s="75" t="s">
        <v>1670</v>
      </c>
      <c r="J47" s="75" t="s">
        <v>1671</v>
      </c>
      <c r="K47" s="75">
        <v>1.0</v>
      </c>
      <c r="L47" s="75">
        <v>0.0</v>
      </c>
      <c r="M47" s="75" t="s">
        <v>1772</v>
      </c>
      <c r="N47" s="75" t="s">
        <v>1773</v>
      </c>
    </row>
    <row r="48">
      <c r="A48" s="75">
        <v>4614306.0</v>
      </c>
      <c r="B48" s="75" t="s">
        <v>138</v>
      </c>
      <c r="C48" s="75" t="s">
        <v>40</v>
      </c>
      <c r="D48" s="75">
        <v>1.0</v>
      </c>
      <c r="E48" s="75" t="s">
        <v>20</v>
      </c>
      <c r="F48" s="75" t="s">
        <v>139</v>
      </c>
      <c r="G48" s="75" t="s">
        <v>1774</v>
      </c>
      <c r="H48" s="76" t="str">
        <f t="shared" si="1"/>
        <v>'NIOF23257',</v>
      </c>
      <c r="I48" s="75" t="s">
        <v>1670</v>
      </c>
      <c r="J48" s="75" t="s">
        <v>1671</v>
      </c>
      <c r="K48" s="75">
        <v>1.0</v>
      </c>
      <c r="L48" s="75">
        <v>0.0</v>
      </c>
      <c r="M48" s="75" t="s">
        <v>1775</v>
      </c>
      <c r="N48" s="75" t="s">
        <v>1776</v>
      </c>
    </row>
    <row r="49">
      <c r="A49" s="75">
        <v>4614306.0</v>
      </c>
      <c r="B49" s="75" t="s">
        <v>138</v>
      </c>
      <c r="C49" s="75" t="s">
        <v>19</v>
      </c>
      <c r="D49" s="75">
        <v>1.0</v>
      </c>
      <c r="E49" s="75" t="s">
        <v>20</v>
      </c>
      <c r="F49" s="75" t="s">
        <v>139</v>
      </c>
      <c r="G49" s="75" t="s">
        <v>1774</v>
      </c>
      <c r="H49" s="76" t="str">
        <f t="shared" si="1"/>
        <v>'NIOF23257',</v>
      </c>
      <c r="I49" s="75" t="s">
        <v>1670</v>
      </c>
      <c r="J49" s="75" t="s">
        <v>1671</v>
      </c>
      <c r="K49" s="75">
        <v>1.0</v>
      </c>
      <c r="L49" s="75">
        <v>0.0</v>
      </c>
      <c r="M49" s="75" t="s">
        <v>1775</v>
      </c>
      <c r="N49" s="75" t="s">
        <v>1776</v>
      </c>
    </row>
    <row r="50">
      <c r="A50" s="75">
        <v>4614306.0</v>
      </c>
      <c r="B50" s="75" t="s">
        <v>140</v>
      </c>
      <c r="C50" s="75" t="s">
        <v>40</v>
      </c>
      <c r="D50" s="75">
        <v>1.0</v>
      </c>
      <c r="E50" s="75" t="s">
        <v>20</v>
      </c>
      <c r="F50" s="75" t="s">
        <v>141</v>
      </c>
      <c r="G50" s="75" t="s">
        <v>1777</v>
      </c>
      <c r="H50" s="76" t="str">
        <f t="shared" si="1"/>
        <v>'EEEC78036',</v>
      </c>
      <c r="I50" s="75" t="s">
        <v>1670</v>
      </c>
      <c r="J50" s="75" t="s">
        <v>1671</v>
      </c>
      <c r="K50" s="75">
        <v>1.0</v>
      </c>
      <c r="L50" s="75">
        <v>0.0</v>
      </c>
      <c r="M50" s="75" t="s">
        <v>1778</v>
      </c>
      <c r="N50" s="75" t="s">
        <v>1779</v>
      </c>
    </row>
    <row r="51">
      <c r="A51" s="75">
        <v>4614306.0</v>
      </c>
      <c r="B51" s="75" t="s">
        <v>140</v>
      </c>
      <c r="C51" s="75" t="s">
        <v>29</v>
      </c>
      <c r="D51" s="75">
        <v>2.0</v>
      </c>
      <c r="E51" s="75" t="s">
        <v>20</v>
      </c>
      <c r="F51" s="75" t="s">
        <v>141</v>
      </c>
      <c r="G51" s="75" t="s">
        <v>1777</v>
      </c>
      <c r="H51" s="76" t="str">
        <f t="shared" si="1"/>
        <v>'EEEC78036',</v>
      </c>
      <c r="I51" s="75" t="s">
        <v>1670</v>
      </c>
      <c r="J51" s="75" t="s">
        <v>1671</v>
      </c>
      <c r="K51" s="75">
        <v>2.0</v>
      </c>
      <c r="L51" s="75">
        <v>0.0</v>
      </c>
      <c r="M51" s="75" t="s">
        <v>1778</v>
      </c>
      <c r="N51" s="75" t="s">
        <v>1779</v>
      </c>
    </row>
    <row r="52">
      <c r="A52" s="75">
        <v>4614306.0</v>
      </c>
      <c r="B52" s="75" t="s">
        <v>143</v>
      </c>
      <c r="C52" s="75" t="s">
        <v>40</v>
      </c>
      <c r="D52" s="75">
        <v>1.0</v>
      </c>
      <c r="E52" s="75" t="s">
        <v>20</v>
      </c>
      <c r="F52" s="75" t="s">
        <v>144</v>
      </c>
      <c r="G52" s="75" t="s">
        <v>1780</v>
      </c>
      <c r="H52" s="76" t="str">
        <f t="shared" si="1"/>
        <v>'XATV07300',</v>
      </c>
      <c r="I52" s="75" t="s">
        <v>1670</v>
      </c>
      <c r="J52" s="75" t="s">
        <v>1671</v>
      </c>
      <c r="K52" s="75">
        <v>1.0</v>
      </c>
      <c r="L52" s="75">
        <v>0.0</v>
      </c>
      <c r="M52" s="75" t="s">
        <v>1781</v>
      </c>
      <c r="N52" s="75" t="s">
        <v>1782</v>
      </c>
    </row>
    <row r="53">
      <c r="A53" s="75">
        <v>4614306.0</v>
      </c>
      <c r="B53" s="75" t="s">
        <v>143</v>
      </c>
      <c r="C53" s="75" t="s">
        <v>27</v>
      </c>
      <c r="D53" s="75">
        <v>1.0</v>
      </c>
      <c r="E53" s="75" t="s">
        <v>20</v>
      </c>
      <c r="F53" s="75" t="s">
        <v>144</v>
      </c>
      <c r="G53" s="75" t="s">
        <v>1780</v>
      </c>
      <c r="H53" s="76" t="str">
        <f t="shared" si="1"/>
        <v>'XATV07300',</v>
      </c>
      <c r="I53" s="75" t="s">
        <v>1670</v>
      </c>
      <c r="J53" s="75" t="s">
        <v>1671</v>
      </c>
      <c r="K53" s="75">
        <v>1.0</v>
      </c>
      <c r="L53" s="75">
        <v>0.0</v>
      </c>
      <c r="M53" s="75" t="s">
        <v>1781</v>
      </c>
      <c r="N53" s="75" t="s">
        <v>1782</v>
      </c>
    </row>
    <row r="54">
      <c r="A54" s="75">
        <v>4614306.0</v>
      </c>
      <c r="B54" s="75" t="s">
        <v>145</v>
      </c>
      <c r="C54" s="75" t="s">
        <v>40</v>
      </c>
      <c r="D54" s="75">
        <v>1.0</v>
      </c>
      <c r="E54" s="75" t="s">
        <v>20</v>
      </c>
      <c r="F54" s="75" t="s">
        <v>146</v>
      </c>
      <c r="G54" s="75" t="s">
        <v>1619</v>
      </c>
      <c r="H54" s="76" t="str">
        <f t="shared" si="1"/>
        <v>'MWPS08295',</v>
      </c>
      <c r="I54" s="75" t="s">
        <v>1670</v>
      </c>
      <c r="J54" s="75" t="s">
        <v>1671</v>
      </c>
      <c r="K54" s="75">
        <v>1.0</v>
      </c>
      <c r="L54" s="75">
        <v>0.0</v>
      </c>
      <c r="M54" s="75" t="s">
        <v>1783</v>
      </c>
      <c r="N54" s="75" t="s">
        <v>1784</v>
      </c>
    </row>
    <row r="55">
      <c r="A55" s="75">
        <v>4614306.0</v>
      </c>
      <c r="B55" s="75" t="s">
        <v>147</v>
      </c>
      <c r="C55" s="75" t="s">
        <v>45</v>
      </c>
      <c r="D55" s="75">
        <v>1.0</v>
      </c>
      <c r="E55" s="75" t="s">
        <v>74</v>
      </c>
      <c r="F55" s="75" t="s">
        <v>148</v>
      </c>
      <c r="G55" s="75" t="s">
        <v>1785</v>
      </c>
      <c r="H55" s="76" t="str">
        <f t="shared" si="1"/>
        <v>'AZAP36371',</v>
      </c>
      <c r="I55" s="75" t="s">
        <v>1670</v>
      </c>
      <c r="J55" s="75" t="s">
        <v>1671</v>
      </c>
      <c r="K55" s="75">
        <v>1.0</v>
      </c>
      <c r="L55" s="75">
        <v>0.0</v>
      </c>
      <c r="M55" s="75" t="s">
        <v>1786</v>
      </c>
      <c r="N55" s="75" t="s">
        <v>1787</v>
      </c>
    </row>
    <row r="56">
      <c r="A56" s="75">
        <v>4614306.0</v>
      </c>
      <c r="B56" s="75" t="s">
        <v>149</v>
      </c>
      <c r="C56" s="75" t="s">
        <v>27</v>
      </c>
      <c r="D56" s="75">
        <v>1.0</v>
      </c>
      <c r="E56" s="75" t="s">
        <v>20</v>
      </c>
      <c r="F56" s="75" t="s">
        <v>150</v>
      </c>
      <c r="G56" s="75" t="s">
        <v>1788</v>
      </c>
      <c r="H56" s="76" t="str">
        <f t="shared" si="1"/>
        <v>'NQYA26245',</v>
      </c>
      <c r="I56" s="75" t="s">
        <v>1670</v>
      </c>
      <c r="J56" s="75" t="s">
        <v>1671</v>
      </c>
      <c r="K56" s="75">
        <v>1.0</v>
      </c>
      <c r="L56" s="75">
        <v>0.0</v>
      </c>
      <c r="M56" s="75" t="s">
        <v>1789</v>
      </c>
      <c r="N56" s="75" t="s">
        <v>1790</v>
      </c>
    </row>
    <row r="57">
      <c r="A57" s="75">
        <v>4614306.0</v>
      </c>
      <c r="B57" s="75" t="s">
        <v>151</v>
      </c>
      <c r="C57" s="75" t="s">
        <v>27</v>
      </c>
      <c r="D57" s="75">
        <v>1.0</v>
      </c>
      <c r="E57" s="75" t="s">
        <v>46</v>
      </c>
      <c r="F57" s="75" t="s">
        <v>152</v>
      </c>
      <c r="G57" s="75" t="s">
        <v>1791</v>
      </c>
      <c r="H57" s="76" t="str">
        <f t="shared" si="1"/>
        <v>'VYZO30603',</v>
      </c>
      <c r="I57" s="75" t="s">
        <v>1670</v>
      </c>
      <c r="J57" s="75" t="s">
        <v>1671</v>
      </c>
      <c r="K57" s="75">
        <v>1.0</v>
      </c>
      <c r="L57" s="75">
        <v>0.0</v>
      </c>
      <c r="M57" s="75" t="s">
        <v>1681</v>
      </c>
      <c r="N57" s="75" t="s">
        <v>1792</v>
      </c>
    </row>
    <row r="58">
      <c r="A58" s="75">
        <v>4614306.0</v>
      </c>
      <c r="B58" s="75" t="s">
        <v>154</v>
      </c>
      <c r="C58" s="75" t="s">
        <v>40</v>
      </c>
      <c r="D58" s="75">
        <v>1.0</v>
      </c>
      <c r="E58" s="75" t="s">
        <v>20</v>
      </c>
      <c r="F58" s="75" t="s">
        <v>155</v>
      </c>
      <c r="G58" s="75" t="s">
        <v>1793</v>
      </c>
      <c r="H58" s="76" t="str">
        <f t="shared" si="1"/>
        <v>'USAY75347',</v>
      </c>
      <c r="I58" s="75" t="s">
        <v>1670</v>
      </c>
      <c r="J58" s="75" t="s">
        <v>1671</v>
      </c>
      <c r="K58" s="75">
        <v>1.0</v>
      </c>
      <c r="L58" s="75">
        <v>0.0</v>
      </c>
      <c r="M58" s="75" t="s">
        <v>1794</v>
      </c>
      <c r="N58" s="75" t="s">
        <v>1795</v>
      </c>
    </row>
    <row r="59">
      <c r="A59" s="75">
        <v>4614306.0</v>
      </c>
      <c r="B59" s="75" t="s">
        <v>156</v>
      </c>
      <c r="C59" s="75" t="s">
        <v>85</v>
      </c>
      <c r="D59" s="75">
        <v>1.0</v>
      </c>
      <c r="E59" s="75" t="s">
        <v>46</v>
      </c>
      <c r="F59" s="75" t="s">
        <v>157</v>
      </c>
      <c r="G59" s="75" t="s">
        <v>1796</v>
      </c>
      <c r="H59" s="76" t="str">
        <f t="shared" si="1"/>
        <v>'SYTW60596',</v>
      </c>
      <c r="I59" s="75" t="s">
        <v>1670</v>
      </c>
      <c r="J59" s="75" t="s">
        <v>1671</v>
      </c>
      <c r="K59" s="75">
        <v>1.0</v>
      </c>
      <c r="L59" s="75">
        <v>0.0</v>
      </c>
      <c r="M59" s="75" t="s">
        <v>1797</v>
      </c>
      <c r="N59" s="75" t="s">
        <v>1798</v>
      </c>
    </row>
    <row r="60">
      <c r="A60" s="75">
        <v>4614306.0</v>
      </c>
      <c r="B60" s="75" t="s">
        <v>159</v>
      </c>
      <c r="C60" s="75" t="s">
        <v>27</v>
      </c>
      <c r="D60" s="75">
        <v>1.0</v>
      </c>
      <c r="E60" s="75" t="s">
        <v>46</v>
      </c>
      <c r="F60" s="75" t="s">
        <v>160</v>
      </c>
      <c r="G60" s="75" t="s">
        <v>1218</v>
      </c>
      <c r="H60" s="76" t="str">
        <f t="shared" si="1"/>
        <v>'GUHD59674',</v>
      </c>
      <c r="I60" s="75" t="s">
        <v>1670</v>
      </c>
      <c r="J60" s="75" t="s">
        <v>1671</v>
      </c>
      <c r="K60" s="75">
        <v>1.0</v>
      </c>
      <c r="L60" s="75">
        <v>0.0</v>
      </c>
      <c r="M60" s="75" t="s">
        <v>1799</v>
      </c>
      <c r="N60" s="75" t="s">
        <v>1800</v>
      </c>
    </row>
    <row r="61">
      <c r="A61" s="75">
        <v>4614306.0</v>
      </c>
      <c r="B61" s="75" t="s">
        <v>161</v>
      </c>
      <c r="C61" s="75" t="s">
        <v>29</v>
      </c>
      <c r="D61" s="75">
        <v>1.0</v>
      </c>
      <c r="E61" s="75" t="s">
        <v>20</v>
      </c>
      <c r="F61" s="75" t="s">
        <v>162</v>
      </c>
      <c r="G61" s="75" t="s">
        <v>1801</v>
      </c>
      <c r="H61" s="76" t="str">
        <f t="shared" si="1"/>
        <v>'CWIW04320',</v>
      </c>
      <c r="I61" s="75" t="s">
        <v>1670</v>
      </c>
      <c r="J61" s="75" t="s">
        <v>1671</v>
      </c>
      <c r="K61" s="75">
        <v>1.0</v>
      </c>
      <c r="L61" s="75">
        <v>0.0</v>
      </c>
      <c r="M61" s="75" t="s">
        <v>1802</v>
      </c>
      <c r="N61" s="75" t="s">
        <v>1803</v>
      </c>
    </row>
    <row r="62">
      <c r="A62" s="75">
        <v>4614306.0</v>
      </c>
      <c r="B62" s="75" t="s">
        <v>163</v>
      </c>
      <c r="C62" s="75" t="s">
        <v>45</v>
      </c>
      <c r="D62" s="75">
        <v>1.0</v>
      </c>
      <c r="E62" s="75" t="s">
        <v>74</v>
      </c>
      <c r="F62" s="75" t="s">
        <v>164</v>
      </c>
      <c r="G62" s="75" t="s">
        <v>1804</v>
      </c>
      <c r="H62" s="76" t="str">
        <f t="shared" si="1"/>
        <v>'EYUH10349',</v>
      </c>
      <c r="I62" s="75" t="s">
        <v>1670</v>
      </c>
      <c r="J62" s="75" t="s">
        <v>1671</v>
      </c>
      <c r="K62" s="75">
        <v>1.0</v>
      </c>
      <c r="L62" s="75">
        <v>0.0</v>
      </c>
      <c r="M62" s="75" t="s">
        <v>1805</v>
      </c>
      <c r="N62" s="75" t="s">
        <v>1806</v>
      </c>
    </row>
    <row r="63">
      <c r="A63" s="75">
        <v>4614306.0</v>
      </c>
      <c r="B63" s="75" t="s">
        <v>165</v>
      </c>
      <c r="C63" s="75" t="s">
        <v>40</v>
      </c>
      <c r="D63" s="75">
        <v>1.0</v>
      </c>
      <c r="E63" s="75" t="s">
        <v>46</v>
      </c>
      <c r="F63" s="75" t="s">
        <v>166</v>
      </c>
      <c r="G63" s="77">
        <v>45830.0</v>
      </c>
      <c r="H63" s="76" t="str">
        <f t="shared" si="1"/>
        <v>'GXFL27885',</v>
      </c>
      <c r="I63" s="75" t="s">
        <v>1670</v>
      </c>
      <c r="J63" s="75" t="s">
        <v>1671</v>
      </c>
      <c r="K63" s="75">
        <v>1.0</v>
      </c>
      <c r="L63" s="75">
        <v>0.0</v>
      </c>
      <c r="M63" s="75" t="s">
        <v>1689</v>
      </c>
      <c r="N63" s="75" t="s">
        <v>1807</v>
      </c>
    </row>
    <row r="64">
      <c r="A64" s="75">
        <v>4614306.0</v>
      </c>
      <c r="B64" s="75" t="s">
        <v>168</v>
      </c>
      <c r="C64" s="75" t="s">
        <v>45</v>
      </c>
      <c r="D64" s="75">
        <v>1.0</v>
      </c>
      <c r="E64" s="75" t="s">
        <v>74</v>
      </c>
      <c r="F64" s="75" t="s">
        <v>169</v>
      </c>
      <c r="G64" s="75" t="s">
        <v>1808</v>
      </c>
      <c r="H64" s="76" t="str">
        <f t="shared" si="1"/>
        <v>'USVX62644',</v>
      </c>
      <c r="I64" s="75" t="s">
        <v>1670</v>
      </c>
      <c r="J64" s="75" t="s">
        <v>1671</v>
      </c>
      <c r="K64" s="75">
        <v>1.0</v>
      </c>
      <c r="L64" s="75">
        <v>0.0</v>
      </c>
      <c r="M64" s="75" t="s">
        <v>1809</v>
      </c>
      <c r="N64" s="75" t="s">
        <v>1810</v>
      </c>
    </row>
    <row r="65">
      <c r="A65" s="75">
        <v>4614306.0</v>
      </c>
      <c r="B65" s="75" t="s">
        <v>170</v>
      </c>
      <c r="C65" s="75" t="s">
        <v>29</v>
      </c>
      <c r="D65" s="75">
        <v>1.0</v>
      </c>
      <c r="E65" s="75" t="s">
        <v>20</v>
      </c>
      <c r="F65" s="75" t="s">
        <v>171</v>
      </c>
      <c r="G65" s="75" t="s">
        <v>1811</v>
      </c>
      <c r="H65" s="76" t="str">
        <f t="shared" si="1"/>
        <v>'GVIJ76173',</v>
      </c>
      <c r="I65" s="75" t="s">
        <v>1670</v>
      </c>
      <c r="J65" s="75" t="s">
        <v>1671</v>
      </c>
      <c r="K65" s="75">
        <v>1.0</v>
      </c>
      <c r="L65" s="75">
        <v>0.0</v>
      </c>
      <c r="M65" s="75" t="s">
        <v>1812</v>
      </c>
      <c r="N65" s="75" t="s">
        <v>1813</v>
      </c>
    </row>
    <row r="66">
      <c r="A66" s="75">
        <v>4614306.0</v>
      </c>
      <c r="B66" s="75" t="s">
        <v>172</v>
      </c>
      <c r="C66" s="75" t="s">
        <v>29</v>
      </c>
      <c r="D66" s="75">
        <v>1.0</v>
      </c>
      <c r="E66" s="75" t="s">
        <v>20</v>
      </c>
      <c r="F66" s="75" t="s">
        <v>173</v>
      </c>
      <c r="G66" s="75" t="s">
        <v>1814</v>
      </c>
      <c r="H66" s="76" t="str">
        <f t="shared" si="1"/>
        <v>'JVUG94052',</v>
      </c>
      <c r="I66" s="75" t="s">
        <v>1670</v>
      </c>
      <c r="J66" s="75" t="s">
        <v>1671</v>
      </c>
      <c r="K66" s="75">
        <v>1.0</v>
      </c>
      <c r="L66" s="75">
        <v>0.0</v>
      </c>
      <c r="M66" s="75" t="s">
        <v>1815</v>
      </c>
      <c r="N66" s="75" t="s">
        <v>1816</v>
      </c>
    </row>
    <row r="67">
      <c r="A67" s="75">
        <v>4614306.0</v>
      </c>
      <c r="B67" s="75" t="s">
        <v>174</v>
      </c>
      <c r="C67" s="75" t="s">
        <v>29</v>
      </c>
      <c r="D67" s="75">
        <v>1.0</v>
      </c>
      <c r="E67" s="75" t="s">
        <v>20</v>
      </c>
      <c r="F67" s="75" t="s">
        <v>175</v>
      </c>
      <c r="G67" s="75" t="s">
        <v>1210</v>
      </c>
      <c r="H67" s="76" t="str">
        <f t="shared" si="1"/>
        <v>'DRWU73199',</v>
      </c>
      <c r="I67" s="75" t="s">
        <v>1670</v>
      </c>
      <c r="J67" s="75" t="s">
        <v>1671</v>
      </c>
      <c r="K67" s="75">
        <v>1.0</v>
      </c>
      <c r="L67" s="75">
        <v>0.0</v>
      </c>
      <c r="M67" s="75" t="s">
        <v>1703</v>
      </c>
      <c r="N67" s="75" t="s">
        <v>1817</v>
      </c>
    </row>
    <row r="68">
      <c r="A68" s="75">
        <v>4614306.0</v>
      </c>
      <c r="B68" s="75" t="s">
        <v>176</v>
      </c>
      <c r="C68" s="75" t="s">
        <v>29</v>
      </c>
      <c r="D68" s="75">
        <v>1.0</v>
      </c>
      <c r="E68" s="75" t="s">
        <v>20</v>
      </c>
      <c r="F68" s="75" t="s">
        <v>177</v>
      </c>
      <c r="G68" s="75" t="s">
        <v>1818</v>
      </c>
      <c r="H68" s="76" t="str">
        <f t="shared" si="1"/>
        <v>'BWRX83817',</v>
      </c>
      <c r="I68" s="75" t="s">
        <v>1670</v>
      </c>
      <c r="J68" s="75" t="s">
        <v>1671</v>
      </c>
      <c r="K68" s="75">
        <v>1.0</v>
      </c>
      <c r="L68" s="75">
        <v>0.0</v>
      </c>
      <c r="M68" s="75" t="s">
        <v>1819</v>
      </c>
      <c r="N68" s="75" t="s">
        <v>1820</v>
      </c>
    </row>
    <row r="69">
      <c r="A69" s="75">
        <v>4614306.0</v>
      </c>
      <c r="B69" s="75" t="s">
        <v>179</v>
      </c>
      <c r="C69" s="75" t="s">
        <v>29</v>
      </c>
      <c r="D69" s="75">
        <v>1.0</v>
      </c>
      <c r="E69" s="75" t="s">
        <v>20</v>
      </c>
      <c r="F69" s="75" t="s">
        <v>177</v>
      </c>
      <c r="G69" s="75" t="s">
        <v>1818</v>
      </c>
      <c r="H69" s="76" t="str">
        <f t="shared" si="1"/>
        <v>'RMGO83244',</v>
      </c>
      <c r="I69" s="75" t="s">
        <v>1670</v>
      </c>
      <c r="J69" s="75" t="s">
        <v>1671</v>
      </c>
      <c r="K69" s="75">
        <v>1.0</v>
      </c>
      <c r="L69" s="75">
        <v>0.0</v>
      </c>
      <c r="M69" s="75" t="s">
        <v>1819</v>
      </c>
      <c r="N69" s="75" t="s">
        <v>1820</v>
      </c>
    </row>
    <row r="70">
      <c r="A70" s="75">
        <v>4614306.0</v>
      </c>
      <c r="B70" s="75" t="s">
        <v>180</v>
      </c>
      <c r="C70" s="75" t="s">
        <v>29</v>
      </c>
      <c r="D70" s="75">
        <v>1.0</v>
      </c>
      <c r="E70" s="75" t="s">
        <v>20</v>
      </c>
      <c r="F70" s="75" t="s">
        <v>181</v>
      </c>
      <c r="G70" s="75" t="s">
        <v>1821</v>
      </c>
      <c r="H70" s="76" t="str">
        <f t="shared" si="1"/>
        <v>'PHKW06518',</v>
      </c>
      <c r="I70" s="75" t="s">
        <v>1670</v>
      </c>
      <c r="J70" s="75" t="s">
        <v>1671</v>
      </c>
      <c r="K70" s="75">
        <v>1.0</v>
      </c>
      <c r="L70" s="75">
        <v>0.0</v>
      </c>
      <c r="M70" s="75" t="s">
        <v>1772</v>
      </c>
      <c r="N70" s="75" t="s">
        <v>1822</v>
      </c>
    </row>
    <row r="71">
      <c r="A71" s="75">
        <v>4614306.0</v>
      </c>
      <c r="B71" s="75" t="s">
        <v>182</v>
      </c>
      <c r="C71" s="75" t="s">
        <v>19</v>
      </c>
      <c r="D71" s="75">
        <v>1.0</v>
      </c>
      <c r="E71" s="75" t="s">
        <v>20</v>
      </c>
      <c r="F71" s="75" t="s">
        <v>183</v>
      </c>
      <c r="G71" s="75" t="s">
        <v>1823</v>
      </c>
      <c r="H71" s="76" t="str">
        <f t="shared" si="1"/>
        <v>'OKFW73357',</v>
      </c>
      <c r="I71" s="75" t="s">
        <v>1670</v>
      </c>
      <c r="J71" s="75" t="s">
        <v>1671</v>
      </c>
      <c r="K71" s="75">
        <v>1.0</v>
      </c>
      <c r="L71" s="75">
        <v>0.0</v>
      </c>
      <c r="M71" s="75" t="s">
        <v>1824</v>
      </c>
      <c r="N71" s="75" t="s">
        <v>1825</v>
      </c>
    </row>
    <row r="72">
      <c r="A72" s="75">
        <v>4614306.0</v>
      </c>
      <c r="B72" s="75" t="s">
        <v>182</v>
      </c>
      <c r="C72" s="75" t="s">
        <v>27</v>
      </c>
      <c r="D72" s="75">
        <v>3.0</v>
      </c>
      <c r="E72" s="75" t="s">
        <v>20</v>
      </c>
      <c r="F72" s="75" t="s">
        <v>183</v>
      </c>
      <c r="G72" s="75" t="s">
        <v>1823</v>
      </c>
      <c r="H72" s="76" t="str">
        <f t="shared" si="1"/>
        <v>'OKFW73357',</v>
      </c>
      <c r="I72" s="75" t="s">
        <v>1670</v>
      </c>
      <c r="J72" s="75" t="s">
        <v>1671</v>
      </c>
      <c r="K72" s="75">
        <v>3.0</v>
      </c>
      <c r="L72" s="75">
        <v>0.0</v>
      </c>
      <c r="M72" s="75" t="s">
        <v>1824</v>
      </c>
      <c r="N72" s="75" t="s">
        <v>1825</v>
      </c>
    </row>
    <row r="73">
      <c r="A73" s="75">
        <v>4614306.0</v>
      </c>
      <c r="B73" s="75" t="s">
        <v>184</v>
      </c>
      <c r="C73" s="75" t="s">
        <v>29</v>
      </c>
      <c r="D73" s="75">
        <v>1.0</v>
      </c>
      <c r="E73" s="75" t="s">
        <v>20</v>
      </c>
      <c r="F73" s="75" t="s">
        <v>185</v>
      </c>
      <c r="G73" s="75" t="s">
        <v>1826</v>
      </c>
      <c r="H73" s="76" t="str">
        <f t="shared" si="1"/>
        <v>'UDVA29130',</v>
      </c>
      <c r="I73" s="75" t="s">
        <v>1670</v>
      </c>
      <c r="J73" s="75" t="s">
        <v>1671</v>
      </c>
      <c r="K73" s="75">
        <v>1.0</v>
      </c>
      <c r="L73" s="75">
        <v>0.0</v>
      </c>
      <c r="M73" s="75" t="s">
        <v>1827</v>
      </c>
      <c r="N73" s="75" t="s">
        <v>1828</v>
      </c>
    </row>
    <row r="74">
      <c r="A74" s="75">
        <v>4614306.0</v>
      </c>
      <c r="B74" s="75" t="s">
        <v>186</v>
      </c>
      <c r="C74" s="75" t="s">
        <v>115</v>
      </c>
      <c r="D74" s="75">
        <v>1.0</v>
      </c>
      <c r="E74" s="75" t="s">
        <v>20</v>
      </c>
      <c r="F74" s="75" t="s">
        <v>38</v>
      </c>
      <c r="G74" s="75" t="s">
        <v>1680</v>
      </c>
      <c r="H74" s="76" t="str">
        <f t="shared" si="1"/>
        <v>'ZMRD25246',</v>
      </c>
      <c r="I74" s="75" t="s">
        <v>1670</v>
      </c>
      <c r="J74" s="75" t="s">
        <v>1671</v>
      </c>
      <c r="K74" s="75">
        <v>1.0</v>
      </c>
      <c r="L74" s="75">
        <v>0.0</v>
      </c>
      <c r="M74" s="75" t="s">
        <v>1783</v>
      </c>
      <c r="N74" s="75" t="s">
        <v>1682</v>
      </c>
    </row>
    <row r="75">
      <c r="A75" s="75">
        <v>4614306.0</v>
      </c>
      <c r="B75" s="75" t="s">
        <v>187</v>
      </c>
      <c r="C75" s="75" t="s">
        <v>29</v>
      </c>
      <c r="D75" s="75">
        <v>1.0</v>
      </c>
      <c r="E75" s="75" t="s">
        <v>20</v>
      </c>
      <c r="F75" s="75" t="s">
        <v>188</v>
      </c>
      <c r="G75" s="75" t="s">
        <v>1829</v>
      </c>
      <c r="H75" s="76" t="str">
        <f t="shared" si="1"/>
        <v>'RAUN09716',</v>
      </c>
      <c r="I75" s="75" t="s">
        <v>1670</v>
      </c>
      <c r="J75" s="75" t="s">
        <v>1671</v>
      </c>
      <c r="K75" s="75">
        <v>1.0</v>
      </c>
      <c r="L75" s="75">
        <v>0.0</v>
      </c>
      <c r="M75" s="75" t="s">
        <v>1830</v>
      </c>
      <c r="N75" s="75" t="s">
        <v>1831</v>
      </c>
    </row>
    <row r="76">
      <c r="A76" s="75">
        <v>4614306.0</v>
      </c>
      <c r="B76" s="75" t="s">
        <v>189</v>
      </c>
      <c r="C76" s="75" t="s">
        <v>29</v>
      </c>
      <c r="D76" s="75">
        <v>1.0</v>
      </c>
      <c r="E76" s="75" t="s">
        <v>20</v>
      </c>
      <c r="F76" s="75" t="s">
        <v>133</v>
      </c>
      <c r="G76" s="75" t="s">
        <v>1423</v>
      </c>
      <c r="H76" s="76" t="str">
        <f t="shared" si="1"/>
        <v>'RUPS41376',</v>
      </c>
      <c r="I76" s="75" t="s">
        <v>1670</v>
      </c>
      <c r="J76" s="75" t="s">
        <v>1671</v>
      </c>
      <c r="K76" s="75">
        <v>1.0</v>
      </c>
      <c r="L76" s="75">
        <v>0.0</v>
      </c>
      <c r="M76" s="75" t="s">
        <v>1743</v>
      </c>
      <c r="N76" s="75" t="s">
        <v>1770</v>
      </c>
    </row>
    <row r="77">
      <c r="A77" s="75">
        <v>4614306.0</v>
      </c>
      <c r="B77" s="75" t="s">
        <v>190</v>
      </c>
      <c r="C77" s="75" t="s">
        <v>115</v>
      </c>
      <c r="D77" s="75">
        <v>1.0</v>
      </c>
      <c r="E77" s="75" t="s">
        <v>116</v>
      </c>
      <c r="F77" s="75" t="s">
        <v>191</v>
      </c>
      <c r="G77" s="75" t="s">
        <v>1832</v>
      </c>
      <c r="H77" s="76" t="str">
        <f t="shared" si="1"/>
        <v>'OFMW62830',</v>
      </c>
      <c r="I77" s="75" t="s">
        <v>1670</v>
      </c>
      <c r="J77" s="75" t="s">
        <v>1671</v>
      </c>
      <c r="K77" s="75">
        <v>1.0</v>
      </c>
      <c r="L77" s="75">
        <v>0.0</v>
      </c>
      <c r="M77" s="75" t="s">
        <v>1802</v>
      </c>
      <c r="N77" s="75" t="s">
        <v>1833</v>
      </c>
    </row>
    <row r="78">
      <c r="A78" s="75">
        <v>4614306.0</v>
      </c>
      <c r="B78" s="75" t="s">
        <v>192</v>
      </c>
      <c r="C78" s="75" t="s">
        <v>115</v>
      </c>
      <c r="D78" s="75">
        <v>1.0</v>
      </c>
      <c r="E78" s="75" t="s">
        <v>74</v>
      </c>
      <c r="F78" s="75" t="s">
        <v>193</v>
      </c>
      <c r="G78" s="75" t="s">
        <v>1834</v>
      </c>
      <c r="H78" s="76" t="str">
        <f t="shared" si="1"/>
        <v>'STUW59559',</v>
      </c>
      <c r="I78" s="75" t="s">
        <v>1670</v>
      </c>
      <c r="J78" s="75" t="s">
        <v>1671</v>
      </c>
      <c r="K78" s="75">
        <v>1.0</v>
      </c>
      <c r="L78" s="75">
        <v>0.0</v>
      </c>
      <c r="M78" s="75" t="s">
        <v>1772</v>
      </c>
      <c r="N78" s="75" t="s">
        <v>1835</v>
      </c>
    </row>
    <row r="79">
      <c r="A79" s="75">
        <v>4614306.0</v>
      </c>
      <c r="B79" s="75" t="s">
        <v>194</v>
      </c>
      <c r="C79" s="75" t="s">
        <v>40</v>
      </c>
      <c r="D79" s="75">
        <v>3.0</v>
      </c>
      <c r="E79" s="75" t="s">
        <v>20</v>
      </c>
      <c r="F79" s="75" t="s">
        <v>88</v>
      </c>
      <c r="G79" s="75" t="s">
        <v>1836</v>
      </c>
      <c r="H79" s="76" t="str">
        <f t="shared" si="1"/>
        <v>'GIVX38533',</v>
      </c>
      <c r="I79" s="75" t="s">
        <v>1670</v>
      </c>
      <c r="J79" s="75" t="s">
        <v>1671</v>
      </c>
      <c r="K79" s="75">
        <v>3.0</v>
      </c>
      <c r="L79" s="75">
        <v>0.0</v>
      </c>
      <c r="M79" s="75" t="s">
        <v>1837</v>
      </c>
      <c r="N79" s="75" t="s">
        <v>1838</v>
      </c>
    </row>
    <row r="80">
      <c r="A80" s="75">
        <v>4614306.0</v>
      </c>
      <c r="B80" s="75" t="s">
        <v>195</v>
      </c>
      <c r="C80" s="75" t="s">
        <v>40</v>
      </c>
      <c r="D80" s="75">
        <v>1.0</v>
      </c>
      <c r="E80" s="75" t="s">
        <v>20</v>
      </c>
      <c r="F80" s="75" t="s">
        <v>196</v>
      </c>
      <c r="G80" s="75" t="s">
        <v>1839</v>
      </c>
      <c r="H80" s="76" t="str">
        <f t="shared" si="1"/>
        <v>'YNPQ18940',</v>
      </c>
      <c r="I80" s="75" t="s">
        <v>1670</v>
      </c>
      <c r="J80" s="75" t="s">
        <v>1671</v>
      </c>
      <c r="K80" s="75">
        <v>1.0</v>
      </c>
      <c r="L80" s="75">
        <v>0.0</v>
      </c>
      <c r="M80" s="75" t="s">
        <v>1827</v>
      </c>
      <c r="N80" s="75" t="s">
        <v>1840</v>
      </c>
    </row>
    <row r="81">
      <c r="A81" s="75">
        <v>4614306.0</v>
      </c>
      <c r="B81" s="75" t="s">
        <v>195</v>
      </c>
      <c r="C81" s="75" t="s">
        <v>27</v>
      </c>
      <c r="D81" s="75">
        <v>1.0</v>
      </c>
      <c r="E81" s="75" t="s">
        <v>20</v>
      </c>
      <c r="F81" s="75" t="s">
        <v>196</v>
      </c>
      <c r="G81" s="75" t="s">
        <v>1839</v>
      </c>
      <c r="H81" s="76" t="str">
        <f t="shared" si="1"/>
        <v>'YNPQ18940',</v>
      </c>
      <c r="I81" s="75" t="s">
        <v>1670</v>
      </c>
      <c r="J81" s="75" t="s">
        <v>1671</v>
      </c>
      <c r="K81" s="75">
        <v>1.0</v>
      </c>
      <c r="L81" s="75">
        <v>0.0</v>
      </c>
      <c r="M81" s="75" t="s">
        <v>1827</v>
      </c>
      <c r="N81" s="75" t="s">
        <v>1840</v>
      </c>
    </row>
    <row r="82">
      <c r="A82" s="75">
        <v>4614306.0</v>
      </c>
      <c r="B82" s="75" t="s">
        <v>126</v>
      </c>
      <c r="C82" s="75" t="s">
        <v>19</v>
      </c>
      <c r="D82" s="75">
        <v>5.0</v>
      </c>
      <c r="E82" s="75" t="s">
        <v>20</v>
      </c>
      <c r="F82" s="75" t="s">
        <v>127</v>
      </c>
      <c r="G82" s="75" t="s">
        <v>1841</v>
      </c>
      <c r="H82" s="76" t="str">
        <f t="shared" si="1"/>
        <v>'UUKH61991',</v>
      </c>
      <c r="I82" s="75" t="s">
        <v>1670</v>
      </c>
      <c r="J82" s="75" t="s">
        <v>1671</v>
      </c>
      <c r="K82" s="75">
        <v>5.0</v>
      </c>
      <c r="L82" s="75">
        <v>0.0</v>
      </c>
      <c r="M82" s="75" t="s">
        <v>1764</v>
      </c>
      <c r="N82" s="75" t="s">
        <v>1842</v>
      </c>
    </row>
    <row r="83">
      <c r="A83" s="75">
        <v>4614306.0</v>
      </c>
      <c r="B83" s="75" t="s">
        <v>126</v>
      </c>
      <c r="C83" s="75" t="s">
        <v>29</v>
      </c>
      <c r="D83" s="75">
        <v>1.0</v>
      </c>
      <c r="E83" s="75" t="s">
        <v>20</v>
      </c>
      <c r="F83" s="75" t="s">
        <v>127</v>
      </c>
      <c r="G83" s="75" t="s">
        <v>1841</v>
      </c>
      <c r="H83" s="76" t="str">
        <f t="shared" si="1"/>
        <v>'UUKH61991',</v>
      </c>
      <c r="I83" s="75" t="s">
        <v>1670</v>
      </c>
      <c r="J83" s="75" t="s">
        <v>1671</v>
      </c>
      <c r="K83" s="75">
        <v>1.0</v>
      </c>
      <c r="L83" s="75">
        <v>0.0</v>
      </c>
      <c r="M83" s="75" t="s">
        <v>1764</v>
      </c>
      <c r="N83" s="75" t="s">
        <v>1842</v>
      </c>
    </row>
    <row r="84">
      <c r="A84" s="75">
        <v>4614306.0</v>
      </c>
      <c r="B84" s="75" t="s">
        <v>126</v>
      </c>
      <c r="C84" s="75" t="s">
        <v>27</v>
      </c>
      <c r="D84" s="75">
        <v>2.0</v>
      </c>
      <c r="E84" s="75" t="s">
        <v>20</v>
      </c>
      <c r="F84" s="75" t="s">
        <v>127</v>
      </c>
      <c r="G84" s="75" t="s">
        <v>1841</v>
      </c>
      <c r="H84" s="76" t="str">
        <f t="shared" si="1"/>
        <v>'UUKH61991',</v>
      </c>
      <c r="I84" s="75" t="s">
        <v>1670</v>
      </c>
      <c r="J84" s="75" t="s">
        <v>1671</v>
      </c>
      <c r="K84" s="75">
        <v>2.0</v>
      </c>
      <c r="L84" s="75">
        <v>0.0</v>
      </c>
      <c r="M84" s="75" t="s">
        <v>1764</v>
      </c>
      <c r="N84" s="75" t="s">
        <v>1842</v>
      </c>
    </row>
    <row r="85">
      <c r="A85" s="75">
        <v>4614306.0</v>
      </c>
      <c r="B85" s="75" t="s">
        <v>197</v>
      </c>
      <c r="C85" s="75" t="s">
        <v>115</v>
      </c>
      <c r="D85" s="75">
        <v>2.0</v>
      </c>
      <c r="E85" s="75" t="s">
        <v>116</v>
      </c>
      <c r="F85" s="75" t="s">
        <v>198</v>
      </c>
      <c r="G85" s="75" t="s">
        <v>1843</v>
      </c>
      <c r="H85" s="76" t="str">
        <f t="shared" si="1"/>
        <v>'DEHW46855',</v>
      </c>
      <c r="I85" s="75" t="s">
        <v>1670</v>
      </c>
      <c r="J85" s="75" t="s">
        <v>1671</v>
      </c>
      <c r="K85" s="75">
        <v>2.0</v>
      </c>
      <c r="L85" s="75">
        <v>0.0</v>
      </c>
      <c r="M85" s="75" t="s">
        <v>1783</v>
      </c>
      <c r="N85" s="75" t="s">
        <v>1844</v>
      </c>
    </row>
    <row r="86">
      <c r="A86" s="75">
        <v>4614306.0</v>
      </c>
      <c r="B86" s="75" t="s">
        <v>199</v>
      </c>
      <c r="C86" s="75" t="s">
        <v>40</v>
      </c>
      <c r="D86" s="75">
        <v>5.0</v>
      </c>
      <c r="E86" s="75" t="s">
        <v>20</v>
      </c>
      <c r="F86" s="75" t="s">
        <v>200</v>
      </c>
      <c r="G86" s="75" t="s">
        <v>1845</v>
      </c>
      <c r="H86" s="76" t="str">
        <f t="shared" si="1"/>
        <v>'XOCS35651',</v>
      </c>
      <c r="I86" s="75" t="s">
        <v>1670</v>
      </c>
      <c r="J86" s="75" t="s">
        <v>1671</v>
      </c>
      <c r="K86" s="75">
        <v>5.0</v>
      </c>
      <c r="L86" s="75">
        <v>0.0</v>
      </c>
      <c r="M86" s="75" t="s">
        <v>1672</v>
      </c>
      <c r="N86" s="75" t="s">
        <v>1846</v>
      </c>
    </row>
    <row r="87">
      <c r="A87" s="75">
        <v>4614306.0</v>
      </c>
      <c r="B87" s="75" t="s">
        <v>201</v>
      </c>
      <c r="C87" s="75" t="s">
        <v>29</v>
      </c>
      <c r="D87" s="75">
        <v>1.0</v>
      </c>
      <c r="E87" s="75" t="s">
        <v>20</v>
      </c>
      <c r="F87" s="75" t="s">
        <v>202</v>
      </c>
      <c r="G87" s="75" t="s">
        <v>1832</v>
      </c>
      <c r="H87" s="76" t="str">
        <f t="shared" si="1"/>
        <v>'GEDR12788',</v>
      </c>
      <c r="I87" s="75" t="s">
        <v>1670</v>
      </c>
      <c r="J87" s="75" t="s">
        <v>1671</v>
      </c>
      <c r="K87" s="75">
        <v>1.0</v>
      </c>
      <c r="L87" s="75">
        <v>0.0</v>
      </c>
      <c r="M87" s="75" t="s">
        <v>1764</v>
      </c>
      <c r="N87" s="75" t="s">
        <v>1833</v>
      </c>
    </row>
    <row r="88">
      <c r="A88" s="75">
        <v>4614306.0</v>
      </c>
      <c r="B88" s="75" t="s">
        <v>203</v>
      </c>
      <c r="C88" s="75" t="s">
        <v>27</v>
      </c>
      <c r="D88" s="75">
        <v>1.0</v>
      </c>
      <c r="E88" s="75" t="s">
        <v>20</v>
      </c>
      <c r="F88" s="75" t="s">
        <v>204</v>
      </c>
      <c r="G88" s="75" t="s">
        <v>1847</v>
      </c>
      <c r="H88" s="76" t="str">
        <f t="shared" si="1"/>
        <v>'LJIH23794',</v>
      </c>
      <c r="I88" s="75" t="s">
        <v>1670</v>
      </c>
      <c r="J88" s="75" t="s">
        <v>1671</v>
      </c>
      <c r="K88" s="75">
        <v>1.0</v>
      </c>
      <c r="L88" s="75">
        <v>0.0</v>
      </c>
      <c r="M88" s="75" t="s">
        <v>1848</v>
      </c>
      <c r="N88" s="75" t="s">
        <v>1849</v>
      </c>
    </row>
    <row r="89">
      <c r="A89" s="75">
        <v>4614306.0</v>
      </c>
      <c r="B89" s="75" t="s">
        <v>205</v>
      </c>
      <c r="C89" s="75" t="s">
        <v>115</v>
      </c>
      <c r="D89" s="75">
        <v>1.0</v>
      </c>
      <c r="E89" s="75" t="s">
        <v>46</v>
      </c>
      <c r="F89" s="75" t="s">
        <v>206</v>
      </c>
      <c r="G89" s="75" t="s">
        <v>1850</v>
      </c>
      <c r="H89" s="76" t="str">
        <f t="shared" si="1"/>
        <v>'OBNV28824',</v>
      </c>
      <c r="I89" s="75" t="s">
        <v>1670</v>
      </c>
      <c r="J89" s="75" t="s">
        <v>1671</v>
      </c>
      <c r="K89" s="75">
        <v>1.0</v>
      </c>
      <c r="L89" s="75">
        <v>0.0</v>
      </c>
      <c r="M89" s="75" t="s">
        <v>1755</v>
      </c>
      <c r="N89" s="75" t="s">
        <v>1851</v>
      </c>
    </row>
    <row r="90">
      <c r="A90" s="75">
        <v>4614306.0</v>
      </c>
      <c r="B90" s="75" t="s">
        <v>207</v>
      </c>
      <c r="C90" s="75" t="s">
        <v>40</v>
      </c>
      <c r="D90" s="75">
        <v>1.0</v>
      </c>
      <c r="E90" s="75" t="s">
        <v>74</v>
      </c>
      <c r="F90" s="75" t="s">
        <v>208</v>
      </c>
      <c r="G90" s="75" t="s">
        <v>1852</v>
      </c>
      <c r="H90" s="76" t="str">
        <f t="shared" si="1"/>
        <v>'LYSO49662',</v>
      </c>
      <c r="I90" s="75" t="s">
        <v>1670</v>
      </c>
      <c r="J90" s="75" t="s">
        <v>1671</v>
      </c>
      <c r="K90" s="75">
        <v>1.0</v>
      </c>
      <c r="L90" s="75">
        <v>0.0</v>
      </c>
      <c r="M90" s="75" t="s">
        <v>1853</v>
      </c>
      <c r="N90" s="75" t="s">
        <v>1732</v>
      </c>
    </row>
    <row r="91">
      <c r="A91" s="75">
        <v>4614306.0</v>
      </c>
      <c r="B91" s="75" t="s">
        <v>207</v>
      </c>
      <c r="C91" s="75" t="s">
        <v>45</v>
      </c>
      <c r="D91" s="75">
        <v>4.0</v>
      </c>
      <c r="E91" s="75" t="s">
        <v>74</v>
      </c>
      <c r="F91" s="75" t="s">
        <v>208</v>
      </c>
      <c r="G91" s="75" t="s">
        <v>1852</v>
      </c>
      <c r="H91" s="76" t="str">
        <f t="shared" si="1"/>
        <v>'LYSO49662',</v>
      </c>
      <c r="I91" s="75" t="s">
        <v>1670</v>
      </c>
      <c r="J91" s="75" t="s">
        <v>1671</v>
      </c>
      <c r="K91" s="75">
        <v>4.0</v>
      </c>
      <c r="L91" s="75">
        <v>0.0</v>
      </c>
      <c r="M91" s="75" t="s">
        <v>1853</v>
      </c>
      <c r="N91" s="75" t="s">
        <v>1732</v>
      </c>
    </row>
    <row r="92">
      <c r="A92" s="75">
        <v>4614306.0</v>
      </c>
      <c r="B92" s="75" t="s">
        <v>209</v>
      </c>
      <c r="C92" s="75" t="s">
        <v>27</v>
      </c>
      <c r="D92" s="75">
        <v>1.0</v>
      </c>
      <c r="E92" s="75" t="s">
        <v>46</v>
      </c>
      <c r="F92" s="75" t="s">
        <v>210</v>
      </c>
      <c r="G92" s="75" t="s">
        <v>1854</v>
      </c>
      <c r="H92" s="76" t="str">
        <f t="shared" si="1"/>
        <v>'AFOV60176',</v>
      </c>
      <c r="I92" s="75" t="s">
        <v>1670</v>
      </c>
      <c r="J92" s="75" t="s">
        <v>1671</v>
      </c>
      <c r="K92" s="75">
        <v>1.0</v>
      </c>
      <c r="L92" s="75">
        <v>0.0</v>
      </c>
      <c r="M92" s="75" t="s">
        <v>1855</v>
      </c>
      <c r="N92" s="75" t="s">
        <v>1856</v>
      </c>
    </row>
    <row r="93">
      <c r="A93" s="75">
        <v>4614306.0</v>
      </c>
      <c r="B93" s="75" t="s">
        <v>211</v>
      </c>
      <c r="C93" s="75" t="s">
        <v>40</v>
      </c>
      <c r="D93" s="75">
        <v>1.0</v>
      </c>
      <c r="E93" s="75" t="s">
        <v>74</v>
      </c>
      <c r="F93" s="75" t="s">
        <v>212</v>
      </c>
      <c r="G93" s="75" t="s">
        <v>1857</v>
      </c>
      <c r="H93" s="76" t="str">
        <f t="shared" si="1"/>
        <v>'FAXR33060',</v>
      </c>
      <c r="I93" s="75" t="s">
        <v>1670</v>
      </c>
      <c r="J93" s="75" t="s">
        <v>1671</v>
      </c>
      <c r="K93" s="75">
        <v>1.0</v>
      </c>
      <c r="L93" s="75">
        <v>0.0</v>
      </c>
      <c r="M93" s="75" t="s">
        <v>1858</v>
      </c>
      <c r="N93" s="75" t="s">
        <v>1822</v>
      </c>
    </row>
    <row r="94">
      <c r="A94" s="75">
        <v>4614306.0</v>
      </c>
      <c r="B94" s="75" t="s">
        <v>213</v>
      </c>
      <c r="C94" s="75" t="s">
        <v>40</v>
      </c>
      <c r="D94" s="75">
        <v>1.0</v>
      </c>
      <c r="E94" s="75" t="s">
        <v>46</v>
      </c>
      <c r="F94" s="75" t="s">
        <v>214</v>
      </c>
      <c r="G94" s="75" t="s">
        <v>1859</v>
      </c>
      <c r="H94" s="76" t="str">
        <f t="shared" si="1"/>
        <v>'HUTY19947',</v>
      </c>
      <c r="I94" s="75" t="s">
        <v>1670</v>
      </c>
      <c r="J94" s="75" t="s">
        <v>1671</v>
      </c>
      <c r="K94" s="75">
        <v>1.0</v>
      </c>
      <c r="L94" s="75">
        <v>0.0</v>
      </c>
      <c r="M94" s="75" t="s">
        <v>1860</v>
      </c>
      <c r="N94" s="75" t="s">
        <v>1861</v>
      </c>
    </row>
    <row r="95">
      <c r="A95" s="75">
        <v>4614306.0</v>
      </c>
      <c r="B95" s="75" t="s">
        <v>215</v>
      </c>
      <c r="C95" s="75" t="s">
        <v>40</v>
      </c>
      <c r="D95" s="75">
        <v>1.0</v>
      </c>
      <c r="E95" s="75" t="s">
        <v>20</v>
      </c>
      <c r="F95" s="75" t="s">
        <v>216</v>
      </c>
      <c r="G95" s="75" t="s">
        <v>1862</v>
      </c>
      <c r="H95" s="76" t="str">
        <f t="shared" si="1"/>
        <v>'YMHO94844',</v>
      </c>
      <c r="I95" s="75" t="s">
        <v>1670</v>
      </c>
      <c r="J95" s="75" t="s">
        <v>1671</v>
      </c>
      <c r="K95" s="75">
        <v>1.0</v>
      </c>
      <c r="L95" s="75">
        <v>0.0</v>
      </c>
      <c r="M95" s="75" t="s">
        <v>1703</v>
      </c>
      <c r="N95" s="75" t="s">
        <v>1863</v>
      </c>
    </row>
    <row r="96">
      <c r="A96" s="75">
        <v>4614306.0</v>
      </c>
      <c r="B96" s="75" t="s">
        <v>217</v>
      </c>
      <c r="C96" s="75" t="s">
        <v>99</v>
      </c>
      <c r="D96" s="75">
        <v>1.0</v>
      </c>
      <c r="E96" s="75" t="s">
        <v>46</v>
      </c>
      <c r="F96" s="75" t="s">
        <v>218</v>
      </c>
      <c r="G96" s="75" t="s">
        <v>1864</v>
      </c>
      <c r="H96" s="76" t="str">
        <f t="shared" si="1"/>
        <v>'HDNB86559',</v>
      </c>
      <c r="I96" s="75" t="s">
        <v>1670</v>
      </c>
      <c r="J96" s="75" t="s">
        <v>1671</v>
      </c>
      <c r="K96" s="75">
        <v>1.0</v>
      </c>
      <c r="L96" s="75">
        <v>0.0</v>
      </c>
      <c r="M96" s="75" t="s">
        <v>1865</v>
      </c>
      <c r="N96" s="75" t="s">
        <v>1866</v>
      </c>
    </row>
    <row r="97">
      <c r="A97" s="75">
        <v>4614306.0</v>
      </c>
      <c r="B97" s="75" t="s">
        <v>219</v>
      </c>
      <c r="C97" s="75" t="s">
        <v>45</v>
      </c>
      <c r="D97" s="75">
        <v>1.0</v>
      </c>
      <c r="E97" s="75" t="s">
        <v>74</v>
      </c>
      <c r="F97" s="75" t="s">
        <v>220</v>
      </c>
      <c r="G97" s="75" t="s">
        <v>1447</v>
      </c>
      <c r="H97" s="76" t="str">
        <f t="shared" si="1"/>
        <v>'SBAW57170',</v>
      </c>
      <c r="I97" s="75" t="s">
        <v>1670</v>
      </c>
      <c r="J97" s="75" t="s">
        <v>1671</v>
      </c>
      <c r="K97" s="75">
        <v>1.0</v>
      </c>
      <c r="L97" s="75">
        <v>0.0</v>
      </c>
      <c r="M97" s="75" t="s">
        <v>1681</v>
      </c>
      <c r="N97" s="75" t="s">
        <v>1867</v>
      </c>
    </row>
    <row r="98">
      <c r="A98" s="75">
        <v>4614306.0</v>
      </c>
      <c r="B98" s="75" t="s">
        <v>221</v>
      </c>
      <c r="C98" s="75" t="s">
        <v>115</v>
      </c>
      <c r="D98" s="75">
        <v>1.0</v>
      </c>
      <c r="E98" s="75" t="s">
        <v>46</v>
      </c>
      <c r="F98" s="75" t="s">
        <v>222</v>
      </c>
      <c r="G98" s="75" t="s">
        <v>1565</v>
      </c>
      <c r="H98" s="76" t="str">
        <f t="shared" si="1"/>
        <v>'SITE74535',</v>
      </c>
      <c r="I98" s="75" t="s">
        <v>1670</v>
      </c>
      <c r="J98" s="75" t="s">
        <v>1671</v>
      </c>
      <c r="K98" s="75">
        <v>1.0</v>
      </c>
      <c r="L98" s="75">
        <v>0.0</v>
      </c>
      <c r="M98" s="75" t="s">
        <v>1868</v>
      </c>
      <c r="N98" s="75" t="s">
        <v>1869</v>
      </c>
    </row>
    <row r="99">
      <c r="A99" s="75">
        <v>4614306.0</v>
      </c>
      <c r="B99" s="75" t="s">
        <v>223</v>
      </c>
      <c r="C99" s="75" t="s">
        <v>40</v>
      </c>
      <c r="D99" s="75">
        <v>1.0</v>
      </c>
      <c r="E99" s="75" t="s">
        <v>74</v>
      </c>
      <c r="F99" s="75" t="s">
        <v>224</v>
      </c>
      <c r="G99" s="75" t="s">
        <v>1870</v>
      </c>
      <c r="H99" s="76" t="str">
        <f t="shared" si="1"/>
        <v>'EGLX48255',</v>
      </c>
      <c r="I99" s="75" t="s">
        <v>1670</v>
      </c>
      <c r="J99" s="75" t="s">
        <v>1671</v>
      </c>
      <c r="K99" s="75">
        <v>1.0</v>
      </c>
      <c r="L99" s="75">
        <v>0.0</v>
      </c>
      <c r="M99" s="75" t="s">
        <v>1871</v>
      </c>
      <c r="N99" s="75" t="s">
        <v>1872</v>
      </c>
    </row>
    <row r="100">
      <c r="A100" s="75">
        <v>4614306.0</v>
      </c>
      <c r="B100" s="75" t="s">
        <v>223</v>
      </c>
      <c r="C100" s="75" t="s">
        <v>45</v>
      </c>
      <c r="D100" s="75">
        <v>1.0</v>
      </c>
      <c r="E100" s="75" t="s">
        <v>74</v>
      </c>
      <c r="F100" s="75" t="s">
        <v>224</v>
      </c>
      <c r="G100" s="75" t="s">
        <v>1870</v>
      </c>
      <c r="H100" s="76" t="str">
        <f t="shared" si="1"/>
        <v>'EGLX48255',</v>
      </c>
      <c r="I100" s="75" t="s">
        <v>1670</v>
      </c>
      <c r="J100" s="75" t="s">
        <v>1671</v>
      </c>
      <c r="K100" s="75">
        <v>1.0</v>
      </c>
      <c r="L100" s="75">
        <v>0.0</v>
      </c>
      <c r="M100" s="75" t="s">
        <v>1871</v>
      </c>
      <c r="N100" s="75" t="s">
        <v>1872</v>
      </c>
    </row>
    <row r="101">
      <c r="A101" s="75">
        <v>4614306.0</v>
      </c>
      <c r="B101" s="75" t="s">
        <v>225</v>
      </c>
      <c r="C101" s="75" t="s">
        <v>19</v>
      </c>
      <c r="D101" s="75">
        <v>1.0</v>
      </c>
      <c r="E101" s="75" t="s">
        <v>20</v>
      </c>
      <c r="F101" s="75" t="s">
        <v>226</v>
      </c>
      <c r="G101" s="75" t="s">
        <v>1873</v>
      </c>
      <c r="H101" s="76" t="str">
        <f t="shared" si="1"/>
        <v>'CQJD53694',</v>
      </c>
      <c r="I101" s="75" t="s">
        <v>1670</v>
      </c>
      <c r="J101" s="75" t="s">
        <v>1671</v>
      </c>
      <c r="K101" s="75">
        <v>1.0</v>
      </c>
      <c r="L101" s="75">
        <v>0.0</v>
      </c>
      <c r="M101" s="75" t="s">
        <v>1874</v>
      </c>
      <c r="N101" s="75" t="s">
        <v>1875</v>
      </c>
    </row>
    <row r="102">
      <c r="A102" s="75">
        <v>4614306.0</v>
      </c>
      <c r="B102" s="75" t="s">
        <v>227</v>
      </c>
      <c r="C102" s="75" t="s">
        <v>27</v>
      </c>
      <c r="D102" s="75">
        <v>1.0</v>
      </c>
      <c r="E102" s="75" t="s">
        <v>20</v>
      </c>
      <c r="F102" s="75" t="s">
        <v>228</v>
      </c>
      <c r="G102" s="75" t="s">
        <v>1876</v>
      </c>
      <c r="H102" s="76" t="str">
        <f t="shared" si="1"/>
        <v>'GFQI38047',</v>
      </c>
      <c r="I102" s="75" t="s">
        <v>1670</v>
      </c>
      <c r="J102" s="75" t="s">
        <v>1671</v>
      </c>
      <c r="K102" s="75">
        <v>1.0</v>
      </c>
      <c r="L102" s="75">
        <v>0.0</v>
      </c>
      <c r="M102" s="75" t="s">
        <v>1877</v>
      </c>
      <c r="N102" s="75" t="s">
        <v>1835</v>
      </c>
    </row>
    <row r="103">
      <c r="A103" s="75">
        <v>4614306.0</v>
      </c>
      <c r="B103" s="75" t="s">
        <v>229</v>
      </c>
      <c r="C103" s="75" t="s">
        <v>19</v>
      </c>
      <c r="D103" s="75">
        <v>1.0</v>
      </c>
      <c r="E103" s="75" t="s">
        <v>20</v>
      </c>
      <c r="F103" s="75" t="s">
        <v>230</v>
      </c>
      <c r="G103" s="75" t="s">
        <v>1878</v>
      </c>
      <c r="H103" s="76" t="str">
        <f t="shared" si="1"/>
        <v>'UUKH53214',</v>
      </c>
      <c r="I103" s="75" t="s">
        <v>1670</v>
      </c>
      <c r="J103" s="75" t="s">
        <v>1671</v>
      </c>
      <c r="K103" s="75">
        <v>1.0</v>
      </c>
      <c r="L103" s="75">
        <v>0.0</v>
      </c>
      <c r="M103" s="75" t="s">
        <v>1879</v>
      </c>
      <c r="N103" s="75" t="s">
        <v>1880</v>
      </c>
    </row>
    <row r="104">
      <c r="A104" s="75">
        <v>4614306.0</v>
      </c>
      <c r="B104" s="75" t="s">
        <v>231</v>
      </c>
      <c r="C104" s="75" t="s">
        <v>40</v>
      </c>
      <c r="D104" s="75">
        <v>1.0</v>
      </c>
      <c r="E104" s="75" t="s">
        <v>20</v>
      </c>
      <c r="F104" s="75" t="s">
        <v>232</v>
      </c>
      <c r="G104" s="75" t="s">
        <v>1876</v>
      </c>
      <c r="H104" s="76" t="str">
        <f t="shared" si="1"/>
        <v>'HMUN41910',</v>
      </c>
      <c r="I104" s="75" t="s">
        <v>1670</v>
      </c>
      <c r="J104" s="75" t="s">
        <v>1671</v>
      </c>
      <c r="K104" s="75">
        <v>1.0</v>
      </c>
      <c r="L104" s="75">
        <v>0.0</v>
      </c>
      <c r="M104" s="75" t="s">
        <v>1799</v>
      </c>
      <c r="N104" s="75" t="s">
        <v>1835</v>
      </c>
    </row>
    <row r="105">
      <c r="A105" s="75">
        <v>4614306.0</v>
      </c>
      <c r="B105" s="75" t="s">
        <v>233</v>
      </c>
      <c r="C105" s="75" t="s">
        <v>19</v>
      </c>
      <c r="D105" s="75">
        <v>1.0</v>
      </c>
      <c r="E105" s="75" t="s">
        <v>20</v>
      </c>
      <c r="F105" s="75" t="s">
        <v>234</v>
      </c>
      <c r="G105" s="75" t="s">
        <v>1881</v>
      </c>
      <c r="H105" s="76" t="str">
        <f t="shared" si="1"/>
        <v>'MWPS29111',</v>
      </c>
      <c r="I105" s="75" t="s">
        <v>1670</v>
      </c>
      <c r="J105" s="75" t="s">
        <v>1671</v>
      </c>
      <c r="K105" s="75">
        <v>1.0</v>
      </c>
      <c r="L105" s="75">
        <v>0.0</v>
      </c>
      <c r="M105" s="75" t="s">
        <v>1882</v>
      </c>
      <c r="N105" s="75" t="s">
        <v>1883</v>
      </c>
    </row>
    <row r="106">
      <c r="A106" s="75">
        <v>4614306.0</v>
      </c>
      <c r="B106" s="75" t="s">
        <v>235</v>
      </c>
      <c r="C106" s="75" t="s">
        <v>27</v>
      </c>
      <c r="D106" s="75">
        <v>1.0</v>
      </c>
      <c r="E106" s="75" t="s">
        <v>20</v>
      </c>
      <c r="F106" s="75" t="s">
        <v>236</v>
      </c>
      <c r="G106" s="75" t="s">
        <v>1482</v>
      </c>
      <c r="H106" s="76" t="str">
        <f t="shared" si="1"/>
        <v>'LSAJ30776',</v>
      </c>
      <c r="I106" s="75" t="s">
        <v>1670</v>
      </c>
      <c r="J106" s="75" t="s">
        <v>1671</v>
      </c>
      <c r="K106" s="75">
        <v>1.0</v>
      </c>
      <c r="L106" s="75">
        <v>0.0</v>
      </c>
      <c r="M106" s="75" t="s">
        <v>1884</v>
      </c>
      <c r="N106" s="75" t="s">
        <v>1885</v>
      </c>
    </row>
    <row r="107">
      <c r="A107" s="75">
        <v>4614306.0</v>
      </c>
      <c r="B107" s="75" t="s">
        <v>237</v>
      </c>
      <c r="C107" s="75" t="s">
        <v>19</v>
      </c>
      <c r="D107" s="75">
        <v>1.0</v>
      </c>
      <c r="E107" s="75" t="s">
        <v>20</v>
      </c>
      <c r="F107" s="75" t="s">
        <v>238</v>
      </c>
      <c r="G107" s="75" t="s">
        <v>1886</v>
      </c>
      <c r="H107" s="76" t="str">
        <f t="shared" si="1"/>
        <v>'FPML84310',</v>
      </c>
      <c r="I107" s="75" t="s">
        <v>1670</v>
      </c>
      <c r="J107" s="75" t="s">
        <v>1671</v>
      </c>
      <c r="K107" s="75">
        <v>1.0</v>
      </c>
      <c r="L107" s="75">
        <v>0.0</v>
      </c>
      <c r="M107" s="75" t="s">
        <v>1887</v>
      </c>
      <c r="N107" s="75" t="s">
        <v>1888</v>
      </c>
    </row>
    <row r="108">
      <c r="A108" s="75">
        <v>4614306.0</v>
      </c>
      <c r="B108" s="75" t="s">
        <v>240</v>
      </c>
      <c r="C108" s="75" t="s">
        <v>19</v>
      </c>
      <c r="D108" s="75">
        <v>1.0</v>
      </c>
      <c r="E108" s="75" t="s">
        <v>20</v>
      </c>
      <c r="F108" s="75" t="s">
        <v>241</v>
      </c>
      <c r="G108" s="75" t="s">
        <v>1889</v>
      </c>
      <c r="H108" s="76" t="str">
        <f t="shared" si="1"/>
        <v>'ZVZQ26266',</v>
      </c>
      <c r="I108" s="75" t="s">
        <v>1670</v>
      </c>
      <c r="J108" s="75" t="s">
        <v>1671</v>
      </c>
      <c r="K108" s="75">
        <v>1.0</v>
      </c>
      <c r="L108" s="75">
        <v>0.0</v>
      </c>
      <c r="M108" s="75" t="s">
        <v>1731</v>
      </c>
      <c r="N108" s="75" t="s">
        <v>1890</v>
      </c>
    </row>
    <row r="109">
      <c r="A109" s="75">
        <v>4614306.0</v>
      </c>
      <c r="B109" s="75" t="s">
        <v>242</v>
      </c>
      <c r="C109" s="75" t="s">
        <v>40</v>
      </c>
      <c r="D109" s="75">
        <v>1.0</v>
      </c>
      <c r="E109" s="75" t="s">
        <v>20</v>
      </c>
      <c r="F109" s="75" t="s">
        <v>243</v>
      </c>
      <c r="G109" s="75" t="s">
        <v>1891</v>
      </c>
      <c r="H109" s="76" t="str">
        <f t="shared" si="1"/>
        <v>'PNTJ71804',</v>
      </c>
      <c r="I109" s="75" t="s">
        <v>1670</v>
      </c>
      <c r="J109" s="75" t="s">
        <v>1671</v>
      </c>
      <c r="K109" s="75">
        <v>1.0</v>
      </c>
      <c r="L109" s="75">
        <v>0.0</v>
      </c>
      <c r="M109" s="75" t="s">
        <v>1892</v>
      </c>
      <c r="N109" s="75" t="s">
        <v>1893</v>
      </c>
    </row>
    <row r="110">
      <c r="A110" s="75">
        <v>4614306.0</v>
      </c>
      <c r="B110" s="75" t="s">
        <v>244</v>
      </c>
      <c r="C110" s="75" t="s">
        <v>19</v>
      </c>
      <c r="D110" s="75">
        <v>1.0</v>
      </c>
      <c r="E110" s="75" t="s">
        <v>20</v>
      </c>
      <c r="F110" s="75" t="s">
        <v>245</v>
      </c>
      <c r="G110" s="75" t="s">
        <v>1894</v>
      </c>
      <c r="H110" s="76" t="str">
        <f t="shared" si="1"/>
        <v>'DHQG05115',</v>
      </c>
      <c r="I110" s="75" t="s">
        <v>1670</v>
      </c>
      <c r="J110" s="75" t="s">
        <v>1671</v>
      </c>
      <c r="K110" s="75">
        <v>1.0</v>
      </c>
      <c r="L110" s="75">
        <v>0.0</v>
      </c>
      <c r="M110" s="75" t="s">
        <v>1895</v>
      </c>
      <c r="N110" s="75" t="s">
        <v>1896</v>
      </c>
    </row>
    <row r="111">
      <c r="A111" s="75">
        <v>4614306.0</v>
      </c>
      <c r="B111" s="75" t="s">
        <v>246</v>
      </c>
      <c r="C111" s="75" t="s">
        <v>27</v>
      </c>
      <c r="D111" s="75">
        <v>1.0</v>
      </c>
      <c r="E111" s="75" t="s">
        <v>46</v>
      </c>
      <c r="F111" s="75" t="s">
        <v>247</v>
      </c>
      <c r="G111" s="75" t="s">
        <v>1620</v>
      </c>
      <c r="H111" s="76" t="str">
        <f t="shared" si="1"/>
        <v>'NDRT87771',</v>
      </c>
      <c r="I111" s="75" t="s">
        <v>1670</v>
      </c>
      <c r="J111" s="75" t="s">
        <v>1671</v>
      </c>
      <c r="K111" s="75">
        <v>1.0</v>
      </c>
      <c r="L111" s="75">
        <v>0.0</v>
      </c>
      <c r="M111" s="75" t="s">
        <v>1827</v>
      </c>
      <c r="N111" s="75" t="s">
        <v>1897</v>
      </c>
    </row>
    <row r="112">
      <c r="A112" s="75">
        <v>4614306.0</v>
      </c>
      <c r="B112" s="75" t="s">
        <v>246</v>
      </c>
      <c r="C112" s="75" t="s">
        <v>45</v>
      </c>
      <c r="D112" s="75">
        <v>1.0</v>
      </c>
      <c r="E112" s="75" t="s">
        <v>46</v>
      </c>
      <c r="F112" s="75" t="s">
        <v>247</v>
      </c>
      <c r="G112" s="75" t="s">
        <v>1620</v>
      </c>
      <c r="H112" s="76" t="str">
        <f t="shared" si="1"/>
        <v>'NDRT87771',</v>
      </c>
      <c r="I112" s="75" t="s">
        <v>1670</v>
      </c>
      <c r="J112" s="75" t="s">
        <v>1671</v>
      </c>
      <c r="K112" s="75">
        <v>1.0</v>
      </c>
      <c r="L112" s="75">
        <v>0.0</v>
      </c>
      <c r="M112" s="75" t="s">
        <v>1827</v>
      </c>
      <c r="N112" s="75" t="s">
        <v>1897</v>
      </c>
    </row>
    <row r="113">
      <c r="A113" s="75">
        <v>4614306.0</v>
      </c>
      <c r="B113" s="75" t="s">
        <v>248</v>
      </c>
      <c r="C113" s="75" t="s">
        <v>27</v>
      </c>
      <c r="D113" s="75">
        <v>1.0</v>
      </c>
      <c r="E113" s="75" t="s">
        <v>46</v>
      </c>
      <c r="F113" s="75" t="s">
        <v>249</v>
      </c>
      <c r="G113" s="75" t="s">
        <v>1898</v>
      </c>
      <c r="H113" s="76" t="str">
        <f t="shared" si="1"/>
        <v>'GJSZ57798',</v>
      </c>
      <c r="I113" s="75" t="s">
        <v>1670</v>
      </c>
      <c r="J113" s="75" t="s">
        <v>1671</v>
      </c>
      <c r="K113" s="75">
        <v>1.0</v>
      </c>
      <c r="L113" s="75">
        <v>0.0</v>
      </c>
      <c r="M113" s="75" t="s">
        <v>1899</v>
      </c>
      <c r="N113" s="75" t="s">
        <v>1900</v>
      </c>
    </row>
    <row r="114">
      <c r="A114" s="75">
        <v>4614306.0</v>
      </c>
      <c r="B114" s="75" t="s">
        <v>251</v>
      </c>
      <c r="C114" s="75" t="s">
        <v>27</v>
      </c>
      <c r="D114" s="75">
        <v>1.0</v>
      </c>
      <c r="E114" s="75" t="s">
        <v>46</v>
      </c>
      <c r="F114" s="75" t="s">
        <v>252</v>
      </c>
      <c r="G114" s="75" t="s">
        <v>1184</v>
      </c>
      <c r="H114" s="76" t="str">
        <f t="shared" si="1"/>
        <v>'KHSA00122',</v>
      </c>
      <c r="I114" s="75" t="s">
        <v>1670</v>
      </c>
      <c r="J114" s="75" t="s">
        <v>1671</v>
      </c>
      <c r="K114" s="75">
        <v>1.0</v>
      </c>
      <c r="L114" s="75">
        <v>0.0</v>
      </c>
      <c r="M114" s="75" t="s">
        <v>1901</v>
      </c>
      <c r="N114" s="75" t="s">
        <v>1902</v>
      </c>
    </row>
    <row r="115">
      <c r="A115" s="75">
        <v>4614306.0</v>
      </c>
      <c r="B115" s="75" t="s">
        <v>253</v>
      </c>
      <c r="C115" s="75" t="s">
        <v>27</v>
      </c>
      <c r="D115" s="75">
        <v>6.0</v>
      </c>
      <c r="E115" s="75" t="s">
        <v>46</v>
      </c>
      <c r="F115" s="75" t="s">
        <v>254</v>
      </c>
      <c r="G115" s="75" t="s">
        <v>1903</v>
      </c>
      <c r="H115" s="76" t="str">
        <f t="shared" si="1"/>
        <v>'UGHC53673',</v>
      </c>
      <c r="I115" s="75" t="s">
        <v>1670</v>
      </c>
      <c r="J115" s="75" t="s">
        <v>1671</v>
      </c>
      <c r="K115" s="75">
        <v>6.0</v>
      </c>
      <c r="L115" s="75">
        <v>0.0</v>
      </c>
      <c r="M115" s="75" t="s">
        <v>1772</v>
      </c>
      <c r="N115" s="75" t="s">
        <v>1904</v>
      </c>
    </row>
    <row r="116">
      <c r="A116" s="75">
        <v>4614306.0</v>
      </c>
      <c r="B116" s="75" t="s">
        <v>255</v>
      </c>
      <c r="C116" s="75" t="s">
        <v>99</v>
      </c>
      <c r="D116" s="75">
        <v>1.0</v>
      </c>
      <c r="E116" s="75" t="s">
        <v>46</v>
      </c>
      <c r="F116" s="75" t="s">
        <v>256</v>
      </c>
      <c r="G116" s="75" t="s">
        <v>1905</v>
      </c>
      <c r="H116" s="76" t="str">
        <f t="shared" si="1"/>
        <v>'ELSI42900',</v>
      </c>
      <c r="I116" s="75" t="s">
        <v>1670</v>
      </c>
      <c r="J116" s="75" t="s">
        <v>1671</v>
      </c>
      <c r="K116" s="75">
        <v>1.0</v>
      </c>
      <c r="L116" s="75">
        <v>0.0</v>
      </c>
      <c r="M116" s="75" t="s">
        <v>1906</v>
      </c>
      <c r="N116" s="75" t="s">
        <v>1907</v>
      </c>
    </row>
    <row r="117">
      <c r="A117" s="75">
        <v>4614306.0</v>
      </c>
      <c r="B117" s="75" t="s">
        <v>258</v>
      </c>
      <c r="C117" s="75" t="s">
        <v>40</v>
      </c>
      <c r="D117" s="75">
        <v>1.0</v>
      </c>
      <c r="E117" s="75" t="s">
        <v>20</v>
      </c>
      <c r="F117" s="75" t="s">
        <v>259</v>
      </c>
      <c r="G117" s="75" t="s">
        <v>1908</v>
      </c>
      <c r="H117" s="76" t="str">
        <f t="shared" si="1"/>
        <v>'CPSM58484',</v>
      </c>
      <c r="I117" s="75" t="s">
        <v>1670</v>
      </c>
      <c r="J117" s="75" t="s">
        <v>1671</v>
      </c>
      <c r="K117" s="75">
        <v>1.0</v>
      </c>
      <c r="L117" s="75">
        <v>0.0</v>
      </c>
      <c r="M117" s="75" t="s">
        <v>1909</v>
      </c>
      <c r="N117" s="75" t="s">
        <v>1910</v>
      </c>
    </row>
    <row r="118">
      <c r="A118" s="75">
        <v>4614306.0</v>
      </c>
      <c r="B118" s="75" t="s">
        <v>260</v>
      </c>
      <c r="C118" s="75" t="s">
        <v>29</v>
      </c>
      <c r="D118" s="75">
        <v>1.0</v>
      </c>
      <c r="E118" s="75" t="s">
        <v>20</v>
      </c>
      <c r="F118" s="75" t="s">
        <v>261</v>
      </c>
      <c r="G118" s="75" t="s">
        <v>1911</v>
      </c>
      <c r="H118" s="76" t="str">
        <f t="shared" si="1"/>
        <v>'LXWG95237',</v>
      </c>
      <c r="I118" s="75" t="s">
        <v>1670</v>
      </c>
      <c r="J118" s="75" t="s">
        <v>1671</v>
      </c>
      <c r="K118" s="75">
        <v>1.0</v>
      </c>
      <c r="L118" s="75">
        <v>0.0</v>
      </c>
      <c r="M118" s="75" t="s">
        <v>1775</v>
      </c>
      <c r="N118" s="75" t="s">
        <v>1863</v>
      </c>
    </row>
    <row r="119">
      <c r="A119" s="75">
        <v>4614306.0</v>
      </c>
      <c r="B119" s="75" t="s">
        <v>262</v>
      </c>
      <c r="C119" s="75" t="s">
        <v>40</v>
      </c>
      <c r="D119" s="75">
        <v>2.0</v>
      </c>
      <c r="E119" s="75" t="s">
        <v>20</v>
      </c>
      <c r="F119" s="75" t="s">
        <v>263</v>
      </c>
      <c r="G119" s="75" t="s">
        <v>1912</v>
      </c>
      <c r="H119" s="76" t="str">
        <f t="shared" si="1"/>
        <v>'FMYP30332',</v>
      </c>
      <c r="I119" s="75" t="s">
        <v>1670</v>
      </c>
      <c r="J119" s="75" t="s">
        <v>1671</v>
      </c>
      <c r="K119" s="75">
        <v>2.0</v>
      </c>
      <c r="L119" s="75">
        <v>0.0</v>
      </c>
      <c r="M119" s="75" t="s">
        <v>1855</v>
      </c>
      <c r="N119" s="75" t="s">
        <v>1913</v>
      </c>
    </row>
    <row r="120">
      <c r="A120" s="75">
        <v>4614306.0</v>
      </c>
      <c r="B120" s="75" t="s">
        <v>264</v>
      </c>
      <c r="C120" s="75" t="s">
        <v>27</v>
      </c>
      <c r="D120" s="75">
        <v>1.0</v>
      </c>
      <c r="E120" s="75" t="s">
        <v>46</v>
      </c>
      <c r="F120" s="75" t="s">
        <v>265</v>
      </c>
      <c r="G120" s="75" t="s">
        <v>1914</v>
      </c>
      <c r="H120" s="76" t="str">
        <f t="shared" si="1"/>
        <v>'PKQI28190',</v>
      </c>
      <c r="I120" s="75" t="s">
        <v>1670</v>
      </c>
      <c r="J120" s="75" t="s">
        <v>1671</v>
      </c>
      <c r="K120" s="75">
        <v>1.0</v>
      </c>
      <c r="L120" s="75">
        <v>0.0</v>
      </c>
      <c r="M120" s="75" t="s">
        <v>1915</v>
      </c>
      <c r="N120" s="75" t="s">
        <v>1916</v>
      </c>
    </row>
    <row r="121">
      <c r="A121" s="75">
        <v>4614306.0</v>
      </c>
      <c r="B121" s="75" t="s">
        <v>267</v>
      </c>
      <c r="C121" s="75" t="s">
        <v>40</v>
      </c>
      <c r="D121" s="75">
        <v>1.0</v>
      </c>
      <c r="E121" s="75" t="s">
        <v>20</v>
      </c>
      <c r="F121" s="75" t="s">
        <v>268</v>
      </c>
      <c r="G121" s="75" t="s">
        <v>1917</v>
      </c>
      <c r="H121" s="76" t="str">
        <f t="shared" si="1"/>
        <v>'LBLU72192',</v>
      </c>
      <c r="I121" s="75" t="s">
        <v>1670</v>
      </c>
      <c r="J121" s="75" t="s">
        <v>1671</v>
      </c>
      <c r="K121" s="75">
        <v>1.0</v>
      </c>
      <c r="L121" s="75">
        <v>0.0</v>
      </c>
      <c r="M121" s="75" t="s">
        <v>1918</v>
      </c>
      <c r="N121" s="75" t="s">
        <v>1919</v>
      </c>
    </row>
    <row r="122">
      <c r="A122" s="75">
        <v>4614306.0</v>
      </c>
      <c r="B122" s="75" t="s">
        <v>267</v>
      </c>
      <c r="C122" s="75" t="s">
        <v>27</v>
      </c>
      <c r="D122" s="75">
        <v>1.0</v>
      </c>
      <c r="E122" s="75" t="s">
        <v>20</v>
      </c>
      <c r="F122" s="75" t="s">
        <v>268</v>
      </c>
      <c r="G122" s="75" t="s">
        <v>1917</v>
      </c>
      <c r="H122" s="76" t="str">
        <f t="shared" si="1"/>
        <v>'LBLU72192',</v>
      </c>
      <c r="I122" s="75" t="s">
        <v>1670</v>
      </c>
      <c r="J122" s="75" t="s">
        <v>1671</v>
      </c>
      <c r="K122" s="75">
        <v>1.0</v>
      </c>
      <c r="L122" s="75">
        <v>0.0</v>
      </c>
      <c r="M122" s="75" t="s">
        <v>1918</v>
      </c>
      <c r="N122" s="75" t="s">
        <v>1919</v>
      </c>
    </row>
    <row r="123">
      <c r="A123" s="75">
        <v>4614306.0</v>
      </c>
      <c r="B123" s="75" t="s">
        <v>269</v>
      </c>
      <c r="C123" s="75" t="s">
        <v>115</v>
      </c>
      <c r="D123" s="75">
        <v>1.0</v>
      </c>
      <c r="E123" s="75" t="s">
        <v>116</v>
      </c>
      <c r="F123" s="75" t="s">
        <v>270</v>
      </c>
      <c r="G123" s="75" t="s">
        <v>1920</v>
      </c>
      <c r="H123" s="76" t="str">
        <f t="shared" si="1"/>
        <v>'MUHP92476',</v>
      </c>
      <c r="I123" s="75" t="s">
        <v>1670</v>
      </c>
      <c r="J123" s="75" t="s">
        <v>1671</v>
      </c>
      <c r="K123" s="75">
        <v>1.0</v>
      </c>
      <c r="L123" s="75">
        <v>0.0</v>
      </c>
      <c r="M123" s="75" t="s">
        <v>1921</v>
      </c>
      <c r="N123" s="75" t="s">
        <v>1922</v>
      </c>
    </row>
    <row r="124">
      <c r="A124" s="75">
        <v>4614306.0</v>
      </c>
      <c r="B124" s="75" t="s">
        <v>274</v>
      </c>
      <c r="C124" s="75" t="s">
        <v>27</v>
      </c>
      <c r="D124" s="75">
        <v>1.0</v>
      </c>
      <c r="E124" s="75" t="s">
        <v>46</v>
      </c>
      <c r="F124" s="75" t="s">
        <v>275</v>
      </c>
      <c r="G124" s="75" t="s">
        <v>1923</v>
      </c>
      <c r="H124" s="76" t="str">
        <f t="shared" si="1"/>
        <v>'QYYQ98176',</v>
      </c>
      <c r="I124" s="75" t="s">
        <v>1670</v>
      </c>
      <c r="J124" s="75" t="s">
        <v>1671</v>
      </c>
      <c r="K124" s="75">
        <v>1.0</v>
      </c>
      <c r="L124" s="75">
        <v>0.0</v>
      </c>
      <c r="M124" s="75" t="s">
        <v>1731</v>
      </c>
      <c r="N124" s="75" t="s">
        <v>1924</v>
      </c>
    </row>
    <row r="125">
      <c r="A125" s="75">
        <v>4614306.0</v>
      </c>
      <c r="B125" s="75" t="s">
        <v>276</v>
      </c>
      <c r="C125" s="75" t="s">
        <v>85</v>
      </c>
      <c r="D125" s="75">
        <v>1.0</v>
      </c>
      <c r="E125" s="75" t="s">
        <v>46</v>
      </c>
      <c r="F125" s="75" t="s">
        <v>277</v>
      </c>
      <c r="G125" s="75" t="s">
        <v>1925</v>
      </c>
      <c r="H125" s="76" t="str">
        <f t="shared" si="1"/>
        <v>'WDFT36702',</v>
      </c>
      <c r="I125" s="75" t="s">
        <v>1670</v>
      </c>
      <c r="J125" s="75" t="s">
        <v>1671</v>
      </c>
      <c r="K125" s="75">
        <v>1.0</v>
      </c>
      <c r="L125" s="75">
        <v>0.0</v>
      </c>
      <c r="M125" s="75" t="s">
        <v>1926</v>
      </c>
      <c r="N125" s="75" t="s">
        <v>1927</v>
      </c>
    </row>
    <row r="126">
      <c r="A126" s="75">
        <v>4614306.0</v>
      </c>
      <c r="B126" s="75" t="s">
        <v>279</v>
      </c>
      <c r="C126" s="75" t="s">
        <v>115</v>
      </c>
      <c r="D126" s="75">
        <v>1.0</v>
      </c>
      <c r="E126" s="75" t="s">
        <v>116</v>
      </c>
      <c r="F126" s="75" t="s">
        <v>280</v>
      </c>
      <c r="G126" s="75" t="s">
        <v>1928</v>
      </c>
      <c r="H126" s="76" t="str">
        <f t="shared" si="1"/>
        <v>'SZGU14122',</v>
      </c>
      <c r="I126" s="75" t="s">
        <v>1670</v>
      </c>
      <c r="J126" s="75" t="s">
        <v>1671</v>
      </c>
      <c r="K126" s="75">
        <v>1.0</v>
      </c>
      <c r="L126" s="75">
        <v>0.0</v>
      </c>
      <c r="M126" s="75" t="s">
        <v>1929</v>
      </c>
      <c r="N126" s="75" t="s">
        <v>1930</v>
      </c>
    </row>
    <row r="127">
      <c r="A127" s="75">
        <v>4614306.0</v>
      </c>
      <c r="B127" s="75" t="s">
        <v>281</v>
      </c>
      <c r="C127" s="75" t="s">
        <v>19</v>
      </c>
      <c r="D127" s="75">
        <v>1.0</v>
      </c>
      <c r="E127" s="75" t="s">
        <v>20</v>
      </c>
      <c r="F127" s="75" t="s">
        <v>282</v>
      </c>
      <c r="G127" s="75" t="s">
        <v>1931</v>
      </c>
      <c r="H127" s="76" t="str">
        <f t="shared" si="1"/>
        <v>'DGUK25159',</v>
      </c>
      <c r="I127" s="75" t="s">
        <v>1670</v>
      </c>
      <c r="J127" s="75" t="s">
        <v>1671</v>
      </c>
      <c r="K127" s="75">
        <v>1.0</v>
      </c>
      <c r="L127" s="75">
        <v>0.0</v>
      </c>
      <c r="M127" s="75" t="s">
        <v>1731</v>
      </c>
      <c r="N127" s="75" t="s">
        <v>1932</v>
      </c>
    </row>
    <row r="128">
      <c r="A128" s="75">
        <v>4614306.0</v>
      </c>
      <c r="B128" s="75" t="s">
        <v>283</v>
      </c>
      <c r="C128" s="75" t="s">
        <v>45</v>
      </c>
      <c r="D128" s="75">
        <v>1.0</v>
      </c>
      <c r="E128" s="75" t="s">
        <v>74</v>
      </c>
      <c r="F128" s="75" t="s">
        <v>284</v>
      </c>
      <c r="G128" s="75" t="s">
        <v>1933</v>
      </c>
      <c r="H128" s="76" t="str">
        <f t="shared" si="1"/>
        <v>'CZMB22708',</v>
      </c>
      <c r="I128" s="75" t="s">
        <v>1670</v>
      </c>
      <c r="J128" s="75" t="s">
        <v>1671</v>
      </c>
      <c r="K128" s="75">
        <v>1.0</v>
      </c>
      <c r="L128" s="75">
        <v>0.0</v>
      </c>
      <c r="M128" s="75" t="s">
        <v>1909</v>
      </c>
      <c r="N128" s="75" t="s">
        <v>1934</v>
      </c>
    </row>
    <row r="129">
      <c r="A129" s="75">
        <v>4614306.0</v>
      </c>
      <c r="B129" s="75" t="s">
        <v>285</v>
      </c>
      <c r="C129" s="75" t="s">
        <v>45</v>
      </c>
      <c r="D129" s="75">
        <v>1.0</v>
      </c>
      <c r="E129" s="75" t="s">
        <v>74</v>
      </c>
      <c r="F129" s="75" t="s">
        <v>286</v>
      </c>
      <c r="G129" s="75" t="s">
        <v>1935</v>
      </c>
      <c r="H129" s="76" t="str">
        <f t="shared" si="1"/>
        <v>'FAXR56844',</v>
      </c>
      <c r="I129" s="75" t="s">
        <v>1670</v>
      </c>
      <c r="J129" s="75" t="s">
        <v>1671</v>
      </c>
      <c r="K129" s="75">
        <v>1.0</v>
      </c>
      <c r="L129" s="75">
        <v>0.0</v>
      </c>
      <c r="M129" s="75" t="s">
        <v>1936</v>
      </c>
      <c r="N129" s="75" t="s">
        <v>1937</v>
      </c>
    </row>
    <row r="130">
      <c r="A130" s="75">
        <v>4614306.0</v>
      </c>
      <c r="B130" s="75" t="s">
        <v>287</v>
      </c>
      <c r="C130" s="75" t="s">
        <v>40</v>
      </c>
      <c r="D130" s="75">
        <v>1.0</v>
      </c>
      <c r="E130" s="75" t="s">
        <v>20</v>
      </c>
      <c r="F130" s="75" t="s">
        <v>288</v>
      </c>
      <c r="G130" s="75" t="s">
        <v>1938</v>
      </c>
      <c r="H130" s="76" t="str">
        <f t="shared" si="1"/>
        <v>'DGLC45412',</v>
      </c>
      <c r="I130" s="75" t="s">
        <v>1670</v>
      </c>
      <c r="J130" s="75" t="s">
        <v>1671</v>
      </c>
      <c r="K130" s="75">
        <v>1.0</v>
      </c>
      <c r="L130" s="75">
        <v>0.0</v>
      </c>
      <c r="M130" s="75" t="s">
        <v>1939</v>
      </c>
      <c r="N130" s="75" t="s">
        <v>1940</v>
      </c>
    </row>
    <row r="131">
      <c r="A131" s="75">
        <v>4614306.0</v>
      </c>
      <c r="B131" s="75" t="s">
        <v>287</v>
      </c>
      <c r="C131" s="75" t="s">
        <v>19</v>
      </c>
      <c r="D131" s="75">
        <v>1.0</v>
      </c>
      <c r="E131" s="75" t="s">
        <v>20</v>
      </c>
      <c r="F131" s="75" t="s">
        <v>288</v>
      </c>
      <c r="G131" s="75" t="s">
        <v>1938</v>
      </c>
      <c r="H131" s="76" t="str">
        <f t="shared" si="1"/>
        <v>'DGLC45412',</v>
      </c>
      <c r="I131" s="75" t="s">
        <v>1670</v>
      </c>
      <c r="J131" s="75" t="s">
        <v>1671</v>
      </c>
      <c r="K131" s="75">
        <v>1.0</v>
      </c>
      <c r="L131" s="75">
        <v>0.0</v>
      </c>
      <c r="M131" s="75" t="s">
        <v>1939</v>
      </c>
      <c r="N131" s="75" t="s">
        <v>1940</v>
      </c>
    </row>
    <row r="132">
      <c r="A132" s="75">
        <v>4614306.0</v>
      </c>
      <c r="B132" s="75" t="s">
        <v>287</v>
      </c>
      <c r="C132" s="75" t="s">
        <v>27</v>
      </c>
      <c r="D132" s="75">
        <v>2.0</v>
      </c>
      <c r="E132" s="75" t="s">
        <v>20</v>
      </c>
      <c r="F132" s="75" t="s">
        <v>288</v>
      </c>
      <c r="G132" s="75" t="s">
        <v>1938</v>
      </c>
      <c r="H132" s="76" t="str">
        <f t="shared" si="1"/>
        <v>'DGLC45412',</v>
      </c>
      <c r="I132" s="75" t="s">
        <v>1670</v>
      </c>
      <c r="J132" s="75" t="s">
        <v>1671</v>
      </c>
      <c r="K132" s="75">
        <v>2.0</v>
      </c>
      <c r="L132" s="75">
        <v>0.0</v>
      </c>
      <c r="M132" s="75" t="s">
        <v>1939</v>
      </c>
      <c r="N132" s="75" t="s">
        <v>1940</v>
      </c>
    </row>
    <row r="133">
      <c r="A133" s="75">
        <v>4614306.0</v>
      </c>
      <c r="B133" s="75" t="s">
        <v>289</v>
      </c>
      <c r="C133" s="75" t="s">
        <v>115</v>
      </c>
      <c r="D133" s="75">
        <v>1.0</v>
      </c>
      <c r="E133" s="75" t="s">
        <v>116</v>
      </c>
      <c r="F133" s="75" t="s">
        <v>290</v>
      </c>
      <c r="G133" s="75" t="s">
        <v>1674</v>
      </c>
      <c r="H133" s="76" t="str">
        <f t="shared" si="1"/>
        <v>'QJRZ72354',</v>
      </c>
      <c r="I133" s="75" t="s">
        <v>1670</v>
      </c>
      <c r="J133" s="75" t="s">
        <v>1671</v>
      </c>
      <c r="K133" s="75">
        <v>1.0</v>
      </c>
      <c r="L133" s="75">
        <v>0.0</v>
      </c>
      <c r="M133" s="75" t="s">
        <v>1752</v>
      </c>
      <c r="N133" s="75" t="s">
        <v>1676</v>
      </c>
    </row>
    <row r="134">
      <c r="A134" s="75">
        <v>4614306.0</v>
      </c>
      <c r="B134" s="75" t="s">
        <v>291</v>
      </c>
      <c r="C134" s="75" t="s">
        <v>45</v>
      </c>
      <c r="D134" s="75">
        <v>1.0</v>
      </c>
      <c r="E134" s="75" t="s">
        <v>74</v>
      </c>
      <c r="F134" s="75" t="s">
        <v>292</v>
      </c>
      <c r="G134" s="75" t="s">
        <v>1941</v>
      </c>
      <c r="H134" s="76" t="str">
        <f t="shared" si="1"/>
        <v>'HGZF62174',</v>
      </c>
      <c r="I134" s="75" t="s">
        <v>1670</v>
      </c>
      <c r="J134" s="75" t="s">
        <v>1671</v>
      </c>
      <c r="K134" s="75">
        <v>1.0</v>
      </c>
      <c r="L134" s="75">
        <v>0.0</v>
      </c>
      <c r="M134" s="75" t="s">
        <v>1672</v>
      </c>
      <c r="N134" s="75" t="s">
        <v>1942</v>
      </c>
    </row>
    <row r="135">
      <c r="A135" s="75">
        <v>4614306.0</v>
      </c>
      <c r="B135" s="75" t="s">
        <v>293</v>
      </c>
      <c r="C135" s="75" t="s">
        <v>29</v>
      </c>
      <c r="D135" s="75">
        <v>1.0</v>
      </c>
      <c r="E135" s="75" t="s">
        <v>20</v>
      </c>
      <c r="F135" s="75" t="s">
        <v>133</v>
      </c>
      <c r="G135" s="75" t="s">
        <v>1423</v>
      </c>
      <c r="H135" s="76" t="str">
        <f t="shared" si="1"/>
        <v>'MRUB71165',</v>
      </c>
      <c r="I135" s="75" t="s">
        <v>1670</v>
      </c>
      <c r="J135" s="75" t="s">
        <v>1671</v>
      </c>
      <c r="K135" s="75">
        <v>1.0</v>
      </c>
      <c r="L135" s="75">
        <v>0.0</v>
      </c>
      <c r="M135" s="75" t="s">
        <v>1711</v>
      </c>
      <c r="N135" s="75" t="s">
        <v>1770</v>
      </c>
    </row>
    <row r="136">
      <c r="A136" s="75">
        <v>4614306.0</v>
      </c>
      <c r="B136" s="75" t="s">
        <v>293</v>
      </c>
      <c r="C136" s="75" t="s">
        <v>27</v>
      </c>
      <c r="D136" s="75">
        <v>1.0</v>
      </c>
      <c r="E136" s="75" t="s">
        <v>20</v>
      </c>
      <c r="F136" s="75" t="s">
        <v>133</v>
      </c>
      <c r="G136" s="75" t="s">
        <v>1423</v>
      </c>
      <c r="H136" s="76" t="str">
        <f t="shared" si="1"/>
        <v>'MRUB71165',</v>
      </c>
      <c r="I136" s="75" t="s">
        <v>1670</v>
      </c>
      <c r="J136" s="75" t="s">
        <v>1671</v>
      </c>
      <c r="K136" s="75">
        <v>1.0</v>
      </c>
      <c r="L136" s="75">
        <v>0.0</v>
      </c>
      <c r="M136" s="75" t="s">
        <v>1711</v>
      </c>
      <c r="N136" s="75" t="s">
        <v>1770</v>
      </c>
    </row>
    <row r="137">
      <c r="A137" s="75">
        <v>4614306.0</v>
      </c>
      <c r="B137" s="75" t="s">
        <v>294</v>
      </c>
      <c r="C137" s="75" t="s">
        <v>27</v>
      </c>
      <c r="D137" s="75">
        <v>1.0</v>
      </c>
      <c r="E137" s="75" t="s">
        <v>46</v>
      </c>
      <c r="F137" s="75" t="s">
        <v>295</v>
      </c>
      <c r="G137" s="75" t="s">
        <v>1943</v>
      </c>
      <c r="H137" s="76" t="str">
        <f t="shared" si="1"/>
        <v>'CBMK58631',</v>
      </c>
      <c r="I137" s="75" t="s">
        <v>1670</v>
      </c>
      <c r="J137" s="75" t="s">
        <v>1671</v>
      </c>
      <c r="K137" s="75">
        <v>1.0</v>
      </c>
      <c r="L137" s="75">
        <v>0.0</v>
      </c>
      <c r="M137" s="75" t="s">
        <v>1944</v>
      </c>
      <c r="N137" s="75" t="s">
        <v>1945</v>
      </c>
    </row>
    <row r="138">
      <c r="A138" s="75">
        <v>4614306.0</v>
      </c>
      <c r="B138" s="75" t="s">
        <v>296</v>
      </c>
      <c r="C138" s="75" t="s">
        <v>115</v>
      </c>
      <c r="D138" s="75">
        <v>1.0</v>
      </c>
      <c r="E138" s="75" t="s">
        <v>116</v>
      </c>
      <c r="F138" s="75" t="s">
        <v>297</v>
      </c>
      <c r="G138" s="75" t="s">
        <v>1946</v>
      </c>
      <c r="H138" s="76" t="str">
        <f t="shared" si="1"/>
        <v>'NCVD11880',</v>
      </c>
      <c r="I138" s="75" t="s">
        <v>1670</v>
      </c>
      <c r="J138" s="75" t="s">
        <v>1671</v>
      </c>
      <c r="K138" s="75">
        <v>1.0</v>
      </c>
      <c r="L138" s="75">
        <v>0.0</v>
      </c>
      <c r="M138" s="75" t="s">
        <v>1947</v>
      </c>
      <c r="N138" s="75" t="s">
        <v>1948</v>
      </c>
    </row>
    <row r="139">
      <c r="A139" s="75">
        <v>4614306.0</v>
      </c>
      <c r="B139" s="75" t="s">
        <v>298</v>
      </c>
      <c r="C139" s="75" t="s">
        <v>19</v>
      </c>
      <c r="D139" s="75">
        <v>2.0</v>
      </c>
      <c r="E139" s="75" t="s">
        <v>20</v>
      </c>
      <c r="F139" s="75" t="s">
        <v>133</v>
      </c>
      <c r="G139" s="75" t="s">
        <v>1423</v>
      </c>
      <c r="H139" s="76" t="str">
        <f t="shared" si="1"/>
        <v>'RRDR35468',</v>
      </c>
      <c r="I139" s="75" t="s">
        <v>1670</v>
      </c>
      <c r="J139" s="75" t="s">
        <v>1671</v>
      </c>
      <c r="K139" s="75">
        <v>2.0</v>
      </c>
      <c r="L139" s="75">
        <v>0.0</v>
      </c>
      <c r="M139" s="75" t="s">
        <v>1858</v>
      </c>
      <c r="N139" s="75" t="s">
        <v>1770</v>
      </c>
    </row>
    <row r="140">
      <c r="A140" s="75">
        <v>4614306.0</v>
      </c>
      <c r="B140" s="75" t="s">
        <v>298</v>
      </c>
      <c r="C140" s="75" t="s">
        <v>27</v>
      </c>
      <c r="D140" s="75">
        <v>5.0</v>
      </c>
      <c r="E140" s="75" t="s">
        <v>20</v>
      </c>
      <c r="F140" s="75" t="s">
        <v>133</v>
      </c>
      <c r="G140" s="75" t="s">
        <v>1423</v>
      </c>
      <c r="H140" s="76" t="str">
        <f t="shared" si="1"/>
        <v>'RRDR35468',</v>
      </c>
      <c r="I140" s="75" t="s">
        <v>1670</v>
      </c>
      <c r="J140" s="75" t="s">
        <v>1671</v>
      </c>
      <c r="K140" s="75">
        <v>5.0</v>
      </c>
      <c r="L140" s="75">
        <v>0.0</v>
      </c>
      <c r="M140" s="75" t="s">
        <v>1858</v>
      </c>
      <c r="N140" s="75" t="s">
        <v>1770</v>
      </c>
    </row>
    <row r="141">
      <c r="A141" s="75">
        <v>4614306.0</v>
      </c>
      <c r="B141" s="75" t="s">
        <v>299</v>
      </c>
      <c r="C141" s="75" t="s">
        <v>27</v>
      </c>
      <c r="D141" s="75">
        <v>1.0</v>
      </c>
      <c r="E141" s="75" t="s">
        <v>20</v>
      </c>
      <c r="F141" s="75" t="s">
        <v>300</v>
      </c>
      <c r="G141" s="75" t="s">
        <v>1949</v>
      </c>
      <c r="H141" s="76" t="str">
        <f t="shared" si="1"/>
        <v>'ZEBK97559',</v>
      </c>
      <c r="I141" s="75" t="s">
        <v>1670</v>
      </c>
      <c r="J141" s="75" t="s">
        <v>1671</v>
      </c>
      <c r="K141" s="75">
        <v>1.0</v>
      </c>
      <c r="L141" s="75">
        <v>0.0</v>
      </c>
      <c r="M141" s="75" t="s">
        <v>1887</v>
      </c>
      <c r="N141" s="75" t="s">
        <v>1950</v>
      </c>
    </row>
    <row r="142">
      <c r="A142" s="75">
        <v>4614306.0</v>
      </c>
      <c r="B142" s="75" t="s">
        <v>301</v>
      </c>
      <c r="C142" s="75" t="s">
        <v>40</v>
      </c>
      <c r="D142" s="75">
        <v>1.0</v>
      </c>
      <c r="E142" s="75" t="s">
        <v>20</v>
      </c>
      <c r="F142" s="75" t="s">
        <v>302</v>
      </c>
      <c r="G142" s="75" t="s">
        <v>1951</v>
      </c>
      <c r="H142" s="76" t="str">
        <f t="shared" si="1"/>
        <v>'VOTR72320',</v>
      </c>
      <c r="I142" s="75" t="s">
        <v>1670</v>
      </c>
      <c r="J142" s="75" t="s">
        <v>1671</v>
      </c>
      <c r="K142" s="75">
        <v>1.0</v>
      </c>
      <c r="L142" s="75">
        <v>0.0</v>
      </c>
      <c r="M142" s="75" t="s">
        <v>1952</v>
      </c>
      <c r="N142" s="75" t="s">
        <v>1953</v>
      </c>
    </row>
    <row r="143">
      <c r="A143" s="75">
        <v>4614306.0</v>
      </c>
      <c r="B143" s="75" t="s">
        <v>301</v>
      </c>
      <c r="C143" s="75" t="s">
        <v>19</v>
      </c>
      <c r="D143" s="75">
        <v>1.0</v>
      </c>
      <c r="E143" s="75" t="s">
        <v>20</v>
      </c>
      <c r="F143" s="75" t="s">
        <v>302</v>
      </c>
      <c r="G143" s="75" t="s">
        <v>1951</v>
      </c>
      <c r="H143" s="76" t="str">
        <f t="shared" si="1"/>
        <v>'VOTR72320',</v>
      </c>
      <c r="I143" s="75" t="s">
        <v>1670</v>
      </c>
      <c r="J143" s="75" t="s">
        <v>1671</v>
      </c>
      <c r="K143" s="75">
        <v>1.0</v>
      </c>
      <c r="L143" s="75">
        <v>0.0</v>
      </c>
      <c r="M143" s="75" t="s">
        <v>1952</v>
      </c>
      <c r="N143" s="75" t="s">
        <v>1953</v>
      </c>
    </row>
    <row r="144">
      <c r="A144" s="75">
        <v>4614306.0</v>
      </c>
      <c r="B144" s="75" t="s">
        <v>303</v>
      </c>
      <c r="C144" s="75" t="s">
        <v>40</v>
      </c>
      <c r="D144" s="75">
        <v>1.0</v>
      </c>
      <c r="E144" s="75" t="s">
        <v>46</v>
      </c>
      <c r="F144" s="75" t="s">
        <v>304</v>
      </c>
      <c r="G144" s="75" t="s">
        <v>1954</v>
      </c>
      <c r="H144" s="76" t="str">
        <f t="shared" si="1"/>
        <v>'DCVO84914',</v>
      </c>
      <c r="I144" s="75" t="s">
        <v>1670</v>
      </c>
      <c r="J144" s="75" t="s">
        <v>1671</v>
      </c>
      <c r="K144" s="75">
        <v>1.0</v>
      </c>
      <c r="L144" s="75">
        <v>0.0</v>
      </c>
      <c r="M144" s="75" t="s">
        <v>1955</v>
      </c>
      <c r="N144" s="75" t="s">
        <v>1956</v>
      </c>
    </row>
    <row r="145">
      <c r="A145" s="75">
        <v>4614306.0</v>
      </c>
      <c r="B145" s="75" t="s">
        <v>305</v>
      </c>
      <c r="C145" s="75" t="s">
        <v>85</v>
      </c>
      <c r="D145" s="75">
        <v>1.0</v>
      </c>
      <c r="E145" s="75" t="s">
        <v>46</v>
      </c>
      <c r="F145" s="75" t="s">
        <v>306</v>
      </c>
      <c r="G145" s="75" t="s">
        <v>1957</v>
      </c>
      <c r="H145" s="76" t="str">
        <f t="shared" si="1"/>
        <v>'LSAJ67445',</v>
      </c>
      <c r="I145" s="75" t="s">
        <v>1670</v>
      </c>
      <c r="J145" s="75" t="s">
        <v>1671</v>
      </c>
      <c r="K145" s="75">
        <v>1.0</v>
      </c>
      <c r="L145" s="75">
        <v>0.0</v>
      </c>
      <c r="M145" s="75" t="s">
        <v>1958</v>
      </c>
      <c r="N145" s="75" t="s">
        <v>1959</v>
      </c>
    </row>
    <row r="146">
      <c r="A146" s="75">
        <v>4614306.0</v>
      </c>
      <c r="B146" s="75" t="s">
        <v>305</v>
      </c>
      <c r="C146" s="75" t="s">
        <v>45</v>
      </c>
      <c r="D146" s="75">
        <v>2.0</v>
      </c>
      <c r="E146" s="75" t="s">
        <v>46</v>
      </c>
      <c r="F146" s="75" t="s">
        <v>306</v>
      </c>
      <c r="G146" s="75" t="s">
        <v>1957</v>
      </c>
      <c r="H146" s="76" t="str">
        <f t="shared" si="1"/>
        <v>'LSAJ67445',</v>
      </c>
      <c r="I146" s="75" t="s">
        <v>1670</v>
      </c>
      <c r="J146" s="75" t="s">
        <v>1671</v>
      </c>
      <c r="K146" s="75">
        <v>2.0</v>
      </c>
      <c r="L146" s="75">
        <v>0.0</v>
      </c>
      <c r="M146" s="75" t="s">
        <v>1958</v>
      </c>
      <c r="N146" s="75" t="s">
        <v>1959</v>
      </c>
    </row>
    <row r="147">
      <c r="A147" s="75">
        <v>4614306.0</v>
      </c>
      <c r="B147" s="75" t="s">
        <v>307</v>
      </c>
      <c r="C147" s="75" t="s">
        <v>27</v>
      </c>
      <c r="D147" s="75">
        <v>1.0</v>
      </c>
      <c r="E147" s="75" t="s">
        <v>46</v>
      </c>
      <c r="F147" s="75" t="s">
        <v>308</v>
      </c>
      <c r="G147" s="75" t="s">
        <v>1960</v>
      </c>
      <c r="H147" s="76" t="str">
        <f t="shared" si="1"/>
        <v>'GEPK95285',</v>
      </c>
      <c r="I147" s="75" t="s">
        <v>1670</v>
      </c>
      <c r="J147" s="75" t="s">
        <v>1671</v>
      </c>
      <c r="K147" s="75">
        <v>1.0</v>
      </c>
      <c r="L147" s="75">
        <v>0.0</v>
      </c>
      <c r="M147" s="75" t="s">
        <v>1827</v>
      </c>
      <c r="N147" s="75" t="s">
        <v>1961</v>
      </c>
    </row>
    <row r="148">
      <c r="A148" s="75">
        <v>4614306.0</v>
      </c>
      <c r="B148" s="75" t="s">
        <v>309</v>
      </c>
      <c r="C148" s="75" t="s">
        <v>27</v>
      </c>
      <c r="D148" s="75">
        <v>1.0</v>
      </c>
      <c r="E148" s="75" t="s">
        <v>46</v>
      </c>
      <c r="F148" s="75" t="s">
        <v>310</v>
      </c>
      <c r="G148" s="75" t="s">
        <v>1962</v>
      </c>
      <c r="H148" s="76" t="str">
        <f t="shared" si="1"/>
        <v>'RNIT46840',</v>
      </c>
      <c r="I148" s="75" t="s">
        <v>1670</v>
      </c>
      <c r="J148" s="75" t="s">
        <v>1671</v>
      </c>
      <c r="K148" s="75">
        <v>1.0</v>
      </c>
      <c r="L148" s="75">
        <v>0.0</v>
      </c>
      <c r="M148" s="75" t="s">
        <v>1884</v>
      </c>
      <c r="N148" s="75" t="s">
        <v>1963</v>
      </c>
    </row>
    <row r="149">
      <c r="A149" s="75">
        <v>4614306.0</v>
      </c>
      <c r="B149" s="75" t="s">
        <v>312</v>
      </c>
      <c r="C149" s="75" t="s">
        <v>40</v>
      </c>
      <c r="D149" s="75">
        <v>1.0</v>
      </c>
      <c r="E149" s="75" t="s">
        <v>20</v>
      </c>
      <c r="F149" s="75" t="s">
        <v>313</v>
      </c>
      <c r="G149" s="75" t="s">
        <v>1964</v>
      </c>
      <c r="H149" s="76" t="str">
        <f t="shared" si="1"/>
        <v>'OLDD30949',</v>
      </c>
      <c r="I149" s="75" t="s">
        <v>1670</v>
      </c>
      <c r="J149" s="75" t="s">
        <v>1671</v>
      </c>
      <c r="K149" s="75">
        <v>1.0</v>
      </c>
      <c r="L149" s="75">
        <v>0.0</v>
      </c>
      <c r="M149" s="75" t="s">
        <v>1683</v>
      </c>
      <c r="N149" s="75" t="s">
        <v>1965</v>
      </c>
    </row>
    <row r="150">
      <c r="A150" s="75">
        <v>4614306.0</v>
      </c>
      <c r="B150" s="75" t="s">
        <v>314</v>
      </c>
      <c r="C150" s="75" t="s">
        <v>40</v>
      </c>
      <c r="D150" s="75">
        <v>1.0</v>
      </c>
      <c r="E150" s="75" t="s">
        <v>20</v>
      </c>
      <c r="F150" s="75" t="s">
        <v>315</v>
      </c>
      <c r="G150" s="75" t="s">
        <v>1966</v>
      </c>
      <c r="H150" s="76" t="str">
        <f t="shared" si="1"/>
        <v>'ACPP22662',</v>
      </c>
      <c r="I150" s="75" t="s">
        <v>1670</v>
      </c>
      <c r="J150" s="75" t="s">
        <v>1671</v>
      </c>
      <c r="K150" s="75">
        <v>1.0</v>
      </c>
      <c r="L150" s="75">
        <v>0.0</v>
      </c>
      <c r="M150" s="75" t="s">
        <v>1700</v>
      </c>
      <c r="N150" s="75" t="s">
        <v>1967</v>
      </c>
    </row>
    <row r="151">
      <c r="A151" s="75">
        <v>4614306.0</v>
      </c>
      <c r="B151" s="75" t="s">
        <v>316</v>
      </c>
      <c r="C151" s="75" t="s">
        <v>40</v>
      </c>
      <c r="D151" s="75">
        <v>1.0</v>
      </c>
      <c r="E151" s="75" t="s">
        <v>74</v>
      </c>
      <c r="F151" s="75" t="s">
        <v>317</v>
      </c>
      <c r="G151" s="75" t="s">
        <v>1968</v>
      </c>
      <c r="H151" s="76" t="str">
        <f t="shared" si="1"/>
        <v>'MPLC10116',</v>
      </c>
      <c r="I151" s="75" t="s">
        <v>1670</v>
      </c>
      <c r="J151" s="75" t="s">
        <v>1671</v>
      </c>
      <c r="K151" s="75">
        <v>1.0</v>
      </c>
      <c r="L151" s="75">
        <v>0.0</v>
      </c>
      <c r="M151" s="75" t="s">
        <v>1752</v>
      </c>
      <c r="N151" s="75" t="s">
        <v>1969</v>
      </c>
    </row>
    <row r="152">
      <c r="A152" s="75">
        <v>4614306.0</v>
      </c>
      <c r="B152" s="75" t="s">
        <v>318</v>
      </c>
      <c r="C152" s="75" t="s">
        <v>27</v>
      </c>
      <c r="D152" s="75">
        <v>1.0</v>
      </c>
      <c r="E152" s="75" t="s">
        <v>20</v>
      </c>
      <c r="F152" s="75" t="s">
        <v>319</v>
      </c>
      <c r="G152" s="75" t="s">
        <v>1970</v>
      </c>
      <c r="H152" s="76" t="str">
        <f t="shared" si="1"/>
        <v>'VBHH00801',</v>
      </c>
      <c r="I152" s="75" t="s">
        <v>1670</v>
      </c>
      <c r="J152" s="75" t="s">
        <v>1671</v>
      </c>
      <c r="K152" s="75">
        <v>1.0</v>
      </c>
      <c r="L152" s="75">
        <v>0.0</v>
      </c>
      <c r="M152" s="75" t="s">
        <v>1909</v>
      </c>
      <c r="N152" s="75" t="s">
        <v>1971</v>
      </c>
    </row>
    <row r="153">
      <c r="A153" s="75">
        <v>4614306.0</v>
      </c>
      <c r="B153" s="75" t="s">
        <v>320</v>
      </c>
      <c r="C153" s="75" t="s">
        <v>115</v>
      </c>
      <c r="D153" s="75">
        <v>1.0</v>
      </c>
      <c r="E153" s="75" t="s">
        <v>116</v>
      </c>
      <c r="F153" s="75" t="s">
        <v>321</v>
      </c>
      <c r="G153" s="75" t="s">
        <v>1972</v>
      </c>
      <c r="H153" s="76" t="str">
        <f t="shared" si="1"/>
        <v>'VBTT96480',</v>
      </c>
      <c r="I153" s="75" t="s">
        <v>1670</v>
      </c>
      <c r="J153" s="75" t="s">
        <v>1671</v>
      </c>
      <c r="K153" s="75">
        <v>1.0</v>
      </c>
      <c r="L153" s="75">
        <v>0.0</v>
      </c>
      <c r="M153" s="75" t="s">
        <v>1700</v>
      </c>
      <c r="N153" s="75" t="s">
        <v>1973</v>
      </c>
    </row>
    <row r="154">
      <c r="A154" s="75">
        <v>4614306.0</v>
      </c>
      <c r="B154" s="75" t="s">
        <v>322</v>
      </c>
      <c r="C154" s="75" t="s">
        <v>27</v>
      </c>
      <c r="D154" s="75">
        <v>1.0</v>
      </c>
      <c r="E154" s="75" t="s">
        <v>20</v>
      </c>
      <c r="F154" s="75" t="s">
        <v>323</v>
      </c>
      <c r="G154" s="75" t="s">
        <v>1074</v>
      </c>
      <c r="H154" s="76" t="str">
        <f t="shared" si="1"/>
        <v>'QVSV54577',</v>
      </c>
      <c r="I154" s="75" t="s">
        <v>1670</v>
      </c>
      <c r="J154" s="75" t="s">
        <v>1671</v>
      </c>
      <c r="K154" s="75">
        <v>1.0</v>
      </c>
      <c r="L154" s="75">
        <v>0.0</v>
      </c>
      <c r="M154" s="75" t="s">
        <v>1895</v>
      </c>
      <c r="N154" s="75" t="s">
        <v>1974</v>
      </c>
    </row>
    <row r="155">
      <c r="A155" s="75">
        <v>4614306.0</v>
      </c>
      <c r="B155" s="75" t="s">
        <v>324</v>
      </c>
      <c r="C155" s="75" t="s">
        <v>40</v>
      </c>
      <c r="D155" s="75">
        <v>1.0</v>
      </c>
      <c r="E155" s="75" t="s">
        <v>74</v>
      </c>
      <c r="F155" s="75" t="s">
        <v>325</v>
      </c>
      <c r="G155" s="75" t="s">
        <v>1975</v>
      </c>
      <c r="H155" s="76" t="str">
        <f t="shared" si="1"/>
        <v>'GLVG03176',</v>
      </c>
      <c r="I155" s="75" t="s">
        <v>1670</v>
      </c>
      <c r="J155" s="75" t="s">
        <v>1671</v>
      </c>
      <c r="K155" s="75">
        <v>1.0</v>
      </c>
      <c r="L155" s="75">
        <v>0.0</v>
      </c>
      <c r="M155" s="75" t="s">
        <v>1976</v>
      </c>
      <c r="N155" s="75" t="s">
        <v>1977</v>
      </c>
    </row>
    <row r="156">
      <c r="A156" s="75">
        <v>4614306.0</v>
      </c>
      <c r="B156" s="75" t="s">
        <v>326</v>
      </c>
      <c r="C156" s="75" t="s">
        <v>19</v>
      </c>
      <c r="D156" s="75">
        <v>1.0</v>
      </c>
      <c r="E156" s="75" t="s">
        <v>20</v>
      </c>
      <c r="F156" s="75" t="s">
        <v>327</v>
      </c>
      <c r="G156" s="75" t="s">
        <v>1978</v>
      </c>
      <c r="H156" s="76" t="str">
        <f t="shared" si="1"/>
        <v>'QZRR66116',</v>
      </c>
      <c r="I156" s="75" t="s">
        <v>1670</v>
      </c>
      <c r="J156" s="75" t="s">
        <v>1671</v>
      </c>
      <c r="K156" s="75">
        <v>1.0</v>
      </c>
      <c r="L156" s="75">
        <v>0.0</v>
      </c>
      <c r="M156" s="75" t="s">
        <v>1979</v>
      </c>
      <c r="N156" s="75" t="s">
        <v>1980</v>
      </c>
    </row>
    <row r="157">
      <c r="A157" s="75">
        <v>4614306.0</v>
      </c>
      <c r="B157" s="75" t="s">
        <v>328</v>
      </c>
      <c r="C157" s="75" t="s">
        <v>29</v>
      </c>
      <c r="D157" s="75">
        <v>1.0</v>
      </c>
      <c r="E157" s="75" t="s">
        <v>20</v>
      </c>
      <c r="F157" s="75" t="s">
        <v>329</v>
      </c>
      <c r="G157" s="75" t="s">
        <v>1981</v>
      </c>
      <c r="H157" s="76" t="str">
        <f t="shared" si="1"/>
        <v>'KKQW05232',</v>
      </c>
      <c r="I157" s="75" t="s">
        <v>1670</v>
      </c>
      <c r="J157" s="75" t="s">
        <v>1671</v>
      </c>
      <c r="K157" s="75">
        <v>1.0</v>
      </c>
      <c r="L157" s="75">
        <v>0.0</v>
      </c>
      <c r="M157" s="75" t="s">
        <v>1868</v>
      </c>
      <c r="N157" s="75" t="s">
        <v>1982</v>
      </c>
    </row>
    <row r="158">
      <c r="A158" s="75">
        <v>4614306.0</v>
      </c>
      <c r="B158" s="75" t="s">
        <v>296</v>
      </c>
      <c r="C158" s="75" t="s">
        <v>19</v>
      </c>
      <c r="D158" s="75">
        <v>1.0</v>
      </c>
      <c r="E158" s="75" t="s">
        <v>20</v>
      </c>
      <c r="F158" s="75" t="s">
        <v>297</v>
      </c>
      <c r="G158" s="75" t="s">
        <v>1508</v>
      </c>
      <c r="H158" s="76" t="str">
        <f t="shared" si="1"/>
        <v>'NCVD11880',</v>
      </c>
      <c r="I158" s="75" t="s">
        <v>1670</v>
      </c>
      <c r="J158" s="75" t="s">
        <v>1671</v>
      </c>
      <c r="K158" s="75">
        <v>1.0</v>
      </c>
      <c r="L158" s="75">
        <v>0.0</v>
      </c>
      <c r="M158" s="75" t="s">
        <v>1947</v>
      </c>
      <c r="N158" s="75" t="s">
        <v>1983</v>
      </c>
    </row>
    <row r="159">
      <c r="A159" s="75">
        <v>4614306.0</v>
      </c>
      <c r="B159" s="75" t="s">
        <v>296</v>
      </c>
      <c r="C159" s="75" t="s">
        <v>27</v>
      </c>
      <c r="D159" s="75">
        <v>1.0</v>
      </c>
      <c r="E159" s="75" t="s">
        <v>20</v>
      </c>
      <c r="F159" s="75" t="s">
        <v>297</v>
      </c>
      <c r="G159" s="75" t="s">
        <v>1508</v>
      </c>
      <c r="H159" s="76" t="str">
        <f t="shared" si="1"/>
        <v>'NCVD11880',</v>
      </c>
      <c r="I159" s="75" t="s">
        <v>1670</v>
      </c>
      <c r="J159" s="75" t="s">
        <v>1671</v>
      </c>
      <c r="K159" s="75">
        <v>1.0</v>
      </c>
      <c r="L159" s="75">
        <v>0.0</v>
      </c>
      <c r="M159" s="75" t="s">
        <v>1947</v>
      </c>
      <c r="N159" s="75" t="s">
        <v>1983</v>
      </c>
    </row>
    <row r="160">
      <c r="A160" s="75">
        <v>4614306.0</v>
      </c>
      <c r="B160" s="75" t="s">
        <v>330</v>
      </c>
      <c r="C160" s="75" t="s">
        <v>27</v>
      </c>
      <c r="D160" s="75">
        <v>1.0</v>
      </c>
      <c r="E160" s="75" t="s">
        <v>46</v>
      </c>
      <c r="F160" s="75" t="s">
        <v>331</v>
      </c>
      <c r="G160" s="75" t="s">
        <v>1984</v>
      </c>
      <c r="H160" s="76" t="str">
        <f t="shared" si="1"/>
        <v>'EZZP42512',</v>
      </c>
      <c r="I160" s="75" t="s">
        <v>1670</v>
      </c>
      <c r="J160" s="75" t="s">
        <v>1671</v>
      </c>
      <c r="K160" s="75">
        <v>1.0</v>
      </c>
      <c r="L160" s="75">
        <v>0.0</v>
      </c>
      <c r="M160" s="75" t="s">
        <v>1985</v>
      </c>
      <c r="N160" s="75" t="s">
        <v>1986</v>
      </c>
    </row>
    <row r="161">
      <c r="A161" s="75">
        <v>4614306.0</v>
      </c>
      <c r="B161" s="75" t="s">
        <v>332</v>
      </c>
      <c r="C161" s="75" t="s">
        <v>115</v>
      </c>
      <c r="D161" s="75">
        <v>1.0</v>
      </c>
      <c r="E161" s="75" t="s">
        <v>116</v>
      </c>
      <c r="F161" s="75" t="s">
        <v>333</v>
      </c>
      <c r="G161" s="75" t="s">
        <v>1987</v>
      </c>
      <c r="H161" s="76" t="str">
        <f t="shared" si="1"/>
        <v>'EDUI61335',</v>
      </c>
      <c r="I161" s="75" t="s">
        <v>1670</v>
      </c>
      <c r="J161" s="75" t="s">
        <v>1671</v>
      </c>
      <c r="K161" s="75">
        <v>1.0</v>
      </c>
      <c r="L161" s="75">
        <v>0.0</v>
      </c>
      <c r="M161" s="75" t="s">
        <v>1988</v>
      </c>
      <c r="N161" s="75" t="s">
        <v>1989</v>
      </c>
    </row>
    <row r="162">
      <c r="A162" s="75">
        <v>4614306.0</v>
      </c>
      <c r="B162" s="75" t="s">
        <v>335</v>
      </c>
      <c r="C162" s="75" t="s">
        <v>29</v>
      </c>
      <c r="D162" s="75">
        <v>1.0</v>
      </c>
      <c r="E162" s="75" t="s">
        <v>20</v>
      </c>
      <c r="F162" s="75" t="s">
        <v>336</v>
      </c>
      <c r="G162" s="75" t="s">
        <v>1990</v>
      </c>
      <c r="H162" s="76" t="str">
        <f t="shared" si="1"/>
        <v>'PNZZ64398',</v>
      </c>
      <c r="I162" s="75" t="s">
        <v>1670</v>
      </c>
      <c r="J162" s="75" t="s">
        <v>1671</v>
      </c>
      <c r="K162" s="75">
        <v>1.0</v>
      </c>
      <c r="L162" s="75">
        <v>0.0</v>
      </c>
      <c r="M162" s="75" t="s">
        <v>1991</v>
      </c>
      <c r="N162" s="75" t="s">
        <v>1992</v>
      </c>
    </row>
    <row r="163">
      <c r="A163" s="75">
        <v>4614306.0</v>
      </c>
      <c r="B163" s="75" t="s">
        <v>337</v>
      </c>
      <c r="C163" s="75" t="s">
        <v>27</v>
      </c>
      <c r="D163" s="75">
        <v>2.0</v>
      </c>
      <c r="E163" s="75" t="s">
        <v>46</v>
      </c>
      <c r="F163" s="75" t="s">
        <v>338</v>
      </c>
      <c r="G163" s="75" t="s">
        <v>1993</v>
      </c>
      <c r="H163" s="76" t="str">
        <f t="shared" si="1"/>
        <v>'AQCQ62946',</v>
      </c>
      <c r="I163" s="75" t="s">
        <v>1670</v>
      </c>
      <c r="J163" s="75" t="s">
        <v>1671</v>
      </c>
      <c r="K163" s="75">
        <v>2.0</v>
      </c>
      <c r="L163" s="75">
        <v>0.0</v>
      </c>
      <c r="M163" s="75" t="s">
        <v>1994</v>
      </c>
      <c r="N163" s="75" t="s">
        <v>1995</v>
      </c>
    </row>
    <row r="164">
      <c r="A164" s="75">
        <v>4614306.0</v>
      </c>
      <c r="B164" s="75" t="s">
        <v>339</v>
      </c>
      <c r="D164" s="75">
        <v>0.0</v>
      </c>
      <c r="E164" s="75" t="s">
        <v>20</v>
      </c>
      <c r="F164" s="75" t="s">
        <v>340</v>
      </c>
      <c r="G164" s="75" t="s">
        <v>1996</v>
      </c>
      <c r="H164" s="76" t="str">
        <f t="shared" si="1"/>
        <v>'EKJF77315',</v>
      </c>
      <c r="I164" s="75" t="s">
        <v>1670</v>
      </c>
      <c r="J164" s="75" t="s">
        <v>1671</v>
      </c>
      <c r="K164" s="75">
        <v>1.0</v>
      </c>
      <c r="L164" s="75">
        <v>0.0</v>
      </c>
      <c r="M164" s="75" t="s">
        <v>1711</v>
      </c>
      <c r="N164" s="75" t="s">
        <v>1753</v>
      </c>
    </row>
    <row r="165">
      <c r="A165" s="75">
        <v>4614306.0</v>
      </c>
      <c r="B165" s="75" t="s">
        <v>341</v>
      </c>
      <c r="C165" s="75" t="s">
        <v>27</v>
      </c>
      <c r="D165" s="75">
        <v>1.0</v>
      </c>
      <c r="E165" s="75" t="s">
        <v>20</v>
      </c>
      <c r="F165" s="75" t="s">
        <v>282</v>
      </c>
      <c r="G165" s="75" t="s">
        <v>1931</v>
      </c>
      <c r="H165" s="76" t="str">
        <f t="shared" si="1"/>
        <v>'PZOM25809',</v>
      </c>
      <c r="I165" s="75" t="s">
        <v>1670</v>
      </c>
      <c r="J165" s="75" t="s">
        <v>1671</v>
      </c>
      <c r="K165" s="75">
        <v>1.0</v>
      </c>
      <c r="L165" s="75">
        <v>0.0</v>
      </c>
      <c r="M165" s="75" t="s">
        <v>1675</v>
      </c>
      <c r="N165" s="75" t="s">
        <v>1932</v>
      </c>
    </row>
    <row r="166">
      <c r="A166" s="75">
        <v>4614306.0</v>
      </c>
      <c r="B166" s="75" t="s">
        <v>342</v>
      </c>
      <c r="C166" s="75" t="s">
        <v>40</v>
      </c>
      <c r="D166" s="75">
        <v>1.0</v>
      </c>
      <c r="E166" s="75" t="s">
        <v>74</v>
      </c>
      <c r="F166" s="75" t="s">
        <v>343</v>
      </c>
      <c r="G166" s="75" t="s">
        <v>1997</v>
      </c>
      <c r="H166" s="76" t="str">
        <f t="shared" si="1"/>
        <v>'GYTH95727',</v>
      </c>
      <c r="I166" s="75" t="s">
        <v>1670</v>
      </c>
      <c r="J166" s="75" t="s">
        <v>1671</v>
      </c>
      <c r="K166" s="75">
        <v>1.0</v>
      </c>
      <c r="L166" s="75">
        <v>0.0</v>
      </c>
      <c r="M166" s="75" t="s">
        <v>1998</v>
      </c>
      <c r="N166" s="75" t="s">
        <v>1999</v>
      </c>
    </row>
    <row r="167">
      <c r="A167" s="75">
        <v>4614306.0</v>
      </c>
      <c r="B167" s="75" t="s">
        <v>344</v>
      </c>
      <c r="C167" s="75" t="s">
        <v>27</v>
      </c>
      <c r="D167" s="75">
        <v>1.0</v>
      </c>
      <c r="E167" s="75" t="s">
        <v>20</v>
      </c>
      <c r="F167" s="75" t="s">
        <v>282</v>
      </c>
      <c r="G167" s="75" t="s">
        <v>1931</v>
      </c>
      <c r="H167" s="76" t="str">
        <f t="shared" si="1"/>
        <v>'JFIV24795',</v>
      </c>
      <c r="I167" s="75" t="s">
        <v>1670</v>
      </c>
      <c r="J167" s="75" t="s">
        <v>1671</v>
      </c>
      <c r="K167" s="75">
        <v>1.0</v>
      </c>
      <c r="L167" s="75">
        <v>0.0</v>
      </c>
      <c r="M167" s="75" t="s">
        <v>2000</v>
      </c>
      <c r="N167" s="75" t="s">
        <v>1932</v>
      </c>
    </row>
    <row r="168">
      <c r="A168" s="75">
        <v>4614306.0</v>
      </c>
      <c r="B168" s="75" t="s">
        <v>345</v>
      </c>
      <c r="C168" s="75" t="s">
        <v>27</v>
      </c>
      <c r="D168" s="75">
        <v>1.0</v>
      </c>
      <c r="E168" s="75" t="s">
        <v>20</v>
      </c>
      <c r="F168" s="75" t="s">
        <v>346</v>
      </c>
      <c r="G168" s="75" t="s">
        <v>2001</v>
      </c>
      <c r="H168" s="76" t="str">
        <f t="shared" si="1"/>
        <v>'DKUL73374',</v>
      </c>
      <c r="I168" s="75" t="s">
        <v>1670</v>
      </c>
      <c r="J168" s="75" t="s">
        <v>1671</v>
      </c>
      <c r="K168" s="75">
        <v>1.0</v>
      </c>
      <c r="L168" s="75">
        <v>0.0</v>
      </c>
      <c r="M168" s="75" t="s">
        <v>1775</v>
      </c>
      <c r="N168" s="75" t="s">
        <v>2002</v>
      </c>
    </row>
    <row r="169">
      <c r="A169" s="75">
        <v>4614306.0</v>
      </c>
      <c r="B169" s="75" t="s">
        <v>347</v>
      </c>
      <c r="C169" s="75" t="s">
        <v>40</v>
      </c>
      <c r="D169" s="75">
        <v>1.0</v>
      </c>
      <c r="E169" s="75" t="s">
        <v>74</v>
      </c>
      <c r="F169" s="75" t="s">
        <v>348</v>
      </c>
      <c r="G169" s="75" t="s">
        <v>2003</v>
      </c>
      <c r="H169" s="76" t="str">
        <f t="shared" si="1"/>
        <v>'NGMH02350',</v>
      </c>
      <c r="I169" s="75" t="s">
        <v>1670</v>
      </c>
      <c r="J169" s="75" t="s">
        <v>1671</v>
      </c>
      <c r="K169" s="75">
        <v>1.0</v>
      </c>
      <c r="L169" s="75">
        <v>0.0</v>
      </c>
      <c r="M169" s="75" t="s">
        <v>1692</v>
      </c>
      <c r="N169" s="75" t="s">
        <v>2004</v>
      </c>
    </row>
    <row r="170">
      <c r="A170" s="75">
        <v>4614306.0</v>
      </c>
      <c r="B170" s="75" t="s">
        <v>349</v>
      </c>
      <c r="C170" s="75" t="s">
        <v>45</v>
      </c>
      <c r="D170" s="75">
        <v>1.0</v>
      </c>
      <c r="E170" s="75" t="s">
        <v>74</v>
      </c>
      <c r="F170" s="75" t="s">
        <v>350</v>
      </c>
      <c r="G170" s="75" t="s">
        <v>2005</v>
      </c>
      <c r="H170" s="76" t="str">
        <f t="shared" si="1"/>
        <v>'DRWU48264',</v>
      </c>
      <c r="I170" s="75" t="s">
        <v>1670</v>
      </c>
      <c r="J170" s="75" t="s">
        <v>1671</v>
      </c>
      <c r="K170" s="75">
        <v>1.0</v>
      </c>
      <c r="L170" s="75">
        <v>0.0</v>
      </c>
      <c r="M170" s="75" t="s">
        <v>2006</v>
      </c>
      <c r="N170" s="75" t="s">
        <v>2007</v>
      </c>
    </row>
    <row r="171">
      <c r="A171" s="75">
        <v>4614306.0</v>
      </c>
      <c r="B171" s="75" t="s">
        <v>351</v>
      </c>
      <c r="C171" s="75" t="s">
        <v>45</v>
      </c>
      <c r="D171" s="75">
        <v>1.0</v>
      </c>
      <c r="E171" s="75" t="s">
        <v>46</v>
      </c>
      <c r="F171" s="75" t="s">
        <v>352</v>
      </c>
      <c r="G171" s="75" t="s">
        <v>1823</v>
      </c>
      <c r="H171" s="76" t="str">
        <f t="shared" si="1"/>
        <v>'TZFH11062',</v>
      </c>
      <c r="I171" s="75" t="s">
        <v>1670</v>
      </c>
      <c r="J171" s="75" t="s">
        <v>1671</v>
      </c>
      <c r="K171" s="75">
        <v>1.0</v>
      </c>
      <c r="L171" s="75">
        <v>0.0</v>
      </c>
      <c r="M171" s="75" t="s">
        <v>2008</v>
      </c>
      <c r="N171" s="75" t="s">
        <v>1825</v>
      </c>
    </row>
    <row r="172">
      <c r="A172" s="75">
        <v>4614306.0</v>
      </c>
      <c r="B172" s="75" t="s">
        <v>354</v>
      </c>
      <c r="C172" s="75" t="s">
        <v>27</v>
      </c>
      <c r="D172" s="75">
        <v>1.0</v>
      </c>
      <c r="E172" s="75" t="s">
        <v>46</v>
      </c>
      <c r="F172" s="75" t="s">
        <v>355</v>
      </c>
      <c r="G172" s="75" t="s">
        <v>1427</v>
      </c>
      <c r="H172" s="76" t="str">
        <f t="shared" si="1"/>
        <v>'JCZD53515',</v>
      </c>
      <c r="I172" s="75" t="s">
        <v>1670</v>
      </c>
      <c r="J172" s="75" t="s">
        <v>1671</v>
      </c>
      <c r="K172" s="75">
        <v>1.0</v>
      </c>
      <c r="L172" s="75">
        <v>0.0</v>
      </c>
      <c r="M172" s="75" t="s">
        <v>2009</v>
      </c>
      <c r="N172" s="75" t="s">
        <v>2010</v>
      </c>
    </row>
    <row r="173">
      <c r="A173" s="75">
        <v>4614306.0</v>
      </c>
      <c r="B173" s="75" t="s">
        <v>356</v>
      </c>
      <c r="C173" s="75" t="s">
        <v>29</v>
      </c>
      <c r="D173" s="75">
        <v>2.0</v>
      </c>
      <c r="E173" s="75" t="s">
        <v>20</v>
      </c>
      <c r="F173" s="75" t="s">
        <v>357</v>
      </c>
      <c r="G173" s="75" t="s">
        <v>2011</v>
      </c>
      <c r="H173" s="76" t="str">
        <f t="shared" si="1"/>
        <v>'JJHE94837',</v>
      </c>
      <c r="I173" s="75" t="s">
        <v>1670</v>
      </c>
      <c r="J173" s="75" t="s">
        <v>1671</v>
      </c>
      <c r="K173" s="75">
        <v>2.0</v>
      </c>
      <c r="L173" s="75">
        <v>0.0</v>
      </c>
      <c r="M173" s="75" t="s">
        <v>2012</v>
      </c>
      <c r="N173" s="75" t="s">
        <v>2013</v>
      </c>
    </row>
    <row r="174">
      <c r="A174" s="75">
        <v>4614306.0</v>
      </c>
      <c r="B174" s="75" t="s">
        <v>73</v>
      </c>
      <c r="C174" s="75" t="s">
        <v>40</v>
      </c>
      <c r="D174" s="75">
        <v>1.0</v>
      </c>
      <c r="E174" s="75" t="s">
        <v>20</v>
      </c>
      <c r="F174" s="75" t="s">
        <v>75</v>
      </c>
      <c r="G174" s="75" t="s">
        <v>2014</v>
      </c>
      <c r="H174" s="76" t="str">
        <f t="shared" si="1"/>
        <v>'FEOH71843',</v>
      </c>
      <c r="I174" s="75" t="s">
        <v>1670</v>
      </c>
      <c r="J174" s="75" t="s">
        <v>1671</v>
      </c>
      <c r="K174" s="75">
        <v>1.0</v>
      </c>
      <c r="L174" s="75">
        <v>0.0</v>
      </c>
      <c r="M174" s="75" t="s">
        <v>1708</v>
      </c>
      <c r="N174" s="75" t="s">
        <v>1709</v>
      </c>
    </row>
    <row r="175">
      <c r="A175" s="75">
        <v>4614306.0</v>
      </c>
      <c r="B175" s="75" t="s">
        <v>73</v>
      </c>
      <c r="C175" s="75" t="s">
        <v>19</v>
      </c>
      <c r="D175" s="75">
        <v>3.0</v>
      </c>
      <c r="E175" s="75" t="s">
        <v>20</v>
      </c>
      <c r="F175" s="75" t="s">
        <v>75</v>
      </c>
      <c r="G175" s="75" t="s">
        <v>2014</v>
      </c>
      <c r="H175" s="76" t="str">
        <f t="shared" si="1"/>
        <v>'FEOH71843',</v>
      </c>
      <c r="I175" s="75" t="s">
        <v>1670</v>
      </c>
      <c r="J175" s="75" t="s">
        <v>1671</v>
      </c>
      <c r="K175" s="75">
        <v>3.0</v>
      </c>
      <c r="L175" s="75">
        <v>0.0</v>
      </c>
      <c r="M175" s="75" t="s">
        <v>1708</v>
      </c>
      <c r="N175" s="75" t="s">
        <v>1709</v>
      </c>
    </row>
    <row r="176">
      <c r="A176" s="75">
        <v>4614306.0</v>
      </c>
      <c r="B176" s="75" t="s">
        <v>73</v>
      </c>
      <c r="C176" s="75" t="s">
        <v>27</v>
      </c>
      <c r="D176" s="75">
        <v>1.0</v>
      </c>
      <c r="E176" s="75" t="s">
        <v>20</v>
      </c>
      <c r="F176" s="75" t="s">
        <v>75</v>
      </c>
      <c r="G176" s="75" t="s">
        <v>2014</v>
      </c>
      <c r="H176" s="76" t="str">
        <f t="shared" si="1"/>
        <v>'FEOH71843',</v>
      </c>
      <c r="I176" s="75" t="s">
        <v>1670</v>
      </c>
      <c r="J176" s="75" t="s">
        <v>1671</v>
      </c>
      <c r="K176" s="75">
        <v>1.0</v>
      </c>
      <c r="L176" s="75">
        <v>0.0</v>
      </c>
      <c r="M176" s="75" t="s">
        <v>1708</v>
      </c>
      <c r="N176" s="75" t="s">
        <v>1709</v>
      </c>
    </row>
    <row r="177">
      <c r="A177" s="75">
        <v>4614306.0</v>
      </c>
      <c r="B177" s="75" t="s">
        <v>358</v>
      </c>
      <c r="C177" s="75" t="s">
        <v>19</v>
      </c>
      <c r="D177" s="75">
        <v>1.0</v>
      </c>
      <c r="E177" s="75" t="s">
        <v>20</v>
      </c>
      <c r="F177" s="75" t="s">
        <v>359</v>
      </c>
      <c r="G177" s="75" t="s">
        <v>2015</v>
      </c>
      <c r="H177" s="76" t="str">
        <f t="shared" si="1"/>
        <v>'LMKJ45579',</v>
      </c>
      <c r="I177" s="75" t="s">
        <v>1670</v>
      </c>
      <c r="J177" s="75" t="s">
        <v>1671</v>
      </c>
      <c r="K177" s="75">
        <v>1.0</v>
      </c>
      <c r="L177" s="75">
        <v>0.0</v>
      </c>
      <c r="M177" s="75" t="s">
        <v>2016</v>
      </c>
      <c r="N177" s="75" t="s">
        <v>2017</v>
      </c>
    </row>
    <row r="178">
      <c r="A178" s="75">
        <v>4614306.0</v>
      </c>
      <c r="B178" s="75" t="s">
        <v>360</v>
      </c>
      <c r="C178" s="75" t="s">
        <v>45</v>
      </c>
      <c r="D178" s="75">
        <v>1.0</v>
      </c>
      <c r="E178" s="75" t="s">
        <v>46</v>
      </c>
      <c r="F178" s="75" t="s">
        <v>361</v>
      </c>
      <c r="G178" s="75" t="s">
        <v>2018</v>
      </c>
      <c r="H178" s="76" t="str">
        <f t="shared" si="1"/>
        <v>'AFOV13644',</v>
      </c>
      <c r="I178" s="75" t="s">
        <v>1670</v>
      </c>
      <c r="J178" s="75" t="s">
        <v>1671</v>
      </c>
      <c r="K178" s="75">
        <v>1.0</v>
      </c>
      <c r="L178" s="75">
        <v>0.0</v>
      </c>
      <c r="M178" s="75" t="s">
        <v>2019</v>
      </c>
      <c r="N178" s="75" t="s">
        <v>2020</v>
      </c>
    </row>
    <row r="179">
      <c r="A179" s="75">
        <v>4614306.0</v>
      </c>
      <c r="B179" s="75" t="s">
        <v>362</v>
      </c>
      <c r="C179" s="75" t="s">
        <v>45</v>
      </c>
      <c r="D179" s="75">
        <v>1.0</v>
      </c>
      <c r="E179" s="75" t="s">
        <v>46</v>
      </c>
      <c r="F179" s="75" t="s">
        <v>363</v>
      </c>
      <c r="G179" s="75" t="s">
        <v>2021</v>
      </c>
      <c r="H179" s="76" t="str">
        <f t="shared" si="1"/>
        <v>'QEGA80794',</v>
      </c>
      <c r="I179" s="75" t="s">
        <v>1670</v>
      </c>
      <c r="J179" s="75" t="s">
        <v>1671</v>
      </c>
      <c r="K179" s="75">
        <v>1.0</v>
      </c>
      <c r="L179" s="75">
        <v>0.0</v>
      </c>
      <c r="M179" s="75" t="s">
        <v>2022</v>
      </c>
      <c r="N179" s="75" t="s">
        <v>2023</v>
      </c>
    </row>
    <row r="180">
      <c r="A180" s="75">
        <v>4614306.0</v>
      </c>
      <c r="B180" s="75" t="s">
        <v>364</v>
      </c>
      <c r="C180" s="75" t="s">
        <v>19</v>
      </c>
      <c r="D180" s="75">
        <v>1.0</v>
      </c>
      <c r="E180" s="75" t="s">
        <v>20</v>
      </c>
      <c r="F180" s="75" t="s">
        <v>365</v>
      </c>
      <c r="G180" s="75" t="s">
        <v>2024</v>
      </c>
      <c r="H180" s="76" t="str">
        <f t="shared" si="1"/>
        <v>'FOSR14259',</v>
      </c>
      <c r="I180" s="75" t="s">
        <v>1670</v>
      </c>
      <c r="J180" s="75" t="s">
        <v>1671</v>
      </c>
      <c r="K180" s="75">
        <v>1.0</v>
      </c>
      <c r="L180" s="75">
        <v>0.0</v>
      </c>
      <c r="M180" s="75" t="s">
        <v>2025</v>
      </c>
      <c r="N180" s="75" t="s">
        <v>2026</v>
      </c>
    </row>
    <row r="181">
      <c r="A181" s="75">
        <v>4614306.0</v>
      </c>
      <c r="B181" s="75" t="s">
        <v>366</v>
      </c>
      <c r="C181" s="75" t="s">
        <v>45</v>
      </c>
      <c r="D181" s="75">
        <v>1.0</v>
      </c>
      <c r="E181" s="75" t="s">
        <v>46</v>
      </c>
      <c r="F181" s="75" t="s">
        <v>367</v>
      </c>
      <c r="G181" s="75" t="s">
        <v>2027</v>
      </c>
      <c r="H181" s="76" t="str">
        <f t="shared" si="1"/>
        <v>'YWWM04641',</v>
      </c>
      <c r="I181" s="75" t="s">
        <v>1670</v>
      </c>
      <c r="J181" s="75" t="s">
        <v>1671</v>
      </c>
      <c r="K181" s="75">
        <v>1.0</v>
      </c>
      <c r="L181" s="75">
        <v>0.0</v>
      </c>
      <c r="M181" s="75" t="s">
        <v>2028</v>
      </c>
      <c r="N181" s="75" t="s">
        <v>2029</v>
      </c>
    </row>
    <row r="182">
      <c r="A182" s="75">
        <v>4614306.0</v>
      </c>
      <c r="B182" s="75" t="s">
        <v>368</v>
      </c>
      <c r="C182" s="75" t="s">
        <v>19</v>
      </c>
      <c r="D182" s="75">
        <v>1.0</v>
      </c>
      <c r="E182" s="75" t="s">
        <v>20</v>
      </c>
      <c r="F182" s="75" t="s">
        <v>369</v>
      </c>
      <c r="G182" s="75" t="s">
        <v>2030</v>
      </c>
      <c r="H182" s="76" t="str">
        <f t="shared" si="1"/>
        <v>'DEID14360',</v>
      </c>
      <c r="I182" s="75" t="s">
        <v>1670</v>
      </c>
      <c r="J182" s="75" t="s">
        <v>1671</v>
      </c>
      <c r="K182" s="75">
        <v>1.0</v>
      </c>
      <c r="L182" s="75">
        <v>0.0</v>
      </c>
      <c r="M182" s="75" t="s">
        <v>2031</v>
      </c>
      <c r="N182" s="75" t="s">
        <v>2032</v>
      </c>
    </row>
    <row r="183">
      <c r="A183" s="75">
        <v>4614306.0</v>
      </c>
      <c r="B183" s="75" t="s">
        <v>368</v>
      </c>
      <c r="C183" s="75" t="s">
        <v>27</v>
      </c>
      <c r="D183" s="75">
        <v>1.0</v>
      </c>
      <c r="E183" s="75" t="s">
        <v>20</v>
      </c>
      <c r="F183" s="75" t="s">
        <v>369</v>
      </c>
      <c r="G183" s="75" t="s">
        <v>2030</v>
      </c>
      <c r="H183" s="76" t="str">
        <f t="shared" si="1"/>
        <v>'DEID14360',</v>
      </c>
      <c r="I183" s="75" t="s">
        <v>1670</v>
      </c>
      <c r="J183" s="75" t="s">
        <v>1671</v>
      </c>
      <c r="K183" s="75">
        <v>1.0</v>
      </c>
      <c r="L183" s="75">
        <v>0.0</v>
      </c>
      <c r="M183" s="75" t="s">
        <v>2031</v>
      </c>
      <c r="N183" s="75" t="s">
        <v>2032</v>
      </c>
    </row>
    <row r="184">
      <c r="A184" s="75">
        <v>4614306.0</v>
      </c>
      <c r="B184" s="75" t="s">
        <v>370</v>
      </c>
      <c r="C184" s="75" t="s">
        <v>27</v>
      </c>
      <c r="D184" s="75">
        <v>1.0</v>
      </c>
      <c r="E184" s="75" t="s">
        <v>46</v>
      </c>
      <c r="F184" s="75" t="s">
        <v>371</v>
      </c>
      <c r="G184" s="75" t="s">
        <v>1609</v>
      </c>
      <c r="H184" s="76" t="str">
        <f t="shared" si="1"/>
        <v>'WISF97920',</v>
      </c>
      <c r="I184" s="75" t="s">
        <v>1670</v>
      </c>
      <c r="J184" s="75" t="s">
        <v>1671</v>
      </c>
      <c r="K184" s="75">
        <v>1.0</v>
      </c>
      <c r="L184" s="75">
        <v>0.0</v>
      </c>
      <c r="M184" s="75" t="s">
        <v>2033</v>
      </c>
      <c r="N184" s="75" t="s">
        <v>2034</v>
      </c>
    </row>
    <row r="185">
      <c r="A185" s="75">
        <v>4614306.0</v>
      </c>
      <c r="B185" s="75" t="s">
        <v>372</v>
      </c>
      <c r="C185" s="75" t="s">
        <v>19</v>
      </c>
      <c r="D185" s="75">
        <v>2.0</v>
      </c>
      <c r="E185" s="75" t="s">
        <v>20</v>
      </c>
      <c r="F185" s="75" t="s">
        <v>373</v>
      </c>
      <c r="G185" s="75" t="s">
        <v>2035</v>
      </c>
      <c r="H185" s="76" t="str">
        <f t="shared" si="1"/>
        <v>'UHDJ81468',</v>
      </c>
      <c r="I185" s="75" t="s">
        <v>1670</v>
      </c>
      <c r="J185" s="75" t="s">
        <v>1671</v>
      </c>
      <c r="K185" s="75">
        <v>2.0</v>
      </c>
      <c r="L185" s="75">
        <v>0.0</v>
      </c>
      <c r="M185" s="75" t="s">
        <v>1799</v>
      </c>
      <c r="N185" s="75" t="s">
        <v>2036</v>
      </c>
    </row>
    <row r="186">
      <c r="A186" s="75">
        <v>4614306.0</v>
      </c>
      <c r="B186" s="75" t="s">
        <v>374</v>
      </c>
      <c r="C186" s="75" t="s">
        <v>19</v>
      </c>
      <c r="D186" s="75">
        <v>1.0</v>
      </c>
      <c r="E186" s="75" t="s">
        <v>20</v>
      </c>
      <c r="F186" s="75" t="s">
        <v>375</v>
      </c>
      <c r="G186" s="75" t="s">
        <v>2037</v>
      </c>
      <c r="H186" s="76" t="str">
        <f t="shared" si="1"/>
        <v>'SYTW45052',</v>
      </c>
      <c r="I186" s="75" t="s">
        <v>1670</v>
      </c>
      <c r="J186" s="75" t="s">
        <v>1671</v>
      </c>
      <c r="K186" s="75">
        <v>1.0</v>
      </c>
      <c r="L186" s="75">
        <v>0.0</v>
      </c>
      <c r="M186" s="75" t="s">
        <v>1952</v>
      </c>
      <c r="N186" s="75" t="s">
        <v>2038</v>
      </c>
    </row>
    <row r="187">
      <c r="A187" s="75">
        <v>4614306.0</v>
      </c>
      <c r="B187" s="75" t="s">
        <v>283</v>
      </c>
      <c r="C187" s="75" t="s">
        <v>19</v>
      </c>
      <c r="D187" s="75">
        <v>2.0</v>
      </c>
      <c r="E187" s="75" t="s">
        <v>20</v>
      </c>
      <c r="F187" s="75" t="s">
        <v>284</v>
      </c>
      <c r="G187" s="75" t="s">
        <v>1590</v>
      </c>
      <c r="H187" s="76" t="str">
        <f t="shared" si="1"/>
        <v>'CZMB22708',</v>
      </c>
      <c r="I187" s="75" t="s">
        <v>1670</v>
      </c>
      <c r="J187" s="75" t="s">
        <v>1671</v>
      </c>
      <c r="K187" s="75">
        <v>2.0</v>
      </c>
      <c r="L187" s="75">
        <v>0.0</v>
      </c>
      <c r="M187" s="75" t="s">
        <v>1909</v>
      </c>
      <c r="N187" s="75" t="s">
        <v>2039</v>
      </c>
    </row>
    <row r="188">
      <c r="A188" s="75">
        <v>4614306.0</v>
      </c>
      <c r="B188" s="75" t="s">
        <v>283</v>
      </c>
      <c r="C188" s="75" t="s">
        <v>27</v>
      </c>
      <c r="D188" s="75">
        <v>2.0</v>
      </c>
      <c r="E188" s="75" t="s">
        <v>20</v>
      </c>
      <c r="F188" s="75" t="s">
        <v>284</v>
      </c>
      <c r="G188" s="75" t="s">
        <v>1590</v>
      </c>
      <c r="H188" s="76" t="str">
        <f t="shared" si="1"/>
        <v>'CZMB22708',</v>
      </c>
      <c r="I188" s="75" t="s">
        <v>1670</v>
      </c>
      <c r="J188" s="75" t="s">
        <v>1671</v>
      </c>
      <c r="K188" s="75">
        <v>2.0</v>
      </c>
      <c r="L188" s="75">
        <v>0.0</v>
      </c>
      <c r="M188" s="75" t="s">
        <v>1909</v>
      </c>
      <c r="N188" s="75" t="s">
        <v>2039</v>
      </c>
    </row>
    <row r="189">
      <c r="A189" s="75">
        <v>4614306.0</v>
      </c>
      <c r="B189" s="75" t="s">
        <v>376</v>
      </c>
      <c r="C189" s="75" t="s">
        <v>19</v>
      </c>
      <c r="D189" s="75">
        <v>1.0</v>
      </c>
      <c r="E189" s="75" t="s">
        <v>20</v>
      </c>
      <c r="F189" s="75" t="s">
        <v>377</v>
      </c>
      <c r="G189" s="75" t="s">
        <v>1908</v>
      </c>
      <c r="H189" s="76" t="str">
        <f t="shared" si="1"/>
        <v>'BLYF73240',</v>
      </c>
      <c r="I189" s="75" t="s">
        <v>1670</v>
      </c>
      <c r="J189" s="75" t="s">
        <v>1671</v>
      </c>
      <c r="K189" s="75">
        <v>1.0</v>
      </c>
      <c r="L189" s="75">
        <v>0.0</v>
      </c>
      <c r="M189" s="75" t="s">
        <v>1892</v>
      </c>
      <c r="N189" s="75" t="s">
        <v>1910</v>
      </c>
    </row>
    <row r="190">
      <c r="A190" s="75">
        <v>4614306.0</v>
      </c>
      <c r="B190" s="75" t="s">
        <v>378</v>
      </c>
      <c r="C190" s="75" t="s">
        <v>19</v>
      </c>
      <c r="D190" s="75">
        <v>2.0</v>
      </c>
      <c r="E190" s="75" t="s">
        <v>20</v>
      </c>
      <c r="F190" s="75" t="s">
        <v>123</v>
      </c>
      <c r="G190" s="75" t="s">
        <v>1757</v>
      </c>
      <c r="H190" s="76" t="str">
        <f t="shared" si="1"/>
        <v>'CUVC52342',</v>
      </c>
      <c r="I190" s="75" t="s">
        <v>1670</v>
      </c>
      <c r="J190" s="75" t="s">
        <v>1671</v>
      </c>
      <c r="K190" s="75">
        <v>2.0</v>
      </c>
      <c r="L190" s="75">
        <v>0.0</v>
      </c>
      <c r="M190" s="75" t="s">
        <v>2040</v>
      </c>
      <c r="N190" s="75" t="s">
        <v>1759</v>
      </c>
    </row>
    <row r="191">
      <c r="A191" s="75">
        <v>4614306.0</v>
      </c>
      <c r="B191" s="75" t="s">
        <v>379</v>
      </c>
      <c r="C191" s="75" t="s">
        <v>85</v>
      </c>
      <c r="D191" s="75">
        <v>1.0</v>
      </c>
      <c r="E191" s="75" t="s">
        <v>46</v>
      </c>
      <c r="F191" s="75" t="s">
        <v>380</v>
      </c>
      <c r="G191" s="75" t="s">
        <v>2041</v>
      </c>
      <c r="H191" s="76" t="str">
        <f t="shared" si="1"/>
        <v>'HNLD50118',</v>
      </c>
      <c r="I191" s="75" t="s">
        <v>1670</v>
      </c>
      <c r="J191" s="75" t="s">
        <v>1671</v>
      </c>
      <c r="K191" s="75">
        <v>1.0</v>
      </c>
      <c r="L191" s="75">
        <v>0.0</v>
      </c>
      <c r="M191" s="75" t="s">
        <v>1979</v>
      </c>
      <c r="N191" s="75" t="s">
        <v>2042</v>
      </c>
    </row>
    <row r="192">
      <c r="A192" s="75">
        <v>4614306.0</v>
      </c>
      <c r="B192" s="75" t="s">
        <v>379</v>
      </c>
      <c r="C192" s="75" t="s">
        <v>40</v>
      </c>
      <c r="D192" s="75">
        <v>1.0</v>
      </c>
      <c r="E192" s="75" t="s">
        <v>46</v>
      </c>
      <c r="F192" s="75" t="s">
        <v>380</v>
      </c>
      <c r="G192" s="75" t="s">
        <v>2041</v>
      </c>
      <c r="H192" s="76" t="str">
        <f t="shared" si="1"/>
        <v>'HNLD50118',</v>
      </c>
      <c r="I192" s="75" t="s">
        <v>1670</v>
      </c>
      <c r="J192" s="75" t="s">
        <v>1671</v>
      </c>
      <c r="K192" s="75">
        <v>1.0</v>
      </c>
      <c r="L192" s="75">
        <v>0.0</v>
      </c>
      <c r="M192" s="75" t="s">
        <v>1979</v>
      </c>
      <c r="N192" s="75" t="s">
        <v>2042</v>
      </c>
    </row>
    <row r="193">
      <c r="A193" s="75">
        <v>4614306.0</v>
      </c>
      <c r="B193" s="75" t="s">
        <v>379</v>
      </c>
      <c r="C193" s="75" t="s">
        <v>99</v>
      </c>
      <c r="D193" s="75">
        <v>1.0</v>
      </c>
      <c r="E193" s="75" t="s">
        <v>46</v>
      </c>
      <c r="F193" s="75" t="s">
        <v>380</v>
      </c>
      <c r="G193" s="75" t="s">
        <v>2041</v>
      </c>
      <c r="H193" s="76" t="str">
        <f t="shared" si="1"/>
        <v>'HNLD50118',</v>
      </c>
      <c r="I193" s="75" t="s">
        <v>1670</v>
      </c>
      <c r="J193" s="75" t="s">
        <v>1671</v>
      </c>
      <c r="K193" s="75">
        <v>1.0</v>
      </c>
      <c r="L193" s="75">
        <v>0.0</v>
      </c>
      <c r="M193" s="75" t="s">
        <v>1979</v>
      </c>
      <c r="N193" s="75" t="s">
        <v>2042</v>
      </c>
    </row>
    <row r="194">
      <c r="A194" s="75">
        <v>4614306.0</v>
      </c>
      <c r="B194" s="75" t="s">
        <v>381</v>
      </c>
      <c r="C194" s="75" t="s">
        <v>99</v>
      </c>
      <c r="D194" s="75">
        <v>1.0</v>
      </c>
      <c r="E194" s="75" t="s">
        <v>46</v>
      </c>
      <c r="F194" s="75" t="s">
        <v>382</v>
      </c>
      <c r="G194" s="75" t="s">
        <v>1565</v>
      </c>
      <c r="H194" s="76" t="str">
        <f t="shared" si="1"/>
        <v>'LICN67179',</v>
      </c>
      <c r="I194" s="75" t="s">
        <v>1670</v>
      </c>
      <c r="J194" s="75" t="s">
        <v>1671</v>
      </c>
      <c r="K194" s="75">
        <v>1.0</v>
      </c>
      <c r="L194" s="75">
        <v>0.0</v>
      </c>
      <c r="M194" s="75" t="s">
        <v>2043</v>
      </c>
      <c r="N194" s="75" t="s">
        <v>1869</v>
      </c>
    </row>
    <row r="195">
      <c r="A195" s="75">
        <v>4614306.0</v>
      </c>
      <c r="B195" s="75" t="s">
        <v>383</v>
      </c>
      <c r="C195" s="75" t="s">
        <v>27</v>
      </c>
      <c r="D195" s="75">
        <v>5.0</v>
      </c>
      <c r="E195" s="75" t="s">
        <v>46</v>
      </c>
      <c r="F195" s="75" t="s">
        <v>384</v>
      </c>
      <c r="G195" s="75" t="s">
        <v>2044</v>
      </c>
      <c r="H195" s="76" t="str">
        <f t="shared" si="1"/>
        <v>'SXUN67961',</v>
      </c>
      <c r="I195" s="75" t="s">
        <v>1670</v>
      </c>
      <c r="J195" s="75" t="s">
        <v>1671</v>
      </c>
      <c r="K195" s="75">
        <v>5.0</v>
      </c>
      <c r="L195" s="75">
        <v>0.0</v>
      </c>
      <c r="M195" s="75" t="s">
        <v>2045</v>
      </c>
      <c r="N195" s="75" t="s">
        <v>2046</v>
      </c>
    </row>
    <row r="196">
      <c r="A196" s="75">
        <v>4614306.0</v>
      </c>
      <c r="B196" s="75" t="s">
        <v>387</v>
      </c>
      <c r="C196" s="75" t="s">
        <v>29</v>
      </c>
      <c r="D196" s="75">
        <v>1.0</v>
      </c>
      <c r="E196" s="75" t="s">
        <v>20</v>
      </c>
      <c r="F196" s="75" t="s">
        <v>388</v>
      </c>
      <c r="G196" s="75" t="s">
        <v>2047</v>
      </c>
      <c r="H196" s="76" t="str">
        <f t="shared" si="1"/>
        <v>'RZJN13979',</v>
      </c>
      <c r="I196" s="75" t="s">
        <v>1670</v>
      </c>
      <c r="J196" s="75" t="s">
        <v>1671</v>
      </c>
      <c r="K196" s="75">
        <v>1.0</v>
      </c>
      <c r="L196" s="75">
        <v>0.0</v>
      </c>
      <c r="M196" s="75" t="s">
        <v>2048</v>
      </c>
      <c r="N196" s="75" t="s">
        <v>2049</v>
      </c>
    </row>
    <row r="197">
      <c r="A197" s="75">
        <v>4614306.0</v>
      </c>
      <c r="B197" s="75" t="s">
        <v>389</v>
      </c>
      <c r="C197" s="75" t="s">
        <v>27</v>
      </c>
      <c r="D197" s="75">
        <v>2.0</v>
      </c>
      <c r="E197" s="75" t="s">
        <v>46</v>
      </c>
      <c r="F197" s="75" t="s">
        <v>390</v>
      </c>
      <c r="G197" s="75" t="s">
        <v>2050</v>
      </c>
      <c r="H197" s="76" t="str">
        <f t="shared" si="1"/>
        <v>'QGQD75029',</v>
      </c>
      <c r="I197" s="75" t="s">
        <v>1670</v>
      </c>
      <c r="J197" s="75" t="s">
        <v>1671</v>
      </c>
      <c r="K197" s="75">
        <v>2.0</v>
      </c>
      <c r="L197" s="75">
        <v>0.0</v>
      </c>
      <c r="M197" s="75" t="s">
        <v>1731</v>
      </c>
      <c r="N197" s="75" t="s">
        <v>2051</v>
      </c>
    </row>
    <row r="198">
      <c r="A198" s="75">
        <v>4614306.0</v>
      </c>
      <c r="B198" s="75" t="s">
        <v>391</v>
      </c>
      <c r="C198" s="75" t="s">
        <v>27</v>
      </c>
      <c r="D198" s="75">
        <v>1.0</v>
      </c>
      <c r="E198" s="75" t="s">
        <v>46</v>
      </c>
      <c r="F198" s="75" t="s">
        <v>392</v>
      </c>
      <c r="G198" s="75" t="s">
        <v>1733</v>
      </c>
      <c r="H198" s="76" t="str">
        <f t="shared" si="1"/>
        <v>'COVI05638',</v>
      </c>
      <c r="I198" s="75" t="s">
        <v>1670</v>
      </c>
      <c r="J198" s="75" t="s">
        <v>1671</v>
      </c>
      <c r="K198" s="75">
        <v>1.0</v>
      </c>
      <c r="L198" s="75">
        <v>0.0</v>
      </c>
      <c r="M198" s="75" t="s">
        <v>2052</v>
      </c>
      <c r="N198" s="75" t="s">
        <v>1735</v>
      </c>
    </row>
    <row r="199">
      <c r="A199" s="75">
        <v>4614306.0</v>
      </c>
      <c r="B199" s="75" t="s">
        <v>394</v>
      </c>
      <c r="C199" s="75" t="s">
        <v>27</v>
      </c>
      <c r="D199" s="75">
        <v>2.0</v>
      </c>
      <c r="E199" s="75" t="s">
        <v>46</v>
      </c>
      <c r="F199" s="75" t="s">
        <v>395</v>
      </c>
      <c r="G199" s="75" t="s">
        <v>1184</v>
      </c>
      <c r="H199" s="76" t="str">
        <f t="shared" si="1"/>
        <v>'AMNP86101',</v>
      </c>
      <c r="I199" s="75" t="s">
        <v>1670</v>
      </c>
      <c r="J199" s="75" t="s">
        <v>1671</v>
      </c>
      <c r="K199" s="75">
        <v>2.0</v>
      </c>
      <c r="L199" s="75">
        <v>0.0</v>
      </c>
      <c r="M199" s="75" t="s">
        <v>2009</v>
      </c>
      <c r="N199" s="75" t="s">
        <v>1902</v>
      </c>
    </row>
    <row r="200">
      <c r="A200" s="75">
        <v>4614306.0</v>
      </c>
      <c r="B200" s="75" t="s">
        <v>396</v>
      </c>
      <c r="C200" s="75" t="s">
        <v>27</v>
      </c>
      <c r="D200" s="75">
        <v>1.0</v>
      </c>
      <c r="E200" s="75" t="s">
        <v>46</v>
      </c>
      <c r="F200" s="75" t="s">
        <v>397</v>
      </c>
      <c r="G200" s="75" t="s">
        <v>2053</v>
      </c>
      <c r="H200" s="76" t="str">
        <f t="shared" si="1"/>
        <v>'JHAY23938',</v>
      </c>
      <c r="I200" s="75" t="s">
        <v>1670</v>
      </c>
      <c r="J200" s="75" t="s">
        <v>1671</v>
      </c>
      <c r="K200" s="75">
        <v>1.0</v>
      </c>
      <c r="L200" s="75">
        <v>0.0</v>
      </c>
      <c r="M200" s="75" t="s">
        <v>2009</v>
      </c>
      <c r="N200" s="75" t="s">
        <v>2054</v>
      </c>
    </row>
    <row r="201">
      <c r="A201" s="75">
        <v>4614306.0</v>
      </c>
      <c r="B201" s="75" t="s">
        <v>398</v>
      </c>
      <c r="C201" s="75" t="s">
        <v>27</v>
      </c>
      <c r="D201" s="75">
        <v>2.0</v>
      </c>
      <c r="E201" s="75" t="s">
        <v>46</v>
      </c>
      <c r="F201" s="75" t="s">
        <v>399</v>
      </c>
      <c r="G201" s="75" t="s">
        <v>2055</v>
      </c>
      <c r="H201" s="76" t="str">
        <f t="shared" si="1"/>
        <v>'YVEY18261',</v>
      </c>
      <c r="I201" s="75" t="s">
        <v>1670</v>
      </c>
      <c r="J201" s="75" t="s">
        <v>1671</v>
      </c>
      <c r="K201" s="75">
        <v>2.0</v>
      </c>
      <c r="L201" s="75">
        <v>0.0</v>
      </c>
      <c r="M201" s="75" t="s">
        <v>2056</v>
      </c>
      <c r="N201" s="75" t="s">
        <v>2057</v>
      </c>
    </row>
    <row r="202">
      <c r="A202" s="75">
        <v>4614306.0</v>
      </c>
      <c r="B202" s="75" t="s">
        <v>400</v>
      </c>
      <c r="C202" s="75" t="s">
        <v>45</v>
      </c>
      <c r="D202" s="75">
        <v>1.0</v>
      </c>
      <c r="E202" s="75" t="s">
        <v>74</v>
      </c>
      <c r="F202" s="75" t="s">
        <v>401</v>
      </c>
      <c r="G202" s="75" t="s">
        <v>2058</v>
      </c>
      <c r="H202" s="76" t="str">
        <f t="shared" si="1"/>
        <v>'VHNQ35358',</v>
      </c>
      <c r="I202" s="75" t="s">
        <v>1670</v>
      </c>
      <c r="J202" s="75" t="s">
        <v>1671</v>
      </c>
      <c r="K202" s="75">
        <v>1.0</v>
      </c>
      <c r="L202" s="75">
        <v>0.0</v>
      </c>
      <c r="M202" s="75" t="s">
        <v>2059</v>
      </c>
      <c r="N202" s="75" t="s">
        <v>2060</v>
      </c>
    </row>
    <row r="203">
      <c r="A203" s="75">
        <v>4614306.0</v>
      </c>
      <c r="B203" s="75" t="s">
        <v>402</v>
      </c>
      <c r="C203" s="75" t="s">
        <v>27</v>
      </c>
      <c r="D203" s="75">
        <v>1.0</v>
      </c>
      <c r="E203" s="75" t="s">
        <v>46</v>
      </c>
      <c r="F203" s="75" t="s">
        <v>403</v>
      </c>
      <c r="G203" s="75" t="s">
        <v>1801</v>
      </c>
      <c r="H203" s="76" t="str">
        <f t="shared" si="1"/>
        <v>'EHHQ17689',</v>
      </c>
      <c r="I203" s="75" t="s">
        <v>1670</v>
      </c>
      <c r="J203" s="75" t="s">
        <v>1671</v>
      </c>
      <c r="K203" s="75">
        <v>1.0</v>
      </c>
      <c r="L203" s="75">
        <v>0.0</v>
      </c>
      <c r="M203" s="75" t="s">
        <v>1976</v>
      </c>
      <c r="N203" s="75" t="s">
        <v>1803</v>
      </c>
    </row>
    <row r="204">
      <c r="A204" s="75">
        <v>4614306.0</v>
      </c>
      <c r="B204" s="75" t="s">
        <v>404</v>
      </c>
      <c r="C204" s="75" t="s">
        <v>40</v>
      </c>
      <c r="D204" s="75">
        <v>1.0</v>
      </c>
      <c r="E204" s="75" t="s">
        <v>46</v>
      </c>
      <c r="F204" s="75" t="s">
        <v>405</v>
      </c>
      <c r="G204" s="75" t="s">
        <v>2061</v>
      </c>
      <c r="H204" s="76" t="str">
        <f t="shared" si="1"/>
        <v>'PRJJ44257',</v>
      </c>
      <c r="I204" s="75" t="s">
        <v>1670</v>
      </c>
      <c r="J204" s="75" t="s">
        <v>1671</v>
      </c>
      <c r="K204" s="75">
        <v>1.0</v>
      </c>
      <c r="L204" s="75">
        <v>0.0</v>
      </c>
      <c r="M204" s="75" t="s">
        <v>2062</v>
      </c>
      <c r="N204" s="75" t="s">
        <v>2063</v>
      </c>
    </row>
    <row r="205">
      <c r="A205" s="75">
        <v>4614306.0</v>
      </c>
      <c r="B205" s="75" t="s">
        <v>407</v>
      </c>
      <c r="C205" s="75" t="s">
        <v>29</v>
      </c>
      <c r="D205" s="75">
        <v>1.0</v>
      </c>
      <c r="E205" s="75" t="s">
        <v>20</v>
      </c>
      <c r="F205" s="75" t="s">
        <v>408</v>
      </c>
      <c r="G205" s="75" t="s">
        <v>2064</v>
      </c>
      <c r="H205" s="76" t="str">
        <f t="shared" si="1"/>
        <v>'OQUS76224',</v>
      </c>
      <c r="I205" s="75" t="s">
        <v>1670</v>
      </c>
      <c r="J205" s="75" t="s">
        <v>1671</v>
      </c>
      <c r="K205" s="75">
        <v>1.0</v>
      </c>
      <c r="L205" s="75">
        <v>0.0</v>
      </c>
      <c r="M205" s="75" t="s">
        <v>2065</v>
      </c>
      <c r="N205" s="75" t="s">
        <v>2066</v>
      </c>
    </row>
    <row r="206">
      <c r="A206" s="75">
        <v>4614306.0</v>
      </c>
      <c r="B206" s="75" t="s">
        <v>410</v>
      </c>
      <c r="C206" s="75" t="s">
        <v>29</v>
      </c>
      <c r="D206" s="75">
        <v>1.0</v>
      </c>
      <c r="E206" s="75" t="s">
        <v>20</v>
      </c>
      <c r="F206" s="75" t="s">
        <v>88</v>
      </c>
      <c r="G206" s="75" t="s">
        <v>1742</v>
      </c>
      <c r="H206" s="76" t="str">
        <f t="shared" si="1"/>
        <v>'DYNA39090',</v>
      </c>
      <c r="I206" s="75" t="s">
        <v>1670</v>
      </c>
      <c r="J206" s="75" t="s">
        <v>1671</v>
      </c>
      <c r="K206" s="75">
        <v>1.0</v>
      </c>
      <c r="L206" s="75">
        <v>0.0</v>
      </c>
      <c r="M206" s="75" t="s">
        <v>1778</v>
      </c>
      <c r="N206" s="75" t="s">
        <v>1744</v>
      </c>
    </row>
    <row r="207">
      <c r="A207" s="75">
        <v>4614306.0</v>
      </c>
      <c r="B207" s="75" t="s">
        <v>410</v>
      </c>
      <c r="C207" s="75" t="s">
        <v>27</v>
      </c>
      <c r="D207" s="75">
        <v>1.0</v>
      </c>
      <c r="E207" s="75" t="s">
        <v>20</v>
      </c>
      <c r="F207" s="75" t="s">
        <v>88</v>
      </c>
      <c r="G207" s="75" t="s">
        <v>1742</v>
      </c>
      <c r="H207" s="76" t="str">
        <f t="shared" si="1"/>
        <v>'DYNA39090',</v>
      </c>
      <c r="I207" s="75" t="s">
        <v>1670</v>
      </c>
      <c r="J207" s="75" t="s">
        <v>1671</v>
      </c>
      <c r="K207" s="75">
        <v>1.0</v>
      </c>
      <c r="L207" s="75">
        <v>0.0</v>
      </c>
      <c r="M207" s="75" t="s">
        <v>1778</v>
      </c>
      <c r="N207" s="75" t="s">
        <v>1744</v>
      </c>
    </row>
    <row r="208">
      <c r="A208" s="75">
        <v>4614306.0</v>
      </c>
      <c r="B208" s="75" t="s">
        <v>320</v>
      </c>
      <c r="C208" s="75" t="s">
        <v>27</v>
      </c>
      <c r="D208" s="75">
        <v>1.0</v>
      </c>
      <c r="E208" s="75" t="s">
        <v>20</v>
      </c>
      <c r="F208" s="75" t="s">
        <v>321</v>
      </c>
      <c r="G208" s="75" t="s">
        <v>1972</v>
      </c>
      <c r="H208" s="76" t="str">
        <f t="shared" si="1"/>
        <v>'VBTT96480',</v>
      </c>
      <c r="I208" s="75" t="s">
        <v>1670</v>
      </c>
      <c r="J208" s="75" t="s">
        <v>1671</v>
      </c>
      <c r="K208" s="75">
        <v>1.0</v>
      </c>
      <c r="L208" s="75">
        <v>0.0</v>
      </c>
      <c r="M208" s="75" t="s">
        <v>1700</v>
      </c>
      <c r="N208" s="75" t="s">
        <v>1973</v>
      </c>
    </row>
    <row r="209">
      <c r="A209" s="75">
        <v>4614306.0</v>
      </c>
      <c r="B209" s="75" t="s">
        <v>411</v>
      </c>
      <c r="C209" s="75" t="s">
        <v>19</v>
      </c>
      <c r="D209" s="75">
        <v>2.0</v>
      </c>
      <c r="E209" s="75" t="s">
        <v>20</v>
      </c>
      <c r="F209" s="75" t="s">
        <v>412</v>
      </c>
      <c r="G209" s="75" t="s">
        <v>1811</v>
      </c>
      <c r="H209" s="76" t="str">
        <f t="shared" si="1"/>
        <v>'AXUJ71371',</v>
      </c>
      <c r="I209" s="75" t="s">
        <v>1670</v>
      </c>
      <c r="J209" s="75" t="s">
        <v>1671</v>
      </c>
      <c r="K209" s="75">
        <v>2.0</v>
      </c>
      <c r="L209" s="75">
        <v>0.0</v>
      </c>
      <c r="M209" s="75" t="s">
        <v>1824</v>
      </c>
      <c r="N209" s="75" t="s">
        <v>1813</v>
      </c>
    </row>
    <row r="210">
      <c r="A210" s="75">
        <v>4614306.0</v>
      </c>
      <c r="B210" s="75" t="s">
        <v>411</v>
      </c>
      <c r="C210" s="75" t="s">
        <v>27</v>
      </c>
      <c r="D210" s="75">
        <v>1.0</v>
      </c>
      <c r="E210" s="75" t="s">
        <v>20</v>
      </c>
      <c r="F210" s="75" t="s">
        <v>412</v>
      </c>
      <c r="G210" s="75" t="s">
        <v>1811</v>
      </c>
      <c r="H210" s="76" t="str">
        <f t="shared" si="1"/>
        <v>'AXUJ71371',</v>
      </c>
      <c r="I210" s="75" t="s">
        <v>1670</v>
      </c>
      <c r="J210" s="75" t="s">
        <v>1671</v>
      </c>
      <c r="K210" s="75">
        <v>1.0</v>
      </c>
      <c r="L210" s="75">
        <v>0.0</v>
      </c>
      <c r="M210" s="75" t="s">
        <v>1824</v>
      </c>
      <c r="N210" s="75" t="s">
        <v>1813</v>
      </c>
    </row>
    <row r="211">
      <c r="A211" s="75">
        <v>4614306.0</v>
      </c>
      <c r="B211" s="75" t="s">
        <v>413</v>
      </c>
      <c r="C211" s="75" t="s">
        <v>27</v>
      </c>
      <c r="D211" s="75">
        <v>1.0</v>
      </c>
      <c r="E211" s="75" t="s">
        <v>20</v>
      </c>
      <c r="F211" s="75" t="s">
        <v>414</v>
      </c>
      <c r="G211" s="75" t="s">
        <v>1359</v>
      </c>
      <c r="H211" s="76" t="str">
        <f t="shared" si="1"/>
        <v>'FBOU89166',</v>
      </c>
      <c r="I211" s="75" t="s">
        <v>1670</v>
      </c>
      <c r="J211" s="75" t="s">
        <v>1671</v>
      </c>
      <c r="K211" s="75">
        <v>1.0</v>
      </c>
      <c r="L211" s="75">
        <v>0.0</v>
      </c>
      <c r="M211" s="75" t="s">
        <v>1698</v>
      </c>
      <c r="N211" s="75" t="s">
        <v>2067</v>
      </c>
    </row>
    <row r="212">
      <c r="A212" s="75">
        <v>4614306.0</v>
      </c>
      <c r="B212" s="75" t="s">
        <v>415</v>
      </c>
      <c r="C212" s="75" t="s">
        <v>27</v>
      </c>
      <c r="D212" s="75">
        <v>1.0</v>
      </c>
      <c r="E212" s="75" t="s">
        <v>20</v>
      </c>
      <c r="F212" s="75" t="s">
        <v>416</v>
      </c>
      <c r="G212" s="75" t="s">
        <v>1972</v>
      </c>
      <c r="H212" s="76" t="str">
        <f t="shared" si="1"/>
        <v>'MFAD05896',</v>
      </c>
      <c r="I212" s="75" t="s">
        <v>1670</v>
      </c>
      <c r="J212" s="75" t="s">
        <v>1671</v>
      </c>
      <c r="K212" s="75">
        <v>1.0</v>
      </c>
      <c r="L212" s="75">
        <v>0.0</v>
      </c>
      <c r="M212" s="75" t="s">
        <v>1877</v>
      </c>
      <c r="N212" s="75" t="s">
        <v>1973</v>
      </c>
    </row>
    <row r="213">
      <c r="A213" s="75">
        <v>4614306.0</v>
      </c>
      <c r="B213" s="75" t="s">
        <v>417</v>
      </c>
      <c r="C213" s="75" t="s">
        <v>27</v>
      </c>
      <c r="D213" s="75">
        <v>1.0</v>
      </c>
      <c r="E213" s="75" t="s">
        <v>20</v>
      </c>
      <c r="F213" s="75" t="s">
        <v>418</v>
      </c>
      <c r="G213" s="75" t="s">
        <v>2068</v>
      </c>
      <c r="H213" s="76" t="str">
        <f t="shared" si="1"/>
        <v>'XQVO37306',</v>
      </c>
      <c r="I213" s="75" t="s">
        <v>1670</v>
      </c>
      <c r="J213" s="75" t="s">
        <v>1671</v>
      </c>
      <c r="K213" s="75">
        <v>1.0</v>
      </c>
      <c r="L213" s="75">
        <v>0.0</v>
      </c>
      <c r="M213" s="75" t="s">
        <v>1769</v>
      </c>
      <c r="N213" s="75" t="s">
        <v>2069</v>
      </c>
    </row>
    <row r="214">
      <c r="A214" s="75">
        <v>4614306.0</v>
      </c>
      <c r="B214" s="75" t="s">
        <v>419</v>
      </c>
      <c r="C214" s="75" t="s">
        <v>19</v>
      </c>
      <c r="D214" s="75">
        <v>2.0</v>
      </c>
      <c r="E214" s="75" t="s">
        <v>20</v>
      </c>
      <c r="F214" s="75" t="s">
        <v>420</v>
      </c>
      <c r="G214" s="75" t="s">
        <v>2070</v>
      </c>
      <c r="H214" s="76" t="str">
        <f t="shared" si="1"/>
        <v>'PMGR95665',</v>
      </c>
      <c r="I214" s="75" t="s">
        <v>1670</v>
      </c>
      <c r="J214" s="75" t="s">
        <v>1671</v>
      </c>
      <c r="K214" s="75">
        <v>2.0</v>
      </c>
      <c r="L214" s="75">
        <v>0.0</v>
      </c>
      <c r="M214" s="75" t="s">
        <v>2071</v>
      </c>
      <c r="N214" s="75" t="s">
        <v>2072</v>
      </c>
    </row>
    <row r="215">
      <c r="A215" s="75">
        <v>4614306.0</v>
      </c>
      <c r="B215" s="75" t="s">
        <v>419</v>
      </c>
      <c r="C215" s="75" t="s">
        <v>27</v>
      </c>
      <c r="D215" s="75">
        <v>1.0</v>
      </c>
      <c r="E215" s="75" t="s">
        <v>20</v>
      </c>
      <c r="F215" s="75" t="s">
        <v>420</v>
      </c>
      <c r="G215" s="75" t="s">
        <v>2070</v>
      </c>
      <c r="H215" s="76" t="str">
        <f t="shared" si="1"/>
        <v>'PMGR95665',</v>
      </c>
      <c r="I215" s="75" t="s">
        <v>1670</v>
      </c>
      <c r="J215" s="75" t="s">
        <v>1671</v>
      </c>
      <c r="K215" s="75">
        <v>1.0</v>
      </c>
      <c r="L215" s="75">
        <v>0.0</v>
      </c>
      <c r="M215" s="75" t="s">
        <v>2071</v>
      </c>
      <c r="N215" s="75" t="s">
        <v>2072</v>
      </c>
    </row>
    <row r="216">
      <c r="A216" s="75">
        <v>4614306.0</v>
      </c>
      <c r="B216" s="75" t="s">
        <v>421</v>
      </c>
      <c r="C216" s="75" t="s">
        <v>27</v>
      </c>
      <c r="D216" s="75">
        <v>1.0</v>
      </c>
      <c r="E216" s="75" t="s">
        <v>20</v>
      </c>
      <c r="F216" s="75" t="s">
        <v>422</v>
      </c>
      <c r="G216" s="75" t="s">
        <v>2073</v>
      </c>
      <c r="H216" s="76" t="str">
        <f t="shared" si="1"/>
        <v>'BSRA39706',</v>
      </c>
      <c r="I216" s="75" t="s">
        <v>1670</v>
      </c>
      <c r="J216" s="75" t="s">
        <v>1671</v>
      </c>
      <c r="K216" s="75">
        <v>1.0</v>
      </c>
      <c r="L216" s="75">
        <v>0.0</v>
      </c>
      <c r="M216" s="75" t="s">
        <v>1720</v>
      </c>
      <c r="N216" s="75" t="s">
        <v>2074</v>
      </c>
    </row>
    <row r="217">
      <c r="A217" s="75">
        <v>4614306.0</v>
      </c>
      <c r="B217" s="75" t="s">
        <v>423</v>
      </c>
      <c r="C217" s="75" t="s">
        <v>19</v>
      </c>
      <c r="D217" s="75">
        <v>2.0</v>
      </c>
      <c r="E217" s="75" t="s">
        <v>20</v>
      </c>
      <c r="F217" s="75" t="s">
        <v>88</v>
      </c>
      <c r="G217" s="75" t="s">
        <v>1742</v>
      </c>
      <c r="H217" s="76" t="str">
        <f t="shared" si="1"/>
        <v>'FBKJ39752',</v>
      </c>
      <c r="I217" s="75" t="s">
        <v>1670</v>
      </c>
      <c r="J217" s="75" t="s">
        <v>1671</v>
      </c>
      <c r="K217" s="75">
        <v>2.0</v>
      </c>
      <c r="L217" s="75">
        <v>0.0</v>
      </c>
      <c r="M217" s="75" t="s">
        <v>1858</v>
      </c>
      <c r="N217" s="75" t="s">
        <v>1744</v>
      </c>
    </row>
    <row r="218">
      <c r="A218" s="75">
        <v>4614306.0</v>
      </c>
      <c r="B218" s="75" t="s">
        <v>423</v>
      </c>
      <c r="C218" s="75" t="s">
        <v>27</v>
      </c>
      <c r="D218" s="75">
        <v>4.0</v>
      </c>
      <c r="E218" s="75" t="s">
        <v>20</v>
      </c>
      <c r="F218" s="75" t="s">
        <v>88</v>
      </c>
      <c r="G218" s="75" t="s">
        <v>1742</v>
      </c>
      <c r="H218" s="76" t="str">
        <f t="shared" si="1"/>
        <v>'FBKJ39752',</v>
      </c>
      <c r="I218" s="75" t="s">
        <v>1670</v>
      </c>
      <c r="J218" s="75" t="s">
        <v>1671</v>
      </c>
      <c r="K218" s="75">
        <v>4.0</v>
      </c>
      <c r="L218" s="75">
        <v>0.0</v>
      </c>
      <c r="M218" s="75" t="s">
        <v>1858</v>
      </c>
      <c r="N218" s="75" t="s">
        <v>1744</v>
      </c>
    </row>
    <row r="219">
      <c r="A219" s="75">
        <v>4614306.0</v>
      </c>
      <c r="B219" s="75" t="s">
        <v>424</v>
      </c>
      <c r="C219" s="75" t="s">
        <v>27</v>
      </c>
      <c r="D219" s="75">
        <v>1.0</v>
      </c>
      <c r="E219" s="75" t="s">
        <v>20</v>
      </c>
      <c r="F219" s="75" t="s">
        <v>425</v>
      </c>
      <c r="G219" s="75" t="s">
        <v>2075</v>
      </c>
      <c r="H219" s="76" t="str">
        <f t="shared" si="1"/>
        <v>'VXQL26672',</v>
      </c>
      <c r="I219" s="75" t="s">
        <v>1670</v>
      </c>
      <c r="J219" s="75" t="s">
        <v>1671</v>
      </c>
      <c r="K219" s="75">
        <v>1.0</v>
      </c>
      <c r="L219" s="75">
        <v>0.0</v>
      </c>
      <c r="M219" s="75" t="s">
        <v>2076</v>
      </c>
      <c r="N219" s="75" t="s">
        <v>2072</v>
      </c>
    </row>
    <row r="220">
      <c r="A220" s="75">
        <v>4614306.0</v>
      </c>
      <c r="B220" s="75" t="s">
        <v>426</v>
      </c>
      <c r="C220" s="75" t="s">
        <v>27</v>
      </c>
      <c r="D220" s="75">
        <v>1.0</v>
      </c>
      <c r="E220" s="75" t="s">
        <v>20</v>
      </c>
      <c r="F220" s="75" t="s">
        <v>133</v>
      </c>
      <c r="G220" s="75" t="s">
        <v>1423</v>
      </c>
      <c r="H220" s="76" t="str">
        <f t="shared" si="1"/>
        <v>'PJZU40254',</v>
      </c>
      <c r="I220" s="75" t="s">
        <v>1670</v>
      </c>
      <c r="J220" s="75" t="s">
        <v>1671</v>
      </c>
      <c r="K220" s="75">
        <v>1.0</v>
      </c>
      <c r="L220" s="75">
        <v>0.0</v>
      </c>
      <c r="M220" s="75" t="s">
        <v>1755</v>
      </c>
      <c r="N220" s="75" t="s">
        <v>1770</v>
      </c>
    </row>
    <row r="221">
      <c r="A221" s="75">
        <v>4614306.0</v>
      </c>
      <c r="B221" s="75" t="s">
        <v>427</v>
      </c>
      <c r="C221" s="75" t="s">
        <v>45</v>
      </c>
      <c r="D221" s="75">
        <v>1.0</v>
      </c>
      <c r="E221" s="75" t="s">
        <v>74</v>
      </c>
      <c r="F221" s="75" t="s">
        <v>428</v>
      </c>
      <c r="G221" s="75" t="s">
        <v>2077</v>
      </c>
      <c r="H221" s="76" t="str">
        <f t="shared" si="1"/>
        <v>'ECAC87096',</v>
      </c>
      <c r="I221" s="75" t="s">
        <v>1670</v>
      </c>
      <c r="J221" s="75" t="s">
        <v>1671</v>
      </c>
      <c r="K221" s="75">
        <v>1.0</v>
      </c>
      <c r="L221" s="75">
        <v>0.0</v>
      </c>
      <c r="M221" s="75" t="s">
        <v>1858</v>
      </c>
      <c r="N221" s="75" t="s">
        <v>2078</v>
      </c>
    </row>
    <row r="222">
      <c r="A222" s="75">
        <v>4614306.0</v>
      </c>
      <c r="B222" s="75" t="s">
        <v>429</v>
      </c>
      <c r="C222" s="75" t="s">
        <v>45</v>
      </c>
      <c r="D222" s="75">
        <v>1.0</v>
      </c>
      <c r="E222" s="75" t="s">
        <v>74</v>
      </c>
      <c r="F222" s="75" t="s">
        <v>430</v>
      </c>
      <c r="G222" s="75" t="s">
        <v>2079</v>
      </c>
      <c r="H222" s="76" t="str">
        <f t="shared" si="1"/>
        <v>'MCWY56918',</v>
      </c>
      <c r="I222" s="75" t="s">
        <v>1670</v>
      </c>
      <c r="J222" s="75" t="s">
        <v>1671</v>
      </c>
      <c r="K222" s="75">
        <v>1.0</v>
      </c>
      <c r="L222" s="75">
        <v>0.0</v>
      </c>
      <c r="M222" s="75" t="s">
        <v>1703</v>
      </c>
      <c r="N222" s="75" t="s">
        <v>2080</v>
      </c>
    </row>
    <row r="223">
      <c r="A223" s="75">
        <v>4614306.0</v>
      </c>
      <c r="B223" s="75" t="s">
        <v>431</v>
      </c>
      <c r="C223" s="75" t="s">
        <v>40</v>
      </c>
      <c r="D223" s="75">
        <v>1.0</v>
      </c>
      <c r="E223" s="75" t="s">
        <v>20</v>
      </c>
      <c r="F223" s="75" t="s">
        <v>432</v>
      </c>
      <c r="G223" s="75" t="s">
        <v>1217</v>
      </c>
      <c r="H223" s="76" t="str">
        <f t="shared" si="1"/>
        <v>'MAJT29583',</v>
      </c>
      <c r="I223" s="75" t="s">
        <v>1670</v>
      </c>
      <c r="J223" s="75" t="s">
        <v>1671</v>
      </c>
      <c r="K223" s="75">
        <v>1.0</v>
      </c>
      <c r="L223" s="75">
        <v>0.0</v>
      </c>
      <c r="M223" s="75" t="s">
        <v>2081</v>
      </c>
      <c r="N223" s="75" t="s">
        <v>2082</v>
      </c>
    </row>
    <row r="224">
      <c r="A224" s="75">
        <v>4614306.0</v>
      </c>
      <c r="B224" s="75" t="s">
        <v>433</v>
      </c>
      <c r="C224" s="75" t="s">
        <v>19</v>
      </c>
      <c r="D224" s="75">
        <v>1.0</v>
      </c>
      <c r="E224" s="75" t="s">
        <v>20</v>
      </c>
      <c r="F224" s="75" t="s">
        <v>434</v>
      </c>
      <c r="G224" s="75" t="s">
        <v>2083</v>
      </c>
      <c r="H224" s="76" t="str">
        <f t="shared" si="1"/>
        <v>'YXIW17314',</v>
      </c>
      <c r="I224" s="75" t="s">
        <v>1670</v>
      </c>
      <c r="J224" s="75" t="s">
        <v>1671</v>
      </c>
      <c r="K224" s="75">
        <v>1.0</v>
      </c>
      <c r="L224" s="75">
        <v>0.0</v>
      </c>
      <c r="M224" s="75" t="s">
        <v>2084</v>
      </c>
      <c r="N224" s="75" t="s">
        <v>2085</v>
      </c>
    </row>
    <row r="225">
      <c r="A225" s="75">
        <v>4614306.0</v>
      </c>
      <c r="B225" s="75" t="s">
        <v>435</v>
      </c>
      <c r="C225" s="75" t="s">
        <v>19</v>
      </c>
      <c r="D225" s="75">
        <v>3.0</v>
      </c>
      <c r="E225" s="75" t="s">
        <v>20</v>
      </c>
      <c r="F225" s="75" t="s">
        <v>436</v>
      </c>
      <c r="G225" s="75" t="s">
        <v>2086</v>
      </c>
      <c r="H225" s="76" t="str">
        <f t="shared" si="1"/>
        <v>'SNTE32758',</v>
      </c>
      <c r="I225" s="75" t="s">
        <v>1670</v>
      </c>
      <c r="J225" s="75" t="s">
        <v>1671</v>
      </c>
      <c r="K225" s="75">
        <v>3.0</v>
      </c>
      <c r="L225" s="75">
        <v>0.0</v>
      </c>
      <c r="M225" s="75" t="s">
        <v>2087</v>
      </c>
      <c r="N225" s="75" t="s">
        <v>2088</v>
      </c>
    </row>
    <row r="226">
      <c r="A226" s="75">
        <v>4614306.0</v>
      </c>
      <c r="B226" s="75" t="s">
        <v>435</v>
      </c>
      <c r="C226" s="75" t="s">
        <v>27</v>
      </c>
      <c r="D226" s="75">
        <v>1.0</v>
      </c>
      <c r="E226" s="75" t="s">
        <v>20</v>
      </c>
      <c r="F226" s="75" t="s">
        <v>436</v>
      </c>
      <c r="G226" s="75" t="s">
        <v>2086</v>
      </c>
      <c r="H226" s="76" t="str">
        <f t="shared" si="1"/>
        <v>'SNTE32758',</v>
      </c>
      <c r="I226" s="75" t="s">
        <v>1670</v>
      </c>
      <c r="J226" s="75" t="s">
        <v>1671</v>
      </c>
      <c r="K226" s="75">
        <v>1.0</v>
      </c>
      <c r="L226" s="75">
        <v>0.0</v>
      </c>
      <c r="M226" s="75" t="s">
        <v>2087</v>
      </c>
      <c r="N226" s="75" t="s">
        <v>2088</v>
      </c>
    </row>
    <row r="227">
      <c r="A227" s="75">
        <v>4614306.0</v>
      </c>
      <c r="B227" s="75" t="s">
        <v>437</v>
      </c>
      <c r="C227" s="75" t="s">
        <v>27</v>
      </c>
      <c r="D227" s="75">
        <v>1.0</v>
      </c>
      <c r="E227" s="75" t="s">
        <v>20</v>
      </c>
      <c r="F227" s="75" t="s">
        <v>438</v>
      </c>
      <c r="G227" s="75" t="s">
        <v>2089</v>
      </c>
      <c r="H227" s="76" t="str">
        <f t="shared" si="1"/>
        <v>'DLGV99399',</v>
      </c>
      <c r="I227" s="75" t="s">
        <v>1670</v>
      </c>
      <c r="J227" s="75" t="s">
        <v>1671</v>
      </c>
      <c r="K227" s="75">
        <v>1.0</v>
      </c>
      <c r="L227" s="75">
        <v>0.0</v>
      </c>
      <c r="M227" s="75" t="s">
        <v>1701</v>
      </c>
      <c r="N227" s="75" t="s">
        <v>2090</v>
      </c>
    </row>
    <row r="228">
      <c r="A228" s="75">
        <v>4614306.0</v>
      </c>
      <c r="B228" s="75" t="s">
        <v>439</v>
      </c>
      <c r="C228" s="75" t="s">
        <v>27</v>
      </c>
      <c r="D228" s="75">
        <v>1.0</v>
      </c>
      <c r="E228" s="75" t="s">
        <v>20</v>
      </c>
      <c r="F228" s="75" t="s">
        <v>440</v>
      </c>
      <c r="G228" s="75" t="s">
        <v>1754</v>
      </c>
      <c r="H228" s="76" t="str">
        <f t="shared" si="1"/>
        <v>'SVTU29475',</v>
      </c>
      <c r="I228" s="75" t="s">
        <v>1670</v>
      </c>
      <c r="J228" s="75" t="s">
        <v>1671</v>
      </c>
      <c r="K228" s="75">
        <v>1.0</v>
      </c>
      <c r="L228" s="75">
        <v>0.0</v>
      </c>
      <c r="M228" s="75" t="s">
        <v>1692</v>
      </c>
      <c r="N228" s="75" t="s">
        <v>1756</v>
      </c>
    </row>
    <row r="229">
      <c r="A229" s="75">
        <v>4614306.0</v>
      </c>
      <c r="B229" s="75" t="s">
        <v>441</v>
      </c>
      <c r="C229" s="75" t="s">
        <v>19</v>
      </c>
      <c r="D229" s="75">
        <v>1.0</v>
      </c>
      <c r="E229" s="75" t="s">
        <v>20</v>
      </c>
      <c r="F229" s="75" t="s">
        <v>442</v>
      </c>
      <c r="G229" s="75" t="s">
        <v>2091</v>
      </c>
      <c r="H229" s="76" t="str">
        <f t="shared" si="1"/>
        <v>'UDVA96771',</v>
      </c>
      <c r="I229" s="75" t="s">
        <v>1670</v>
      </c>
      <c r="J229" s="75" t="s">
        <v>1671</v>
      </c>
      <c r="K229" s="75">
        <v>1.0</v>
      </c>
      <c r="L229" s="75">
        <v>0.0</v>
      </c>
      <c r="M229" s="75" t="s">
        <v>2092</v>
      </c>
      <c r="N229" s="75" t="s">
        <v>2093</v>
      </c>
    </row>
    <row r="230">
      <c r="A230" s="75">
        <v>4614306.0</v>
      </c>
      <c r="B230" s="75" t="s">
        <v>443</v>
      </c>
      <c r="C230" s="75" t="s">
        <v>19</v>
      </c>
      <c r="D230" s="75">
        <v>1.0</v>
      </c>
      <c r="E230" s="75" t="s">
        <v>20</v>
      </c>
      <c r="F230" s="75" t="s">
        <v>88</v>
      </c>
      <c r="G230" s="75" t="s">
        <v>1742</v>
      </c>
      <c r="H230" s="76" t="str">
        <f t="shared" si="1"/>
        <v>'TPAZ38184',</v>
      </c>
      <c r="I230" s="75" t="s">
        <v>1670</v>
      </c>
      <c r="J230" s="75" t="s">
        <v>1671</v>
      </c>
      <c r="K230" s="75">
        <v>1.0</v>
      </c>
      <c r="L230" s="75">
        <v>0.0</v>
      </c>
      <c r="M230" s="75" t="s">
        <v>1892</v>
      </c>
      <c r="N230" s="75" t="s">
        <v>1744</v>
      </c>
    </row>
    <row r="231">
      <c r="A231" s="75">
        <v>4614306.0</v>
      </c>
      <c r="B231" s="75" t="s">
        <v>443</v>
      </c>
      <c r="C231" s="75" t="s">
        <v>27</v>
      </c>
      <c r="D231" s="75">
        <v>1.0</v>
      </c>
      <c r="E231" s="75" t="s">
        <v>20</v>
      </c>
      <c r="F231" s="75" t="s">
        <v>88</v>
      </c>
      <c r="G231" s="75" t="s">
        <v>1742</v>
      </c>
      <c r="H231" s="76" t="str">
        <f t="shared" si="1"/>
        <v>'TPAZ38184',</v>
      </c>
      <c r="I231" s="75" t="s">
        <v>1670</v>
      </c>
      <c r="J231" s="75" t="s">
        <v>1671</v>
      </c>
      <c r="K231" s="75">
        <v>1.0</v>
      </c>
      <c r="L231" s="75">
        <v>0.0</v>
      </c>
      <c r="M231" s="75" t="s">
        <v>1892</v>
      </c>
      <c r="N231" s="75" t="s">
        <v>1744</v>
      </c>
    </row>
    <row r="232">
      <c r="A232" s="75">
        <v>4614306.0</v>
      </c>
      <c r="B232" s="75" t="s">
        <v>444</v>
      </c>
      <c r="C232" s="75" t="s">
        <v>27</v>
      </c>
      <c r="D232" s="75">
        <v>1.0</v>
      </c>
      <c r="E232" s="75" t="s">
        <v>20</v>
      </c>
      <c r="F232" s="75" t="s">
        <v>445</v>
      </c>
      <c r="G232" s="75" t="s">
        <v>1467</v>
      </c>
      <c r="H232" s="76" t="str">
        <f t="shared" si="1"/>
        <v>'OUWX92578',</v>
      </c>
      <c r="I232" s="75" t="s">
        <v>1670</v>
      </c>
      <c r="J232" s="75" t="s">
        <v>1671</v>
      </c>
      <c r="K232" s="75">
        <v>1.0</v>
      </c>
      <c r="L232" s="75">
        <v>0.0</v>
      </c>
      <c r="M232" s="75" t="s">
        <v>1827</v>
      </c>
      <c r="N232" s="75" t="s">
        <v>2094</v>
      </c>
    </row>
    <row r="233">
      <c r="A233" s="75">
        <v>4614306.0</v>
      </c>
      <c r="B233" s="75" t="s">
        <v>446</v>
      </c>
      <c r="C233" s="75" t="s">
        <v>45</v>
      </c>
      <c r="D233" s="75">
        <v>1.0</v>
      </c>
      <c r="E233" s="75" t="s">
        <v>74</v>
      </c>
      <c r="F233" s="75" t="s">
        <v>447</v>
      </c>
      <c r="G233" s="75" t="s">
        <v>2095</v>
      </c>
      <c r="H233" s="76" t="str">
        <f t="shared" si="1"/>
        <v>'AUOY34943',</v>
      </c>
      <c r="I233" s="75" t="s">
        <v>1670</v>
      </c>
      <c r="J233" s="75" t="s">
        <v>1671</v>
      </c>
      <c r="K233" s="75">
        <v>1.0</v>
      </c>
      <c r="L233" s="75">
        <v>0.0</v>
      </c>
      <c r="M233" s="75" t="s">
        <v>1764</v>
      </c>
      <c r="N233" s="75" t="s">
        <v>2096</v>
      </c>
    </row>
    <row r="234">
      <c r="A234" s="75">
        <v>4614306.0</v>
      </c>
      <c r="B234" s="75" t="s">
        <v>448</v>
      </c>
      <c r="C234" s="75" t="s">
        <v>99</v>
      </c>
      <c r="D234" s="75">
        <v>1.0</v>
      </c>
      <c r="E234" s="75" t="s">
        <v>46</v>
      </c>
      <c r="F234" s="75" t="s">
        <v>133</v>
      </c>
      <c r="G234" s="75" t="s">
        <v>1423</v>
      </c>
      <c r="H234" s="76" t="str">
        <f t="shared" si="1"/>
        <v>'UUKH35423',</v>
      </c>
      <c r="I234" s="75" t="s">
        <v>1670</v>
      </c>
      <c r="J234" s="75" t="s">
        <v>1671</v>
      </c>
      <c r="K234" s="75">
        <v>1.0</v>
      </c>
      <c r="L234" s="75">
        <v>0.0</v>
      </c>
      <c r="M234" s="75" t="s">
        <v>1711</v>
      </c>
      <c r="N234" s="75" t="s">
        <v>1770</v>
      </c>
    </row>
    <row r="235">
      <c r="A235" s="75">
        <v>4614306.0</v>
      </c>
      <c r="B235" s="75" t="s">
        <v>449</v>
      </c>
      <c r="C235" s="75" t="s">
        <v>27</v>
      </c>
      <c r="D235" s="75">
        <v>1.0</v>
      </c>
      <c r="E235" s="75" t="s">
        <v>46</v>
      </c>
      <c r="F235" s="75" t="s">
        <v>247</v>
      </c>
      <c r="G235" s="75" t="s">
        <v>1620</v>
      </c>
      <c r="H235" s="76" t="str">
        <f t="shared" si="1"/>
        <v>'MEJP87825',</v>
      </c>
      <c r="I235" s="75" t="s">
        <v>1670</v>
      </c>
      <c r="J235" s="75" t="s">
        <v>1671</v>
      </c>
      <c r="K235" s="75">
        <v>1.0</v>
      </c>
      <c r="L235" s="75">
        <v>0.0</v>
      </c>
      <c r="M235" s="75" t="s">
        <v>1802</v>
      </c>
      <c r="N235" s="75" t="s">
        <v>1897</v>
      </c>
    </row>
    <row r="236">
      <c r="A236" s="75">
        <v>4614306.0</v>
      </c>
      <c r="B236" s="75" t="s">
        <v>450</v>
      </c>
      <c r="C236" s="75" t="s">
        <v>40</v>
      </c>
      <c r="D236" s="75">
        <v>1.0</v>
      </c>
      <c r="E236" s="75" t="s">
        <v>74</v>
      </c>
      <c r="F236" s="75" t="s">
        <v>451</v>
      </c>
      <c r="G236" s="75" t="s">
        <v>2097</v>
      </c>
      <c r="H236" s="76" t="str">
        <f t="shared" si="1"/>
        <v>'IQFZ94420',</v>
      </c>
      <c r="I236" s="75" t="s">
        <v>1670</v>
      </c>
      <c r="J236" s="75" t="s">
        <v>1671</v>
      </c>
      <c r="K236" s="75">
        <v>1.0</v>
      </c>
      <c r="L236" s="75">
        <v>0.0</v>
      </c>
      <c r="M236" s="75" t="s">
        <v>2098</v>
      </c>
      <c r="N236" s="75" t="s">
        <v>2099</v>
      </c>
    </row>
    <row r="237">
      <c r="A237" s="75">
        <v>4614306.0</v>
      </c>
      <c r="B237" s="75" t="s">
        <v>452</v>
      </c>
      <c r="C237" s="75" t="s">
        <v>19</v>
      </c>
      <c r="D237" s="75">
        <v>2.0</v>
      </c>
      <c r="E237" s="75" t="s">
        <v>20</v>
      </c>
      <c r="F237" s="75" t="s">
        <v>453</v>
      </c>
      <c r="G237" s="75" t="s">
        <v>2100</v>
      </c>
      <c r="H237" s="76" t="str">
        <f t="shared" si="1"/>
        <v>'BHSV57087',</v>
      </c>
      <c r="I237" s="75" t="s">
        <v>1670</v>
      </c>
      <c r="J237" s="75" t="s">
        <v>1671</v>
      </c>
      <c r="K237" s="75">
        <v>2.0</v>
      </c>
      <c r="L237" s="75">
        <v>0.0</v>
      </c>
      <c r="M237" s="75" t="s">
        <v>2092</v>
      </c>
      <c r="N237" s="75" t="s">
        <v>2101</v>
      </c>
    </row>
    <row r="238">
      <c r="A238" s="75">
        <v>4614306.0</v>
      </c>
      <c r="B238" s="75" t="s">
        <v>454</v>
      </c>
      <c r="C238" s="75" t="s">
        <v>40</v>
      </c>
      <c r="D238" s="75">
        <v>1.0</v>
      </c>
      <c r="E238" s="75" t="s">
        <v>74</v>
      </c>
      <c r="F238" s="75" t="s">
        <v>455</v>
      </c>
      <c r="G238" s="75" t="s">
        <v>1852</v>
      </c>
      <c r="H238" s="76" t="str">
        <f t="shared" si="1"/>
        <v>'QRHH48792',</v>
      </c>
      <c r="I238" s="75" t="s">
        <v>1670</v>
      </c>
      <c r="J238" s="75" t="s">
        <v>1671</v>
      </c>
      <c r="K238" s="75">
        <v>1.0</v>
      </c>
      <c r="L238" s="75">
        <v>0.0</v>
      </c>
      <c r="M238" s="75" t="s">
        <v>2102</v>
      </c>
      <c r="N238" s="75" t="s">
        <v>1732</v>
      </c>
    </row>
    <row r="239">
      <c r="A239" s="75">
        <v>4614306.0</v>
      </c>
      <c r="B239" s="75" t="s">
        <v>456</v>
      </c>
      <c r="C239" s="75" t="s">
        <v>27</v>
      </c>
      <c r="D239" s="75">
        <v>1.0</v>
      </c>
      <c r="E239" s="75" t="s">
        <v>20</v>
      </c>
      <c r="F239" s="75" t="s">
        <v>457</v>
      </c>
      <c r="G239" s="75" t="s">
        <v>2103</v>
      </c>
      <c r="H239" s="76" t="str">
        <f t="shared" si="1"/>
        <v>'JMEQ46654',</v>
      </c>
      <c r="I239" s="75" t="s">
        <v>1670</v>
      </c>
      <c r="J239" s="75" t="s">
        <v>1671</v>
      </c>
      <c r="K239" s="75">
        <v>1.0</v>
      </c>
      <c r="L239" s="75">
        <v>0.0</v>
      </c>
      <c r="M239" s="75" t="s">
        <v>2104</v>
      </c>
      <c r="N239" s="75" t="s">
        <v>2105</v>
      </c>
    </row>
    <row r="240">
      <c r="A240" s="75">
        <v>4614306.0</v>
      </c>
      <c r="B240" s="75" t="s">
        <v>458</v>
      </c>
      <c r="C240" s="75" t="s">
        <v>40</v>
      </c>
      <c r="D240" s="75">
        <v>2.0</v>
      </c>
      <c r="E240" s="75" t="s">
        <v>20</v>
      </c>
      <c r="F240" s="75" t="s">
        <v>459</v>
      </c>
      <c r="G240" s="75" t="s">
        <v>2106</v>
      </c>
      <c r="H240" s="76" t="str">
        <f t="shared" si="1"/>
        <v>'YAEM69578',</v>
      </c>
      <c r="I240" s="75" t="s">
        <v>1670</v>
      </c>
      <c r="J240" s="75" t="s">
        <v>1671</v>
      </c>
      <c r="K240" s="75">
        <v>2.0</v>
      </c>
      <c r="L240" s="75">
        <v>0.0</v>
      </c>
      <c r="M240" s="75" t="s">
        <v>1681</v>
      </c>
      <c r="N240" s="75" t="s">
        <v>2107</v>
      </c>
    </row>
    <row r="241">
      <c r="A241" s="75">
        <v>4614306.0</v>
      </c>
      <c r="B241" s="75" t="s">
        <v>461</v>
      </c>
      <c r="C241" s="75" t="s">
        <v>27</v>
      </c>
      <c r="D241" s="75">
        <v>2.0</v>
      </c>
      <c r="E241" s="75" t="s">
        <v>46</v>
      </c>
      <c r="F241" s="75" t="s">
        <v>390</v>
      </c>
      <c r="G241" s="75" t="s">
        <v>2108</v>
      </c>
      <c r="H241" s="76" t="str">
        <f t="shared" si="1"/>
        <v>'MDAY27925',</v>
      </c>
      <c r="I241" s="75" t="s">
        <v>1670</v>
      </c>
      <c r="J241" s="75" t="s">
        <v>1671</v>
      </c>
      <c r="K241" s="75">
        <v>2.0</v>
      </c>
      <c r="L241" s="75">
        <v>0.0</v>
      </c>
      <c r="M241" s="75" t="s">
        <v>1775</v>
      </c>
      <c r="N241" s="75" t="s">
        <v>2109</v>
      </c>
    </row>
    <row r="242">
      <c r="A242" s="75">
        <v>4614306.0</v>
      </c>
      <c r="B242" s="75" t="s">
        <v>462</v>
      </c>
      <c r="C242" s="75" t="s">
        <v>40</v>
      </c>
      <c r="D242" s="75">
        <v>1.0</v>
      </c>
      <c r="E242" s="75" t="s">
        <v>20</v>
      </c>
      <c r="F242" s="75" t="s">
        <v>463</v>
      </c>
      <c r="G242" s="75" t="s">
        <v>2110</v>
      </c>
      <c r="H242" s="76" t="str">
        <f t="shared" si="1"/>
        <v>'MFJO46631',</v>
      </c>
      <c r="I242" s="75" t="s">
        <v>1670</v>
      </c>
      <c r="J242" s="75" t="s">
        <v>1671</v>
      </c>
      <c r="K242" s="75">
        <v>1.0</v>
      </c>
      <c r="L242" s="75">
        <v>0.0</v>
      </c>
      <c r="M242" s="75" t="s">
        <v>2111</v>
      </c>
      <c r="N242" s="75" t="s">
        <v>2112</v>
      </c>
    </row>
    <row r="243">
      <c r="A243" s="75">
        <v>4614306.0</v>
      </c>
      <c r="B243" s="75" t="s">
        <v>464</v>
      </c>
      <c r="C243" s="75" t="s">
        <v>27</v>
      </c>
      <c r="D243" s="75">
        <v>1.0</v>
      </c>
      <c r="E243" s="75" t="s">
        <v>20</v>
      </c>
      <c r="F243" s="75" t="s">
        <v>465</v>
      </c>
      <c r="G243" s="75" t="s">
        <v>2113</v>
      </c>
      <c r="H243" s="76" t="str">
        <f t="shared" si="1"/>
        <v>'FWTX28671',</v>
      </c>
      <c r="I243" s="75" t="s">
        <v>1670</v>
      </c>
      <c r="J243" s="75" t="s">
        <v>1671</v>
      </c>
      <c r="K243" s="75">
        <v>1.0</v>
      </c>
      <c r="L243" s="75">
        <v>0.0</v>
      </c>
      <c r="M243" s="75" t="s">
        <v>2087</v>
      </c>
      <c r="N243" s="75" t="s">
        <v>2114</v>
      </c>
    </row>
    <row r="244">
      <c r="A244" s="75">
        <v>4614306.0</v>
      </c>
      <c r="B244" s="75" t="s">
        <v>466</v>
      </c>
      <c r="C244" s="75" t="s">
        <v>27</v>
      </c>
      <c r="D244" s="75">
        <v>1.0</v>
      </c>
      <c r="E244" s="75" t="s">
        <v>20</v>
      </c>
      <c r="F244" s="75" t="s">
        <v>467</v>
      </c>
      <c r="G244" s="75" t="s">
        <v>2115</v>
      </c>
      <c r="H244" s="76" t="str">
        <f t="shared" si="1"/>
        <v>'WSEI65603',</v>
      </c>
      <c r="I244" s="75" t="s">
        <v>1670</v>
      </c>
      <c r="J244" s="75" t="s">
        <v>1671</v>
      </c>
      <c r="K244" s="75">
        <v>1.0</v>
      </c>
      <c r="L244" s="75">
        <v>0.0</v>
      </c>
      <c r="M244" s="75" t="s">
        <v>2116</v>
      </c>
      <c r="N244" s="75" t="s">
        <v>2117</v>
      </c>
    </row>
    <row r="245">
      <c r="A245" s="75">
        <v>4614306.0</v>
      </c>
      <c r="B245" s="75" t="s">
        <v>468</v>
      </c>
      <c r="C245" s="75" t="s">
        <v>40</v>
      </c>
      <c r="D245" s="75">
        <v>1.0</v>
      </c>
      <c r="E245" s="75" t="s">
        <v>20</v>
      </c>
      <c r="F245" s="75" t="s">
        <v>469</v>
      </c>
      <c r="G245" s="75" t="s">
        <v>2118</v>
      </c>
      <c r="H245" s="76" t="str">
        <f t="shared" si="1"/>
        <v>'KGJR98499',</v>
      </c>
      <c r="I245" s="75" t="s">
        <v>1670</v>
      </c>
      <c r="J245" s="75" t="s">
        <v>1671</v>
      </c>
      <c r="K245" s="75">
        <v>1.0</v>
      </c>
      <c r="L245" s="75">
        <v>0.0</v>
      </c>
      <c r="M245" s="75" t="s">
        <v>1874</v>
      </c>
      <c r="N245" s="75" t="s">
        <v>2119</v>
      </c>
    </row>
    <row r="246">
      <c r="A246" s="75">
        <v>4614306.0</v>
      </c>
      <c r="B246" s="75" t="s">
        <v>470</v>
      </c>
      <c r="C246" s="75" t="s">
        <v>27</v>
      </c>
      <c r="D246" s="75">
        <v>1.0</v>
      </c>
      <c r="E246" s="75" t="s">
        <v>20</v>
      </c>
      <c r="F246" s="75" t="s">
        <v>471</v>
      </c>
      <c r="G246" s="75" t="s">
        <v>2120</v>
      </c>
      <c r="H246" s="76" t="str">
        <f t="shared" si="1"/>
        <v>'WGUA21271',</v>
      </c>
      <c r="I246" s="75" t="s">
        <v>1670</v>
      </c>
      <c r="J246" s="75" t="s">
        <v>1671</v>
      </c>
      <c r="K246" s="75">
        <v>1.0</v>
      </c>
      <c r="L246" s="75">
        <v>0.0</v>
      </c>
      <c r="M246" s="75" t="s">
        <v>1752</v>
      </c>
      <c r="N246" s="75" t="s">
        <v>2121</v>
      </c>
    </row>
    <row r="247">
      <c r="A247" s="75">
        <v>4614306.0</v>
      </c>
      <c r="B247" s="75" t="s">
        <v>472</v>
      </c>
      <c r="C247" s="75" t="s">
        <v>27</v>
      </c>
      <c r="D247" s="75">
        <v>1.0</v>
      </c>
      <c r="E247" s="75" t="s">
        <v>20</v>
      </c>
      <c r="F247" s="75" t="s">
        <v>181</v>
      </c>
      <c r="G247" s="75" t="s">
        <v>1821</v>
      </c>
      <c r="H247" s="76" t="str">
        <f t="shared" si="1"/>
        <v>'JABX94052',</v>
      </c>
      <c r="I247" s="75" t="s">
        <v>1670</v>
      </c>
      <c r="J247" s="75" t="s">
        <v>1671</v>
      </c>
      <c r="K247" s="75">
        <v>1.0</v>
      </c>
      <c r="L247" s="75">
        <v>0.0</v>
      </c>
      <c r="M247" s="75" t="s">
        <v>1895</v>
      </c>
      <c r="N247" s="75" t="s">
        <v>1822</v>
      </c>
    </row>
    <row r="248">
      <c r="A248" s="75">
        <v>4614306.0</v>
      </c>
      <c r="B248" s="75" t="s">
        <v>473</v>
      </c>
      <c r="C248" s="75" t="s">
        <v>27</v>
      </c>
      <c r="D248" s="75">
        <v>1.0</v>
      </c>
      <c r="E248" s="75" t="s">
        <v>20</v>
      </c>
      <c r="F248" s="75" t="s">
        <v>474</v>
      </c>
      <c r="G248" s="75" t="s">
        <v>2122</v>
      </c>
      <c r="H248" s="76" t="str">
        <f t="shared" si="1"/>
        <v>'PJEA28869',</v>
      </c>
      <c r="I248" s="75" t="s">
        <v>1670</v>
      </c>
      <c r="J248" s="75" t="s">
        <v>1671</v>
      </c>
      <c r="K248" s="75">
        <v>1.0</v>
      </c>
      <c r="L248" s="75">
        <v>0.0</v>
      </c>
      <c r="M248" s="75" t="s">
        <v>2123</v>
      </c>
      <c r="N248" s="75" t="s">
        <v>2124</v>
      </c>
    </row>
    <row r="249">
      <c r="A249" s="75">
        <v>4614306.0</v>
      </c>
      <c r="B249" s="75" t="s">
        <v>475</v>
      </c>
      <c r="C249" s="75" t="s">
        <v>19</v>
      </c>
      <c r="D249" s="75">
        <v>1.0</v>
      </c>
      <c r="E249" s="75" t="s">
        <v>20</v>
      </c>
      <c r="F249" s="75" t="s">
        <v>476</v>
      </c>
      <c r="G249" s="75" t="s">
        <v>2125</v>
      </c>
      <c r="H249" s="76" t="str">
        <f t="shared" si="1"/>
        <v>'DLGV92022',</v>
      </c>
      <c r="I249" s="75" t="s">
        <v>1670</v>
      </c>
      <c r="J249" s="75" t="s">
        <v>1671</v>
      </c>
      <c r="K249" s="75">
        <v>1.0</v>
      </c>
      <c r="L249" s="75">
        <v>0.0</v>
      </c>
      <c r="M249" s="75" t="s">
        <v>2126</v>
      </c>
      <c r="N249" s="75" t="s">
        <v>2127</v>
      </c>
    </row>
    <row r="250">
      <c r="A250" s="75">
        <v>4614306.0</v>
      </c>
      <c r="B250" s="75" t="s">
        <v>477</v>
      </c>
      <c r="C250" s="75" t="s">
        <v>19</v>
      </c>
      <c r="D250" s="75">
        <v>1.0</v>
      </c>
      <c r="E250" s="75" t="s">
        <v>20</v>
      </c>
      <c r="F250" s="75" t="s">
        <v>478</v>
      </c>
      <c r="G250" s="75" t="s">
        <v>2128</v>
      </c>
      <c r="H250" s="76" t="str">
        <f t="shared" si="1"/>
        <v>'JUIE86537',</v>
      </c>
      <c r="I250" s="75" t="s">
        <v>1670</v>
      </c>
      <c r="J250" s="75" t="s">
        <v>1671</v>
      </c>
      <c r="K250" s="75">
        <v>1.0</v>
      </c>
      <c r="L250" s="75">
        <v>0.0</v>
      </c>
      <c r="M250" s="75" t="s">
        <v>2129</v>
      </c>
      <c r="N250" s="75" t="s">
        <v>2130</v>
      </c>
    </row>
    <row r="251">
      <c r="A251" s="75">
        <v>4614306.0</v>
      </c>
      <c r="B251" s="75" t="s">
        <v>480</v>
      </c>
      <c r="C251" s="75" t="s">
        <v>27</v>
      </c>
      <c r="D251" s="75">
        <v>1.0</v>
      </c>
      <c r="E251" s="75" t="s">
        <v>20</v>
      </c>
      <c r="F251" s="75" t="s">
        <v>481</v>
      </c>
      <c r="G251" s="75" t="s">
        <v>2131</v>
      </c>
      <c r="H251" s="76" t="str">
        <f t="shared" si="1"/>
        <v>'LRVS65996',</v>
      </c>
      <c r="I251" s="75" t="s">
        <v>1670</v>
      </c>
      <c r="J251" s="75" t="s">
        <v>1671</v>
      </c>
      <c r="K251" s="75">
        <v>1.0</v>
      </c>
      <c r="L251" s="75">
        <v>0.0</v>
      </c>
      <c r="M251" s="75" t="s">
        <v>1952</v>
      </c>
      <c r="N251" s="75" t="s">
        <v>2132</v>
      </c>
    </row>
    <row r="252">
      <c r="A252" s="75">
        <v>4614306.0</v>
      </c>
      <c r="B252" s="75" t="s">
        <v>482</v>
      </c>
      <c r="C252" s="75" t="s">
        <v>27</v>
      </c>
      <c r="D252" s="75">
        <v>1.0</v>
      </c>
      <c r="E252" s="75" t="s">
        <v>20</v>
      </c>
      <c r="F252" s="75" t="s">
        <v>483</v>
      </c>
      <c r="G252" s="75" t="s">
        <v>2133</v>
      </c>
      <c r="H252" s="76" t="str">
        <f t="shared" si="1"/>
        <v>'HQNA67497',</v>
      </c>
      <c r="I252" s="75" t="s">
        <v>1670</v>
      </c>
      <c r="J252" s="75" t="s">
        <v>1671</v>
      </c>
      <c r="K252" s="75">
        <v>1.0</v>
      </c>
      <c r="L252" s="75">
        <v>0.0</v>
      </c>
      <c r="M252" s="75" t="s">
        <v>1827</v>
      </c>
      <c r="N252" s="75" t="s">
        <v>2134</v>
      </c>
    </row>
    <row r="253">
      <c r="A253" s="75">
        <v>4614306.0</v>
      </c>
      <c r="B253" s="75" t="s">
        <v>484</v>
      </c>
      <c r="C253" s="75" t="s">
        <v>29</v>
      </c>
      <c r="D253" s="75">
        <v>1.0</v>
      </c>
      <c r="E253" s="75" t="s">
        <v>20</v>
      </c>
      <c r="F253" s="75" t="s">
        <v>263</v>
      </c>
      <c r="G253" s="75" t="s">
        <v>2135</v>
      </c>
      <c r="H253" s="76" t="str">
        <f t="shared" si="1"/>
        <v>'LSTG30036',</v>
      </c>
      <c r="I253" s="75" t="s">
        <v>1670</v>
      </c>
      <c r="J253" s="75" t="s">
        <v>1671</v>
      </c>
      <c r="K253" s="75">
        <v>1.0</v>
      </c>
      <c r="L253" s="75">
        <v>0.0</v>
      </c>
      <c r="M253" s="75" t="s">
        <v>1855</v>
      </c>
      <c r="N253" s="75" t="s">
        <v>2136</v>
      </c>
    </row>
    <row r="254">
      <c r="A254" s="75">
        <v>4614306.0</v>
      </c>
      <c r="B254" s="75" t="s">
        <v>485</v>
      </c>
      <c r="C254" s="75" t="s">
        <v>29</v>
      </c>
      <c r="D254" s="75">
        <v>1.0</v>
      </c>
      <c r="E254" s="75" t="s">
        <v>20</v>
      </c>
      <c r="F254" s="75" t="s">
        <v>133</v>
      </c>
      <c r="G254" s="75" t="s">
        <v>1423</v>
      </c>
      <c r="H254" s="76" t="str">
        <f t="shared" si="1"/>
        <v>'YIHI34943',</v>
      </c>
      <c r="I254" s="75" t="s">
        <v>1670</v>
      </c>
      <c r="J254" s="75" t="s">
        <v>1671</v>
      </c>
      <c r="K254" s="75">
        <v>1.0</v>
      </c>
      <c r="L254" s="75">
        <v>0.0</v>
      </c>
      <c r="M254" s="75" t="s">
        <v>2084</v>
      </c>
      <c r="N254" s="75" t="s">
        <v>1770</v>
      </c>
    </row>
    <row r="255">
      <c r="A255" s="75">
        <v>4614306.0</v>
      </c>
      <c r="B255" s="75" t="s">
        <v>486</v>
      </c>
      <c r="C255" s="75" t="s">
        <v>19</v>
      </c>
      <c r="D255" s="75">
        <v>1.0</v>
      </c>
      <c r="E255" s="75" t="s">
        <v>20</v>
      </c>
      <c r="F255" s="75" t="s">
        <v>487</v>
      </c>
      <c r="G255" s="75" t="s">
        <v>2137</v>
      </c>
      <c r="H255" s="76" t="str">
        <f t="shared" si="1"/>
        <v>'LZLB77447',</v>
      </c>
      <c r="I255" s="75" t="s">
        <v>1670</v>
      </c>
      <c r="J255" s="75" t="s">
        <v>1671</v>
      </c>
      <c r="K255" s="75">
        <v>1.0</v>
      </c>
      <c r="L255" s="75">
        <v>0.0</v>
      </c>
      <c r="M255" s="75" t="s">
        <v>1752</v>
      </c>
      <c r="N255" s="75" t="s">
        <v>2138</v>
      </c>
    </row>
    <row r="256">
      <c r="A256" s="75">
        <v>4614306.0</v>
      </c>
      <c r="B256" s="75" t="s">
        <v>488</v>
      </c>
      <c r="C256" s="75" t="s">
        <v>19</v>
      </c>
      <c r="D256" s="75">
        <v>2.0</v>
      </c>
      <c r="E256" s="75" t="s">
        <v>20</v>
      </c>
      <c r="F256" s="75" t="s">
        <v>489</v>
      </c>
      <c r="G256" s="75" t="s">
        <v>2139</v>
      </c>
      <c r="H256" s="76" t="str">
        <f t="shared" si="1"/>
        <v>'XXRX79466',</v>
      </c>
      <c r="I256" s="75" t="s">
        <v>1670</v>
      </c>
      <c r="J256" s="75" t="s">
        <v>1671</v>
      </c>
      <c r="K256" s="75">
        <v>2.0</v>
      </c>
      <c r="L256" s="75">
        <v>0.0</v>
      </c>
      <c r="M256" s="75" t="s">
        <v>2104</v>
      </c>
      <c r="N256" s="75" t="s">
        <v>2140</v>
      </c>
    </row>
    <row r="257">
      <c r="A257" s="75">
        <v>4614306.0</v>
      </c>
      <c r="B257" s="75" t="s">
        <v>491</v>
      </c>
      <c r="C257" s="75" t="s">
        <v>19</v>
      </c>
      <c r="D257" s="75">
        <v>1.0</v>
      </c>
      <c r="E257" s="75" t="s">
        <v>20</v>
      </c>
      <c r="F257" s="75" t="s">
        <v>492</v>
      </c>
      <c r="G257" s="75" t="s">
        <v>2141</v>
      </c>
      <c r="H257" s="76" t="str">
        <f t="shared" si="1"/>
        <v>'YVJQ13967',</v>
      </c>
      <c r="I257" s="75" t="s">
        <v>1670</v>
      </c>
      <c r="J257" s="75" t="s">
        <v>1671</v>
      </c>
      <c r="K257" s="75">
        <v>1.0</v>
      </c>
      <c r="L257" s="75">
        <v>0.0</v>
      </c>
      <c r="M257" s="75" t="s">
        <v>2142</v>
      </c>
      <c r="N257" s="75" t="s">
        <v>2143</v>
      </c>
    </row>
    <row r="258">
      <c r="A258" s="75">
        <v>4614306.0</v>
      </c>
      <c r="B258" s="75" t="s">
        <v>493</v>
      </c>
      <c r="C258" s="75" t="s">
        <v>29</v>
      </c>
      <c r="D258" s="75">
        <v>1.0</v>
      </c>
      <c r="E258" s="75" t="s">
        <v>20</v>
      </c>
      <c r="F258" s="75" t="s">
        <v>494</v>
      </c>
      <c r="G258" s="75" t="s">
        <v>2144</v>
      </c>
      <c r="H258" s="76" t="str">
        <f t="shared" si="1"/>
        <v>'YCEX58024',</v>
      </c>
      <c r="I258" s="75" t="s">
        <v>1670</v>
      </c>
      <c r="J258" s="75" t="s">
        <v>1671</v>
      </c>
      <c r="K258" s="75">
        <v>1.0</v>
      </c>
      <c r="L258" s="75">
        <v>0.0</v>
      </c>
      <c r="M258" s="75" t="s">
        <v>2145</v>
      </c>
      <c r="N258" s="75" t="s">
        <v>2146</v>
      </c>
    </row>
    <row r="259">
      <c r="A259" s="75">
        <v>4614306.0</v>
      </c>
      <c r="B259" s="75" t="s">
        <v>454</v>
      </c>
      <c r="C259" s="75" t="s">
        <v>40</v>
      </c>
      <c r="D259" s="75">
        <v>1.0</v>
      </c>
      <c r="E259" s="75" t="s">
        <v>20</v>
      </c>
      <c r="F259" s="75" t="s">
        <v>455</v>
      </c>
      <c r="G259" s="75" t="s">
        <v>2147</v>
      </c>
      <c r="H259" s="76" t="str">
        <f t="shared" si="1"/>
        <v>'QRHH48792',</v>
      </c>
      <c r="I259" s="75" t="s">
        <v>1670</v>
      </c>
      <c r="J259" s="75" t="s">
        <v>1671</v>
      </c>
      <c r="K259" s="75">
        <v>1.0</v>
      </c>
      <c r="L259" s="75">
        <v>0.0</v>
      </c>
      <c r="M259" s="75" t="s">
        <v>2102</v>
      </c>
      <c r="N259" s="75" t="s">
        <v>2148</v>
      </c>
    </row>
    <row r="260">
      <c r="A260" s="75">
        <v>4614306.0</v>
      </c>
      <c r="B260" s="75" t="s">
        <v>495</v>
      </c>
      <c r="C260" s="75" t="s">
        <v>19</v>
      </c>
      <c r="D260" s="75">
        <v>1.0</v>
      </c>
      <c r="E260" s="75" t="s">
        <v>20</v>
      </c>
      <c r="F260" s="75" t="s">
        <v>496</v>
      </c>
      <c r="G260" s="75" t="s">
        <v>1583</v>
      </c>
      <c r="H260" s="76" t="str">
        <f t="shared" si="1"/>
        <v>'SAZV50847',</v>
      </c>
      <c r="I260" s="75" t="s">
        <v>1670</v>
      </c>
      <c r="J260" s="75" t="s">
        <v>1671</v>
      </c>
      <c r="K260" s="75">
        <v>1.0</v>
      </c>
      <c r="L260" s="75">
        <v>0.0</v>
      </c>
      <c r="M260" s="75" t="s">
        <v>1703</v>
      </c>
      <c r="N260" s="75" t="s">
        <v>2149</v>
      </c>
    </row>
    <row r="261">
      <c r="A261" s="75">
        <v>4614306.0</v>
      </c>
      <c r="B261" s="75" t="s">
        <v>497</v>
      </c>
      <c r="C261" s="75" t="s">
        <v>29</v>
      </c>
      <c r="D261" s="75">
        <v>1.0</v>
      </c>
      <c r="E261" s="75" t="s">
        <v>20</v>
      </c>
      <c r="F261" s="75" t="s">
        <v>481</v>
      </c>
      <c r="G261" s="75" t="s">
        <v>2131</v>
      </c>
      <c r="H261" s="76" t="str">
        <f t="shared" si="1"/>
        <v>'HFJR65898',</v>
      </c>
      <c r="I261" s="75" t="s">
        <v>1670</v>
      </c>
      <c r="J261" s="75" t="s">
        <v>1671</v>
      </c>
      <c r="K261" s="75">
        <v>1.0</v>
      </c>
      <c r="L261" s="75">
        <v>0.0</v>
      </c>
      <c r="M261" s="75" t="s">
        <v>1769</v>
      </c>
      <c r="N261" s="75" t="s">
        <v>2132</v>
      </c>
    </row>
    <row r="262">
      <c r="A262" s="75">
        <v>4614306.0</v>
      </c>
      <c r="B262" s="75" t="s">
        <v>498</v>
      </c>
      <c r="C262" s="75" t="s">
        <v>40</v>
      </c>
      <c r="D262" s="75">
        <v>1.0</v>
      </c>
      <c r="E262" s="75" t="s">
        <v>20</v>
      </c>
      <c r="F262" s="75" t="s">
        <v>499</v>
      </c>
      <c r="G262" s="75" t="s">
        <v>2150</v>
      </c>
      <c r="H262" s="76" t="str">
        <f t="shared" si="1"/>
        <v>'JSPL57798',</v>
      </c>
      <c r="I262" s="75" t="s">
        <v>1670</v>
      </c>
      <c r="J262" s="75" t="s">
        <v>1671</v>
      </c>
      <c r="K262" s="75">
        <v>1.0</v>
      </c>
      <c r="L262" s="75">
        <v>0.0</v>
      </c>
      <c r="M262" s="75" t="s">
        <v>1769</v>
      </c>
      <c r="N262" s="75" t="s">
        <v>2151</v>
      </c>
    </row>
    <row r="263">
      <c r="A263" s="75">
        <v>4614306.0</v>
      </c>
      <c r="B263" s="75" t="s">
        <v>500</v>
      </c>
      <c r="C263" s="75" t="s">
        <v>40</v>
      </c>
      <c r="D263" s="75">
        <v>1.0</v>
      </c>
      <c r="E263" s="75" t="s">
        <v>20</v>
      </c>
      <c r="F263" s="75" t="s">
        <v>501</v>
      </c>
      <c r="G263" s="75" t="s">
        <v>2152</v>
      </c>
      <c r="H263" s="76" t="str">
        <f t="shared" si="1"/>
        <v>'FHDT91472',</v>
      </c>
      <c r="I263" s="75" t="s">
        <v>1670</v>
      </c>
      <c r="J263" s="75" t="s">
        <v>1671</v>
      </c>
      <c r="K263" s="75">
        <v>1.0</v>
      </c>
      <c r="L263" s="75">
        <v>0.0</v>
      </c>
      <c r="M263" s="75" t="s">
        <v>2145</v>
      </c>
      <c r="N263" s="75" t="s">
        <v>2153</v>
      </c>
    </row>
    <row r="264">
      <c r="A264" s="75">
        <v>4614306.0</v>
      </c>
      <c r="B264" s="75" t="s">
        <v>502</v>
      </c>
      <c r="C264" s="75" t="s">
        <v>27</v>
      </c>
      <c r="D264" s="75">
        <v>1.0</v>
      </c>
      <c r="E264" s="75" t="s">
        <v>20</v>
      </c>
      <c r="F264" s="75" t="s">
        <v>503</v>
      </c>
      <c r="G264" s="75" t="s">
        <v>2154</v>
      </c>
      <c r="H264" s="76" t="str">
        <f t="shared" si="1"/>
        <v>'VMWN31044',</v>
      </c>
      <c r="I264" s="75" t="s">
        <v>1670</v>
      </c>
      <c r="J264" s="75" t="s">
        <v>1671</v>
      </c>
      <c r="K264" s="75">
        <v>1.0</v>
      </c>
      <c r="L264" s="75">
        <v>0.0</v>
      </c>
      <c r="M264" s="75" t="s">
        <v>2155</v>
      </c>
      <c r="N264" s="75" t="s">
        <v>2156</v>
      </c>
    </row>
    <row r="265">
      <c r="A265" s="75">
        <v>4614306.0</v>
      </c>
      <c r="B265" s="75" t="s">
        <v>504</v>
      </c>
      <c r="C265" s="75" t="s">
        <v>19</v>
      </c>
      <c r="D265" s="75">
        <v>1.0</v>
      </c>
      <c r="E265" s="75" t="s">
        <v>20</v>
      </c>
      <c r="F265" s="75" t="s">
        <v>505</v>
      </c>
      <c r="G265" s="75" t="s">
        <v>2157</v>
      </c>
      <c r="H265" s="76" t="str">
        <f t="shared" si="1"/>
        <v>'DPPZ33463',</v>
      </c>
      <c r="I265" s="75" t="s">
        <v>1670</v>
      </c>
      <c r="J265" s="75" t="s">
        <v>1671</v>
      </c>
      <c r="K265" s="75">
        <v>1.0</v>
      </c>
      <c r="L265" s="75">
        <v>0.0</v>
      </c>
      <c r="M265" s="75" t="s">
        <v>2158</v>
      </c>
      <c r="N265" s="75" t="s">
        <v>2159</v>
      </c>
    </row>
    <row r="266">
      <c r="A266" s="75">
        <v>4614306.0</v>
      </c>
      <c r="B266" s="75" t="s">
        <v>506</v>
      </c>
      <c r="C266" s="75" t="s">
        <v>27</v>
      </c>
      <c r="D266" s="75">
        <v>1.0</v>
      </c>
      <c r="E266" s="75" t="s">
        <v>20</v>
      </c>
      <c r="F266" s="75" t="s">
        <v>507</v>
      </c>
      <c r="G266" s="75" t="s">
        <v>963</v>
      </c>
      <c r="H266" s="76" t="str">
        <f t="shared" si="1"/>
        <v>'BZMS44675',</v>
      </c>
      <c r="I266" s="75" t="s">
        <v>1670</v>
      </c>
      <c r="J266" s="75" t="s">
        <v>1671</v>
      </c>
      <c r="K266" s="75">
        <v>1.0</v>
      </c>
      <c r="L266" s="75">
        <v>0.0</v>
      </c>
      <c r="M266" s="75" t="s">
        <v>2160</v>
      </c>
      <c r="N266" s="75" t="s">
        <v>2161</v>
      </c>
    </row>
    <row r="267">
      <c r="A267" s="75">
        <v>4614306.0</v>
      </c>
      <c r="B267" s="75" t="s">
        <v>508</v>
      </c>
      <c r="C267" s="75" t="s">
        <v>27</v>
      </c>
      <c r="D267" s="75">
        <v>1.0</v>
      </c>
      <c r="E267" s="75" t="s">
        <v>20</v>
      </c>
      <c r="F267" s="75" t="s">
        <v>509</v>
      </c>
      <c r="G267" s="75" t="s">
        <v>2162</v>
      </c>
      <c r="H267" s="76" t="str">
        <f t="shared" si="1"/>
        <v>'HHNW57831',</v>
      </c>
      <c r="I267" s="75" t="s">
        <v>1670</v>
      </c>
      <c r="J267" s="75" t="s">
        <v>1671</v>
      </c>
      <c r="K267" s="75">
        <v>1.0</v>
      </c>
      <c r="L267" s="75">
        <v>0.0</v>
      </c>
      <c r="M267" s="75" t="s">
        <v>1991</v>
      </c>
      <c r="N267" s="75" t="s">
        <v>2163</v>
      </c>
    </row>
    <row r="268">
      <c r="A268" s="75">
        <v>4614306.0</v>
      </c>
      <c r="B268" s="75" t="s">
        <v>510</v>
      </c>
      <c r="C268" s="75" t="s">
        <v>27</v>
      </c>
      <c r="D268" s="75">
        <v>1.0</v>
      </c>
      <c r="E268" s="75" t="s">
        <v>20</v>
      </c>
      <c r="F268" s="75" t="s">
        <v>511</v>
      </c>
      <c r="G268" s="75" t="s">
        <v>2164</v>
      </c>
      <c r="H268" s="76" t="str">
        <f t="shared" si="1"/>
        <v>'SFQV80177',</v>
      </c>
      <c r="I268" s="75" t="s">
        <v>1670</v>
      </c>
      <c r="J268" s="75" t="s">
        <v>1671</v>
      </c>
      <c r="K268" s="75">
        <v>1.0</v>
      </c>
      <c r="L268" s="75">
        <v>0.0</v>
      </c>
      <c r="M268" s="75" t="s">
        <v>2116</v>
      </c>
      <c r="N268" s="75" t="s">
        <v>2002</v>
      </c>
    </row>
    <row r="269">
      <c r="A269" s="75">
        <v>4614306.0</v>
      </c>
      <c r="B269" s="75" t="s">
        <v>513</v>
      </c>
      <c r="C269" s="75" t="s">
        <v>27</v>
      </c>
      <c r="D269" s="75">
        <v>1.0</v>
      </c>
      <c r="E269" s="75" t="s">
        <v>20</v>
      </c>
      <c r="F269" s="75" t="s">
        <v>282</v>
      </c>
      <c r="G269" s="75" t="s">
        <v>2165</v>
      </c>
      <c r="H269" s="76" t="str">
        <f t="shared" si="1"/>
        <v>'EPAO25401',</v>
      </c>
      <c r="I269" s="75" t="s">
        <v>1670</v>
      </c>
      <c r="J269" s="75" t="s">
        <v>1671</v>
      </c>
      <c r="K269" s="75">
        <v>1.0</v>
      </c>
      <c r="L269" s="75">
        <v>0.0</v>
      </c>
      <c r="M269" s="75" t="s">
        <v>1781</v>
      </c>
      <c r="N269" s="75" t="s">
        <v>2166</v>
      </c>
    </row>
    <row r="270">
      <c r="A270" s="75">
        <v>4614306.0</v>
      </c>
      <c r="B270" s="75" t="s">
        <v>514</v>
      </c>
      <c r="C270" s="75" t="s">
        <v>19</v>
      </c>
      <c r="D270" s="75">
        <v>1.0</v>
      </c>
      <c r="E270" s="75" t="s">
        <v>20</v>
      </c>
      <c r="F270" s="75" t="s">
        <v>515</v>
      </c>
      <c r="G270" s="75" t="s">
        <v>2167</v>
      </c>
      <c r="H270" s="76" t="str">
        <f t="shared" si="1"/>
        <v>'XVBZ45227',</v>
      </c>
      <c r="I270" s="75" t="s">
        <v>1670</v>
      </c>
      <c r="J270" s="75" t="s">
        <v>1671</v>
      </c>
      <c r="K270" s="75">
        <v>1.0</v>
      </c>
      <c r="L270" s="75">
        <v>0.0</v>
      </c>
      <c r="M270" s="75" t="s">
        <v>1879</v>
      </c>
      <c r="N270" s="75" t="s">
        <v>2168</v>
      </c>
    </row>
    <row r="271">
      <c r="A271" s="75">
        <v>4614306.0</v>
      </c>
      <c r="B271" s="75" t="s">
        <v>516</v>
      </c>
      <c r="C271" s="75" t="s">
        <v>40</v>
      </c>
      <c r="D271" s="75">
        <v>1.0</v>
      </c>
      <c r="E271" s="75" t="s">
        <v>20</v>
      </c>
      <c r="F271" s="75" t="s">
        <v>517</v>
      </c>
      <c r="G271" s="75" t="s">
        <v>2169</v>
      </c>
      <c r="H271" s="76" t="str">
        <f t="shared" si="1"/>
        <v>'THHY85367',</v>
      </c>
      <c r="I271" s="75" t="s">
        <v>1670</v>
      </c>
      <c r="J271" s="75" t="s">
        <v>1671</v>
      </c>
      <c r="K271" s="75">
        <v>1.0</v>
      </c>
      <c r="L271" s="75">
        <v>0.0</v>
      </c>
      <c r="M271" s="75" t="s">
        <v>1991</v>
      </c>
      <c r="N271" s="75" t="s">
        <v>2170</v>
      </c>
    </row>
    <row r="272">
      <c r="A272" s="75">
        <v>4614306.0</v>
      </c>
      <c r="B272" s="75" t="s">
        <v>518</v>
      </c>
      <c r="C272" s="75" t="s">
        <v>27</v>
      </c>
      <c r="D272" s="75">
        <v>1.0</v>
      </c>
      <c r="E272" s="75" t="s">
        <v>20</v>
      </c>
      <c r="F272" s="75" t="s">
        <v>519</v>
      </c>
      <c r="G272" s="75" t="s">
        <v>1912</v>
      </c>
      <c r="H272" s="76" t="str">
        <f t="shared" si="1"/>
        <v>'GXGZ07453',</v>
      </c>
      <c r="I272" s="75" t="s">
        <v>1670</v>
      </c>
      <c r="J272" s="75" t="s">
        <v>1671</v>
      </c>
      <c r="K272" s="75">
        <v>1.0</v>
      </c>
      <c r="L272" s="75">
        <v>0.0</v>
      </c>
      <c r="M272" s="75" t="s">
        <v>2171</v>
      </c>
      <c r="N272" s="75" t="s">
        <v>1913</v>
      </c>
    </row>
    <row r="273">
      <c r="A273" s="75">
        <v>4614306.0</v>
      </c>
      <c r="B273" s="75" t="s">
        <v>520</v>
      </c>
      <c r="C273" s="75" t="s">
        <v>27</v>
      </c>
      <c r="D273" s="75">
        <v>1.0</v>
      </c>
      <c r="E273" s="75" t="s">
        <v>20</v>
      </c>
      <c r="F273" s="75" t="s">
        <v>521</v>
      </c>
      <c r="G273" s="75" t="s">
        <v>2172</v>
      </c>
      <c r="H273" s="76" t="str">
        <f t="shared" si="1"/>
        <v>'VDCU96272',</v>
      </c>
      <c r="I273" s="75" t="s">
        <v>1670</v>
      </c>
      <c r="J273" s="75" t="s">
        <v>1671</v>
      </c>
      <c r="K273" s="75">
        <v>1.0</v>
      </c>
      <c r="L273" s="75">
        <v>0.0</v>
      </c>
      <c r="M273" s="75" t="s">
        <v>2173</v>
      </c>
      <c r="N273" s="75" t="s">
        <v>2174</v>
      </c>
    </row>
    <row r="274">
      <c r="A274" s="75">
        <v>4614306.0</v>
      </c>
      <c r="B274" s="75" t="s">
        <v>522</v>
      </c>
      <c r="C274" s="75" t="s">
        <v>27</v>
      </c>
      <c r="D274" s="75">
        <v>1.0</v>
      </c>
      <c r="E274" s="75" t="s">
        <v>20</v>
      </c>
      <c r="F274" s="75" t="s">
        <v>523</v>
      </c>
      <c r="G274" s="75" t="s">
        <v>2175</v>
      </c>
      <c r="H274" s="76" t="str">
        <f t="shared" si="1"/>
        <v>'QZCF98358',</v>
      </c>
      <c r="I274" s="75" t="s">
        <v>1670</v>
      </c>
      <c r="J274" s="75" t="s">
        <v>1671</v>
      </c>
      <c r="K274" s="75">
        <v>1.0</v>
      </c>
      <c r="L274" s="75">
        <v>0.0</v>
      </c>
      <c r="M274" s="75" t="s">
        <v>2176</v>
      </c>
      <c r="N274" s="75" t="s">
        <v>2177</v>
      </c>
    </row>
    <row r="275">
      <c r="A275" s="75">
        <v>4614306.0</v>
      </c>
      <c r="B275" s="75" t="s">
        <v>524</v>
      </c>
      <c r="C275" s="75" t="s">
        <v>27</v>
      </c>
      <c r="D275" s="75">
        <v>1.0</v>
      </c>
      <c r="E275" s="75" t="s">
        <v>20</v>
      </c>
      <c r="F275" s="75" t="s">
        <v>525</v>
      </c>
      <c r="G275" s="75" t="s">
        <v>1751</v>
      </c>
      <c r="H275" s="76" t="str">
        <f t="shared" si="1"/>
        <v>'HIOV59281',</v>
      </c>
      <c r="I275" s="75" t="s">
        <v>1670</v>
      </c>
      <c r="J275" s="75" t="s">
        <v>1671</v>
      </c>
      <c r="K275" s="75">
        <v>1.0</v>
      </c>
      <c r="L275" s="75">
        <v>0.0</v>
      </c>
      <c r="M275" s="75" t="s">
        <v>1926</v>
      </c>
      <c r="N275" s="75" t="s">
        <v>1753</v>
      </c>
    </row>
    <row r="276">
      <c r="A276" s="75">
        <v>4614306.0</v>
      </c>
      <c r="B276" s="75" t="s">
        <v>526</v>
      </c>
      <c r="C276" s="75" t="s">
        <v>27</v>
      </c>
      <c r="D276" s="75">
        <v>1.0</v>
      </c>
      <c r="E276" s="75" t="s">
        <v>20</v>
      </c>
      <c r="F276" s="75" t="s">
        <v>527</v>
      </c>
      <c r="G276" s="75" t="s">
        <v>2178</v>
      </c>
      <c r="H276" s="76" t="str">
        <f t="shared" si="1"/>
        <v>'HROT81410',</v>
      </c>
      <c r="I276" s="75" t="s">
        <v>1670</v>
      </c>
      <c r="J276" s="75" t="s">
        <v>1671</v>
      </c>
      <c r="K276" s="75">
        <v>1.0</v>
      </c>
      <c r="L276" s="75">
        <v>0.0</v>
      </c>
      <c r="M276" s="75" t="s">
        <v>2179</v>
      </c>
      <c r="N276" s="75" t="s">
        <v>2180</v>
      </c>
    </row>
    <row r="277">
      <c r="A277" s="75">
        <v>4614306.0</v>
      </c>
      <c r="B277" s="75" t="s">
        <v>528</v>
      </c>
      <c r="C277" s="75" t="s">
        <v>19</v>
      </c>
      <c r="D277" s="75">
        <v>1.0</v>
      </c>
      <c r="E277" s="75" t="s">
        <v>20</v>
      </c>
      <c r="F277" s="75" t="s">
        <v>529</v>
      </c>
      <c r="G277" s="75" t="s">
        <v>2181</v>
      </c>
      <c r="H277" s="76" t="str">
        <f t="shared" si="1"/>
        <v>'XJEK99685',</v>
      </c>
      <c r="I277" s="75" t="s">
        <v>1670</v>
      </c>
      <c r="J277" s="75" t="s">
        <v>1671</v>
      </c>
      <c r="K277" s="75">
        <v>1.0</v>
      </c>
      <c r="L277" s="75">
        <v>0.0</v>
      </c>
      <c r="M277" s="75" t="s">
        <v>2182</v>
      </c>
      <c r="N277" s="75" t="s">
        <v>2183</v>
      </c>
    </row>
    <row r="278">
      <c r="A278" s="75">
        <v>4614306.0</v>
      </c>
      <c r="B278" s="75" t="s">
        <v>530</v>
      </c>
      <c r="C278" s="75" t="s">
        <v>19</v>
      </c>
      <c r="D278" s="75">
        <v>2.0</v>
      </c>
      <c r="E278" s="75" t="s">
        <v>20</v>
      </c>
      <c r="F278" s="75" t="s">
        <v>531</v>
      </c>
      <c r="G278" s="75" t="s">
        <v>1467</v>
      </c>
      <c r="H278" s="76" t="str">
        <f t="shared" si="1"/>
        <v>'USVX58704',</v>
      </c>
      <c r="I278" s="75" t="s">
        <v>1670</v>
      </c>
      <c r="J278" s="75" t="s">
        <v>1671</v>
      </c>
      <c r="K278" s="75">
        <v>2.0</v>
      </c>
      <c r="L278" s="75">
        <v>0.0</v>
      </c>
      <c r="M278" s="75" t="s">
        <v>1991</v>
      </c>
      <c r="N278" s="75" t="s">
        <v>2094</v>
      </c>
    </row>
    <row r="279">
      <c r="A279" s="75">
        <v>4614306.0</v>
      </c>
      <c r="B279" s="75" t="s">
        <v>126</v>
      </c>
      <c r="C279" s="75" t="s">
        <v>115</v>
      </c>
      <c r="D279" s="75">
        <v>5.0</v>
      </c>
      <c r="E279" s="75" t="s">
        <v>116</v>
      </c>
      <c r="F279" s="75" t="s">
        <v>127</v>
      </c>
      <c r="G279" s="75" t="s">
        <v>1763</v>
      </c>
      <c r="H279" s="76" t="str">
        <f t="shared" si="1"/>
        <v>'UUKH61991',</v>
      </c>
      <c r="I279" s="75" t="s">
        <v>1670</v>
      </c>
      <c r="J279" s="75" t="s">
        <v>1671</v>
      </c>
      <c r="K279" s="75">
        <v>5.0</v>
      </c>
      <c r="L279" s="75">
        <v>0.0</v>
      </c>
      <c r="M279" s="75" t="s">
        <v>1764</v>
      </c>
      <c r="N279" s="75" t="s">
        <v>1765</v>
      </c>
    </row>
    <row r="280">
      <c r="A280" s="75">
        <v>4614306.0</v>
      </c>
      <c r="B280" s="75" t="s">
        <v>532</v>
      </c>
      <c r="C280" s="75" t="s">
        <v>27</v>
      </c>
      <c r="D280" s="75">
        <v>1.0</v>
      </c>
      <c r="E280" s="75" t="s">
        <v>20</v>
      </c>
      <c r="F280" s="75" t="s">
        <v>533</v>
      </c>
      <c r="G280" s="75" t="s">
        <v>2184</v>
      </c>
      <c r="H280" s="76" t="str">
        <f t="shared" si="1"/>
        <v>'HHNW67450',</v>
      </c>
      <c r="I280" s="75" t="s">
        <v>1670</v>
      </c>
      <c r="J280" s="75" t="s">
        <v>1671</v>
      </c>
      <c r="K280" s="75">
        <v>1.0</v>
      </c>
      <c r="L280" s="75">
        <v>0.0</v>
      </c>
      <c r="M280" s="75" t="s">
        <v>1698</v>
      </c>
      <c r="N280" s="75" t="s">
        <v>2185</v>
      </c>
    </row>
    <row r="281">
      <c r="A281" s="75">
        <v>4614306.0</v>
      </c>
      <c r="B281" s="75" t="s">
        <v>534</v>
      </c>
      <c r="C281" s="75" t="s">
        <v>27</v>
      </c>
      <c r="D281" s="75">
        <v>1.0</v>
      </c>
      <c r="E281" s="75" t="s">
        <v>20</v>
      </c>
      <c r="F281" s="75" t="s">
        <v>535</v>
      </c>
      <c r="G281" s="75" t="s">
        <v>1572</v>
      </c>
      <c r="H281" s="76" t="str">
        <f t="shared" si="1"/>
        <v>'XWEE01611',</v>
      </c>
      <c r="I281" s="75" t="s">
        <v>1670</v>
      </c>
      <c r="J281" s="75" t="s">
        <v>1671</v>
      </c>
      <c r="K281" s="75">
        <v>1.0</v>
      </c>
      <c r="L281" s="75">
        <v>0.0</v>
      </c>
      <c r="M281" s="75" t="s">
        <v>1775</v>
      </c>
      <c r="N281" s="75" t="s">
        <v>2186</v>
      </c>
    </row>
    <row r="282">
      <c r="A282" s="75">
        <v>4614306.0</v>
      </c>
      <c r="B282" s="75" t="s">
        <v>536</v>
      </c>
      <c r="C282" s="75" t="s">
        <v>29</v>
      </c>
      <c r="D282" s="75">
        <v>1.0</v>
      </c>
      <c r="E282" s="75" t="s">
        <v>20</v>
      </c>
      <c r="F282" s="75" t="s">
        <v>537</v>
      </c>
      <c r="G282" s="75" t="s">
        <v>1440</v>
      </c>
      <c r="H282" s="76" t="str">
        <f t="shared" si="1"/>
        <v>'SFQB08875',</v>
      </c>
      <c r="I282" s="75" t="s">
        <v>1670</v>
      </c>
      <c r="J282" s="75" t="s">
        <v>1671</v>
      </c>
      <c r="K282" s="75">
        <v>1.0</v>
      </c>
      <c r="L282" s="75">
        <v>0.0</v>
      </c>
      <c r="M282" s="75" t="s">
        <v>1675</v>
      </c>
      <c r="N282" s="75" t="s">
        <v>2187</v>
      </c>
    </row>
    <row r="283">
      <c r="A283" s="75">
        <v>4614306.0</v>
      </c>
      <c r="B283" s="75" t="s">
        <v>538</v>
      </c>
      <c r="C283" s="75" t="s">
        <v>29</v>
      </c>
      <c r="D283" s="75">
        <v>1.0</v>
      </c>
      <c r="E283" s="75" t="s">
        <v>20</v>
      </c>
      <c r="F283" s="75" t="s">
        <v>539</v>
      </c>
      <c r="G283" s="75" t="s">
        <v>1114</v>
      </c>
      <c r="H283" s="76" t="str">
        <f t="shared" si="1"/>
        <v>'KGEM08305',</v>
      </c>
      <c r="I283" s="75" t="s">
        <v>1670</v>
      </c>
      <c r="J283" s="75" t="s">
        <v>1671</v>
      </c>
      <c r="K283" s="75">
        <v>1.0</v>
      </c>
      <c r="L283" s="75">
        <v>0.0</v>
      </c>
      <c r="M283" s="75" t="s">
        <v>2033</v>
      </c>
      <c r="N283" s="75" t="s">
        <v>2188</v>
      </c>
    </row>
    <row r="284">
      <c r="A284" s="75">
        <v>4614306.0</v>
      </c>
      <c r="B284" s="75" t="s">
        <v>199</v>
      </c>
      <c r="C284" s="75" t="s">
        <v>115</v>
      </c>
      <c r="D284" s="75">
        <v>3.0</v>
      </c>
      <c r="E284" s="75" t="s">
        <v>116</v>
      </c>
      <c r="F284" s="75" t="s">
        <v>200</v>
      </c>
      <c r="G284" s="75" t="s">
        <v>2189</v>
      </c>
      <c r="H284" s="76" t="str">
        <f t="shared" si="1"/>
        <v>'XOCS35651',</v>
      </c>
      <c r="I284" s="75" t="s">
        <v>1670</v>
      </c>
      <c r="J284" s="75" t="s">
        <v>1671</v>
      </c>
      <c r="K284" s="75">
        <v>3.0</v>
      </c>
      <c r="L284" s="75">
        <v>0.0</v>
      </c>
      <c r="M284" s="75" t="s">
        <v>1672</v>
      </c>
      <c r="N284" s="75" t="s">
        <v>2190</v>
      </c>
    </row>
    <row r="285">
      <c r="A285" s="75">
        <v>4614306.0</v>
      </c>
      <c r="B285" s="75" t="s">
        <v>540</v>
      </c>
      <c r="C285" s="75" t="s">
        <v>27</v>
      </c>
      <c r="D285" s="75">
        <v>1.0</v>
      </c>
      <c r="E285" s="75" t="s">
        <v>20</v>
      </c>
      <c r="F285" s="75" t="s">
        <v>541</v>
      </c>
      <c r="G285" s="75" t="s">
        <v>1388</v>
      </c>
      <c r="H285" s="76" t="str">
        <f t="shared" si="1"/>
        <v>'CVKH48943',</v>
      </c>
      <c r="I285" s="75" t="s">
        <v>1670</v>
      </c>
      <c r="J285" s="75" t="s">
        <v>1671</v>
      </c>
      <c r="K285" s="75">
        <v>1.0</v>
      </c>
      <c r="L285" s="75">
        <v>0.0</v>
      </c>
      <c r="M285" s="75" t="s">
        <v>2191</v>
      </c>
      <c r="N285" s="75" t="s">
        <v>2192</v>
      </c>
    </row>
    <row r="286">
      <c r="A286" s="75">
        <v>4614306.0</v>
      </c>
      <c r="B286" s="75" t="s">
        <v>542</v>
      </c>
      <c r="C286" s="75" t="s">
        <v>115</v>
      </c>
      <c r="D286" s="75">
        <v>1.0</v>
      </c>
      <c r="E286" s="75" t="s">
        <v>116</v>
      </c>
      <c r="F286" s="75" t="s">
        <v>543</v>
      </c>
      <c r="G286" s="75" t="s">
        <v>1411</v>
      </c>
      <c r="H286" s="76" t="str">
        <f t="shared" si="1"/>
        <v>'LRKS10472',</v>
      </c>
      <c r="I286" s="75" t="s">
        <v>1670</v>
      </c>
      <c r="J286" s="75" t="s">
        <v>1671</v>
      </c>
      <c r="K286" s="75">
        <v>1.0</v>
      </c>
      <c r="L286" s="75">
        <v>0.0</v>
      </c>
      <c r="M286" s="75" t="s">
        <v>1998</v>
      </c>
      <c r="N286" s="75" t="s">
        <v>2193</v>
      </c>
    </row>
    <row r="287">
      <c r="A287" s="75">
        <v>4614306.0</v>
      </c>
      <c r="B287" s="75" t="s">
        <v>544</v>
      </c>
      <c r="C287" s="75" t="s">
        <v>27</v>
      </c>
      <c r="D287" s="75">
        <v>1.0</v>
      </c>
      <c r="E287" s="75" t="s">
        <v>20</v>
      </c>
      <c r="F287" s="75" t="s">
        <v>292</v>
      </c>
      <c r="G287" s="75" t="s">
        <v>2194</v>
      </c>
      <c r="H287" s="76" t="str">
        <f t="shared" si="1"/>
        <v>'YKUJ62126',</v>
      </c>
      <c r="I287" s="75" t="s">
        <v>1670</v>
      </c>
      <c r="J287" s="75" t="s">
        <v>1671</v>
      </c>
      <c r="K287" s="75">
        <v>1.0</v>
      </c>
      <c r="L287" s="75">
        <v>0.0</v>
      </c>
      <c r="M287" s="75" t="s">
        <v>2195</v>
      </c>
      <c r="N287" s="75" t="s">
        <v>2196</v>
      </c>
    </row>
    <row r="288">
      <c r="A288" s="75">
        <v>4614306.0</v>
      </c>
      <c r="B288" s="75" t="s">
        <v>545</v>
      </c>
      <c r="C288" s="75" t="s">
        <v>29</v>
      </c>
      <c r="D288" s="75">
        <v>1.0</v>
      </c>
      <c r="E288" s="75" t="s">
        <v>20</v>
      </c>
      <c r="F288" s="75" t="s">
        <v>546</v>
      </c>
      <c r="G288" s="75" t="s">
        <v>2058</v>
      </c>
      <c r="H288" s="76" t="str">
        <f t="shared" si="1"/>
        <v>'PSUC90638',</v>
      </c>
      <c r="I288" s="75" t="s">
        <v>1670</v>
      </c>
      <c r="J288" s="75" t="s">
        <v>1671</v>
      </c>
      <c r="K288" s="75">
        <v>1.0</v>
      </c>
      <c r="L288" s="75">
        <v>0.0</v>
      </c>
      <c r="M288" s="75" t="s">
        <v>1815</v>
      </c>
      <c r="N288" s="75" t="s">
        <v>2060</v>
      </c>
    </row>
    <row r="289">
      <c r="A289" s="75">
        <v>4614306.0</v>
      </c>
      <c r="B289" s="75" t="s">
        <v>547</v>
      </c>
      <c r="C289" s="75" t="s">
        <v>29</v>
      </c>
      <c r="D289" s="75">
        <v>1.0</v>
      </c>
      <c r="E289" s="75" t="s">
        <v>46</v>
      </c>
      <c r="F289" s="75" t="s">
        <v>548</v>
      </c>
      <c r="G289" s="75" t="s">
        <v>2197</v>
      </c>
      <c r="H289" s="76" t="str">
        <f t="shared" si="1"/>
        <v>'XKAM64187',</v>
      </c>
      <c r="I289" s="75" t="s">
        <v>1670</v>
      </c>
      <c r="J289" s="75" t="s">
        <v>1671</v>
      </c>
      <c r="K289" s="75">
        <v>1.0</v>
      </c>
      <c r="L289" s="75">
        <v>0.0</v>
      </c>
      <c r="M289" s="75" t="s">
        <v>2198</v>
      </c>
      <c r="N289" s="75" t="s">
        <v>2199</v>
      </c>
    </row>
    <row r="290">
      <c r="A290" s="75">
        <v>4614306.0</v>
      </c>
      <c r="B290" s="75" t="s">
        <v>547</v>
      </c>
      <c r="C290" s="75" t="s">
        <v>99</v>
      </c>
      <c r="D290" s="75">
        <v>1.0</v>
      </c>
      <c r="E290" s="75" t="s">
        <v>46</v>
      </c>
      <c r="F290" s="75" t="s">
        <v>548</v>
      </c>
      <c r="G290" s="75" t="s">
        <v>2197</v>
      </c>
      <c r="H290" s="76" t="str">
        <f t="shared" si="1"/>
        <v>'XKAM64187',</v>
      </c>
      <c r="I290" s="75" t="s">
        <v>1670</v>
      </c>
      <c r="J290" s="75" t="s">
        <v>1671</v>
      </c>
      <c r="K290" s="75">
        <v>1.0</v>
      </c>
      <c r="L290" s="75">
        <v>0.0</v>
      </c>
      <c r="M290" s="75" t="s">
        <v>2198</v>
      </c>
      <c r="N290" s="75" t="s">
        <v>2199</v>
      </c>
    </row>
    <row r="291">
      <c r="A291" s="75">
        <v>4614306.0</v>
      </c>
      <c r="B291" s="75" t="s">
        <v>549</v>
      </c>
      <c r="C291" s="75" t="s">
        <v>40</v>
      </c>
      <c r="D291" s="75">
        <v>1.0</v>
      </c>
      <c r="E291" s="75" t="s">
        <v>20</v>
      </c>
      <c r="F291" s="75" t="s">
        <v>550</v>
      </c>
      <c r="G291" s="75" t="s">
        <v>2200</v>
      </c>
      <c r="H291" s="76" t="str">
        <f t="shared" si="1"/>
        <v>'CQUH89774',</v>
      </c>
      <c r="I291" s="75" t="s">
        <v>1670</v>
      </c>
      <c r="J291" s="75" t="s">
        <v>1671</v>
      </c>
      <c r="K291" s="75">
        <v>1.0</v>
      </c>
      <c r="L291" s="75">
        <v>0.0</v>
      </c>
      <c r="M291" s="75" t="s">
        <v>1909</v>
      </c>
      <c r="N291" s="75" t="s">
        <v>2101</v>
      </c>
    </row>
    <row r="292">
      <c r="A292" s="75">
        <v>4614306.0</v>
      </c>
      <c r="B292" s="75" t="s">
        <v>551</v>
      </c>
      <c r="C292" s="75" t="s">
        <v>85</v>
      </c>
      <c r="D292" s="75">
        <v>1.0</v>
      </c>
      <c r="E292" s="75" t="s">
        <v>46</v>
      </c>
      <c r="F292" s="75" t="s">
        <v>552</v>
      </c>
      <c r="G292" s="75" t="s">
        <v>2201</v>
      </c>
      <c r="H292" s="76" t="str">
        <f t="shared" si="1"/>
        <v>'JKRM66618',</v>
      </c>
      <c r="I292" s="75" t="s">
        <v>1670</v>
      </c>
      <c r="J292" s="75" t="s">
        <v>1671</v>
      </c>
      <c r="K292" s="75">
        <v>1.0</v>
      </c>
      <c r="L292" s="75">
        <v>0.0</v>
      </c>
      <c r="M292" s="75" t="s">
        <v>2202</v>
      </c>
      <c r="N292" s="75" t="s">
        <v>2203</v>
      </c>
    </row>
    <row r="293">
      <c r="A293" s="75">
        <v>4614306.0</v>
      </c>
      <c r="B293" s="75" t="s">
        <v>553</v>
      </c>
      <c r="C293" s="75" t="s">
        <v>115</v>
      </c>
      <c r="D293" s="75">
        <v>1.0</v>
      </c>
      <c r="E293" s="75" t="s">
        <v>116</v>
      </c>
      <c r="F293" s="75" t="s">
        <v>554</v>
      </c>
      <c r="G293" s="75" t="s">
        <v>2204</v>
      </c>
      <c r="H293" s="76" t="str">
        <f t="shared" si="1"/>
        <v>'KEKJ86252',</v>
      </c>
      <c r="I293" s="75" t="s">
        <v>1670</v>
      </c>
      <c r="J293" s="75" t="s">
        <v>1671</v>
      </c>
      <c r="K293" s="75">
        <v>1.0</v>
      </c>
      <c r="L293" s="75">
        <v>0.0</v>
      </c>
      <c r="M293" s="75" t="s">
        <v>1743</v>
      </c>
      <c r="N293" s="75" t="s">
        <v>2205</v>
      </c>
    </row>
    <row r="294">
      <c r="A294" s="75">
        <v>4614306.0</v>
      </c>
      <c r="B294" s="75" t="s">
        <v>555</v>
      </c>
      <c r="C294" s="75" t="s">
        <v>45</v>
      </c>
      <c r="D294" s="75">
        <v>1.0</v>
      </c>
      <c r="E294" s="75" t="s">
        <v>46</v>
      </c>
      <c r="F294" s="75" t="s">
        <v>556</v>
      </c>
      <c r="G294" s="75" t="s">
        <v>2206</v>
      </c>
      <c r="H294" s="76" t="str">
        <f t="shared" si="1"/>
        <v>'UWWH66298',</v>
      </c>
      <c r="I294" s="75" t="s">
        <v>1670</v>
      </c>
      <c r="J294" s="75" t="s">
        <v>1671</v>
      </c>
      <c r="K294" s="75">
        <v>1.0</v>
      </c>
      <c r="L294" s="75">
        <v>0.0</v>
      </c>
      <c r="M294" s="75" t="s">
        <v>2207</v>
      </c>
      <c r="N294" s="75" t="s">
        <v>2208</v>
      </c>
    </row>
    <row r="295">
      <c r="A295" s="75">
        <v>4614306.0</v>
      </c>
      <c r="B295" s="75" t="s">
        <v>557</v>
      </c>
      <c r="C295" s="75" t="s">
        <v>27</v>
      </c>
      <c r="D295" s="75">
        <v>1.0</v>
      </c>
      <c r="E295" s="75" t="s">
        <v>20</v>
      </c>
      <c r="F295" s="75" t="s">
        <v>558</v>
      </c>
      <c r="G295" s="75" t="s">
        <v>2209</v>
      </c>
      <c r="H295" s="76" t="str">
        <f t="shared" si="1"/>
        <v>'SRSV10429',</v>
      </c>
      <c r="I295" s="75" t="s">
        <v>1670</v>
      </c>
      <c r="J295" s="75" t="s">
        <v>1671</v>
      </c>
      <c r="K295" s="75">
        <v>1.0</v>
      </c>
      <c r="L295" s="75">
        <v>0.0</v>
      </c>
      <c r="M295" s="75" t="s">
        <v>2210</v>
      </c>
      <c r="N295" s="75" t="s">
        <v>2211</v>
      </c>
    </row>
    <row r="296">
      <c r="A296" s="75">
        <v>4614306.0</v>
      </c>
      <c r="B296" s="75" t="s">
        <v>559</v>
      </c>
      <c r="C296" s="75" t="s">
        <v>27</v>
      </c>
      <c r="D296" s="75">
        <v>1.0</v>
      </c>
      <c r="E296" s="75" t="s">
        <v>46</v>
      </c>
      <c r="F296" s="75" t="s">
        <v>560</v>
      </c>
      <c r="G296" s="75" t="s">
        <v>2212</v>
      </c>
      <c r="H296" s="76" t="str">
        <f t="shared" si="1"/>
        <v>'NYCE90232',</v>
      </c>
      <c r="I296" s="75" t="s">
        <v>1670</v>
      </c>
      <c r="J296" s="75" t="s">
        <v>1671</v>
      </c>
      <c r="K296" s="75">
        <v>1.0</v>
      </c>
      <c r="L296" s="75">
        <v>0.0</v>
      </c>
      <c r="M296" s="75" t="s">
        <v>1855</v>
      </c>
      <c r="N296" s="75" t="s">
        <v>2213</v>
      </c>
    </row>
    <row r="297">
      <c r="A297" s="75">
        <v>4614306.0</v>
      </c>
      <c r="B297" s="75" t="s">
        <v>561</v>
      </c>
      <c r="C297" s="75" t="s">
        <v>27</v>
      </c>
      <c r="D297" s="75">
        <v>1.0</v>
      </c>
      <c r="E297" s="75" t="s">
        <v>46</v>
      </c>
      <c r="F297" s="75" t="s">
        <v>562</v>
      </c>
      <c r="G297" s="75" t="s">
        <v>2214</v>
      </c>
      <c r="H297" s="76" t="str">
        <f t="shared" si="1"/>
        <v>'IGNF28381',</v>
      </c>
      <c r="I297" s="75" t="s">
        <v>1670</v>
      </c>
      <c r="J297" s="75" t="s">
        <v>1671</v>
      </c>
      <c r="K297" s="75">
        <v>1.0</v>
      </c>
      <c r="L297" s="75">
        <v>0.0</v>
      </c>
      <c r="M297" s="75" t="s">
        <v>2104</v>
      </c>
      <c r="N297" s="75" t="s">
        <v>2215</v>
      </c>
    </row>
    <row r="298">
      <c r="A298" s="75">
        <v>4614306.0</v>
      </c>
      <c r="B298" s="75" t="s">
        <v>563</v>
      </c>
      <c r="C298" s="75" t="s">
        <v>45</v>
      </c>
      <c r="D298" s="75">
        <v>1.0</v>
      </c>
      <c r="E298" s="75" t="s">
        <v>74</v>
      </c>
      <c r="F298" s="75" t="s">
        <v>564</v>
      </c>
      <c r="G298" s="75" t="s">
        <v>2216</v>
      </c>
      <c r="H298" s="76" t="str">
        <f t="shared" si="1"/>
        <v>'YIHI27068',</v>
      </c>
      <c r="I298" s="75" t="s">
        <v>1670</v>
      </c>
      <c r="J298" s="75" t="s">
        <v>1671</v>
      </c>
      <c r="K298" s="75">
        <v>1.0</v>
      </c>
      <c r="L298" s="75">
        <v>0.0</v>
      </c>
      <c r="M298" s="75" t="s">
        <v>2217</v>
      </c>
      <c r="N298" s="75" t="s">
        <v>2218</v>
      </c>
    </row>
    <row r="299">
      <c r="A299" s="75">
        <v>4614306.0</v>
      </c>
      <c r="B299" s="75" t="s">
        <v>565</v>
      </c>
      <c r="C299" s="75" t="s">
        <v>45</v>
      </c>
      <c r="D299" s="75">
        <v>2.0</v>
      </c>
      <c r="E299" s="75" t="s">
        <v>74</v>
      </c>
      <c r="F299" s="75" t="s">
        <v>566</v>
      </c>
      <c r="G299" s="75" t="s">
        <v>2219</v>
      </c>
      <c r="H299" s="76" t="str">
        <f t="shared" si="1"/>
        <v>'VIMA01941',</v>
      </c>
      <c r="I299" s="75" t="s">
        <v>1670</v>
      </c>
      <c r="J299" s="75" t="s">
        <v>1671</v>
      </c>
      <c r="K299" s="75">
        <v>2.0</v>
      </c>
      <c r="L299" s="75">
        <v>0.0</v>
      </c>
      <c r="M299" s="75" t="s">
        <v>1882</v>
      </c>
      <c r="N299" s="75" t="s">
        <v>2220</v>
      </c>
    </row>
    <row r="300">
      <c r="A300" s="75">
        <v>4614306.0</v>
      </c>
      <c r="B300" s="75" t="s">
        <v>567</v>
      </c>
      <c r="C300" s="75" t="s">
        <v>27</v>
      </c>
      <c r="D300" s="75">
        <v>1.0</v>
      </c>
      <c r="E300" s="75" t="s">
        <v>46</v>
      </c>
      <c r="F300" s="75" t="s">
        <v>568</v>
      </c>
      <c r="G300" s="75" t="s">
        <v>2221</v>
      </c>
      <c r="H300" s="76" t="str">
        <f t="shared" si="1"/>
        <v>'FZBB56925',</v>
      </c>
      <c r="I300" s="75" t="s">
        <v>1670</v>
      </c>
      <c r="J300" s="75" t="s">
        <v>1671</v>
      </c>
      <c r="K300" s="75">
        <v>1.0</v>
      </c>
      <c r="L300" s="75">
        <v>0.0</v>
      </c>
      <c r="M300" s="75" t="s">
        <v>1936</v>
      </c>
      <c r="N300" s="75" t="s">
        <v>2222</v>
      </c>
    </row>
    <row r="301">
      <c r="A301" s="75">
        <v>4614306.0</v>
      </c>
      <c r="B301" s="75" t="s">
        <v>569</v>
      </c>
      <c r="C301" s="75" t="s">
        <v>45</v>
      </c>
      <c r="D301" s="75">
        <v>1.0</v>
      </c>
      <c r="E301" s="75" t="s">
        <v>74</v>
      </c>
      <c r="F301" s="75" t="s">
        <v>570</v>
      </c>
      <c r="G301" s="75" t="s">
        <v>2178</v>
      </c>
      <c r="H301" s="76" t="str">
        <f t="shared" si="1"/>
        <v>'BVBJ23067',</v>
      </c>
      <c r="I301" s="75" t="s">
        <v>1670</v>
      </c>
      <c r="J301" s="75" t="s">
        <v>1671</v>
      </c>
      <c r="K301" s="75">
        <v>1.0</v>
      </c>
      <c r="L301" s="75">
        <v>0.0</v>
      </c>
      <c r="M301" s="75" t="s">
        <v>2116</v>
      </c>
      <c r="N301" s="75" t="s">
        <v>2180</v>
      </c>
    </row>
    <row r="302">
      <c r="A302" s="75">
        <v>4614306.0</v>
      </c>
      <c r="B302" s="75" t="s">
        <v>571</v>
      </c>
      <c r="C302" s="75" t="s">
        <v>27</v>
      </c>
      <c r="D302" s="75">
        <v>1.0</v>
      </c>
      <c r="E302" s="75" t="s">
        <v>46</v>
      </c>
      <c r="F302" s="75" t="s">
        <v>572</v>
      </c>
      <c r="G302" s="75" t="s">
        <v>2223</v>
      </c>
      <c r="H302" s="76" t="str">
        <f t="shared" si="1"/>
        <v>'IZYQ22731',</v>
      </c>
      <c r="I302" s="75" t="s">
        <v>1670</v>
      </c>
      <c r="J302" s="75" t="s">
        <v>1671</v>
      </c>
      <c r="K302" s="75">
        <v>1.0</v>
      </c>
      <c r="L302" s="75">
        <v>0.0</v>
      </c>
      <c r="M302" s="75" t="s">
        <v>1695</v>
      </c>
      <c r="N302" s="75" t="s">
        <v>2224</v>
      </c>
    </row>
    <row r="303">
      <c r="A303" s="75">
        <v>4614306.0</v>
      </c>
      <c r="B303" s="75" t="s">
        <v>435</v>
      </c>
      <c r="C303" s="75" t="s">
        <v>99</v>
      </c>
      <c r="D303" s="75">
        <v>1.0</v>
      </c>
      <c r="E303" s="75" t="s">
        <v>46</v>
      </c>
      <c r="F303" s="75" t="s">
        <v>436</v>
      </c>
      <c r="G303" s="75" t="s">
        <v>2225</v>
      </c>
      <c r="H303" s="76" t="str">
        <f t="shared" si="1"/>
        <v>'SNTE32758',</v>
      </c>
      <c r="I303" s="75" t="s">
        <v>1670</v>
      </c>
      <c r="J303" s="75" t="s">
        <v>1671</v>
      </c>
      <c r="K303" s="75">
        <v>1.0</v>
      </c>
      <c r="L303" s="75">
        <v>0.0</v>
      </c>
      <c r="M303" s="75" t="s">
        <v>2087</v>
      </c>
      <c r="N303" s="75" t="s">
        <v>2226</v>
      </c>
    </row>
    <row r="304">
      <c r="A304" s="75">
        <v>4614306.0</v>
      </c>
      <c r="B304" s="75" t="s">
        <v>573</v>
      </c>
      <c r="C304" s="75" t="s">
        <v>27</v>
      </c>
      <c r="D304" s="75">
        <v>1.0</v>
      </c>
      <c r="E304" s="75" t="s">
        <v>46</v>
      </c>
      <c r="F304" s="75" t="s">
        <v>574</v>
      </c>
      <c r="G304" s="75" t="s">
        <v>2227</v>
      </c>
      <c r="H304" s="76" t="str">
        <f t="shared" si="1"/>
        <v>'BPLD21864',</v>
      </c>
      <c r="I304" s="75" t="s">
        <v>1670</v>
      </c>
      <c r="J304" s="75" t="s">
        <v>1671</v>
      </c>
      <c r="K304" s="75">
        <v>1.0</v>
      </c>
      <c r="L304" s="75">
        <v>0.0</v>
      </c>
      <c r="M304" s="75" t="s">
        <v>1700</v>
      </c>
      <c r="N304" s="75" t="s">
        <v>2228</v>
      </c>
    </row>
    <row r="305">
      <c r="A305" s="75">
        <v>4614306.0</v>
      </c>
      <c r="B305" s="75" t="s">
        <v>575</v>
      </c>
      <c r="C305" s="75" t="s">
        <v>45</v>
      </c>
      <c r="D305" s="75">
        <v>1.0</v>
      </c>
      <c r="E305" s="75" t="s">
        <v>46</v>
      </c>
      <c r="F305" s="75" t="s">
        <v>576</v>
      </c>
      <c r="G305" s="75" t="s">
        <v>2229</v>
      </c>
      <c r="H305" s="76" t="str">
        <f t="shared" si="1"/>
        <v>'PMGR08997',</v>
      </c>
      <c r="I305" s="75" t="s">
        <v>1670</v>
      </c>
      <c r="J305" s="75" t="s">
        <v>1671</v>
      </c>
      <c r="K305" s="75">
        <v>1.0</v>
      </c>
      <c r="L305" s="75">
        <v>0.0</v>
      </c>
      <c r="M305" s="75" t="s">
        <v>2230</v>
      </c>
      <c r="N305" s="75" t="s">
        <v>2231</v>
      </c>
    </row>
    <row r="306">
      <c r="A306" s="75">
        <v>4614306.0</v>
      </c>
      <c r="B306" s="75" t="s">
        <v>577</v>
      </c>
      <c r="C306" s="75" t="s">
        <v>115</v>
      </c>
      <c r="D306" s="75">
        <v>1.0</v>
      </c>
      <c r="E306" s="75" t="s">
        <v>116</v>
      </c>
      <c r="F306" s="75" t="s">
        <v>578</v>
      </c>
      <c r="G306" s="75" t="s">
        <v>2232</v>
      </c>
      <c r="H306" s="76" t="str">
        <f t="shared" si="1"/>
        <v>'QXZX35531',</v>
      </c>
      <c r="I306" s="75" t="s">
        <v>1670</v>
      </c>
      <c r="J306" s="75" t="s">
        <v>1671</v>
      </c>
      <c r="K306" s="75">
        <v>1.0</v>
      </c>
      <c r="L306" s="75">
        <v>0.0</v>
      </c>
      <c r="M306" s="75" t="s">
        <v>1991</v>
      </c>
      <c r="N306" s="75" t="s">
        <v>2233</v>
      </c>
    </row>
    <row r="307">
      <c r="A307" s="75">
        <v>4614306.0</v>
      </c>
      <c r="B307" s="75" t="s">
        <v>579</v>
      </c>
      <c r="C307" s="75" t="s">
        <v>40</v>
      </c>
      <c r="D307" s="75">
        <v>1.0</v>
      </c>
      <c r="E307" s="75" t="s">
        <v>74</v>
      </c>
      <c r="F307" s="75" t="s">
        <v>580</v>
      </c>
      <c r="G307" s="75" t="s">
        <v>2197</v>
      </c>
      <c r="H307" s="76" t="str">
        <f t="shared" si="1"/>
        <v>'FKXU55597',</v>
      </c>
      <c r="I307" s="75" t="s">
        <v>1670</v>
      </c>
      <c r="J307" s="75" t="s">
        <v>1671</v>
      </c>
      <c r="K307" s="75">
        <v>1.0</v>
      </c>
      <c r="L307" s="75">
        <v>0.0</v>
      </c>
      <c r="M307" s="75" t="s">
        <v>2145</v>
      </c>
      <c r="N307" s="75" t="s">
        <v>2199</v>
      </c>
    </row>
    <row r="308">
      <c r="A308" s="75">
        <v>4614306.0</v>
      </c>
      <c r="B308" s="75" t="s">
        <v>581</v>
      </c>
      <c r="C308" s="75" t="s">
        <v>40</v>
      </c>
      <c r="D308" s="75">
        <v>1.0</v>
      </c>
      <c r="E308" s="75" t="s">
        <v>20</v>
      </c>
      <c r="F308" s="75" t="s">
        <v>582</v>
      </c>
      <c r="G308" s="75" t="s">
        <v>2234</v>
      </c>
      <c r="H308" s="76" t="str">
        <f t="shared" si="1"/>
        <v>'FGWR93102',</v>
      </c>
      <c r="I308" s="75" t="s">
        <v>1670</v>
      </c>
      <c r="J308" s="75" t="s">
        <v>1671</v>
      </c>
      <c r="K308" s="75">
        <v>1.0</v>
      </c>
      <c r="L308" s="75">
        <v>0.0</v>
      </c>
      <c r="M308" s="75" t="s">
        <v>1764</v>
      </c>
      <c r="N308" s="75" t="s">
        <v>2235</v>
      </c>
    </row>
    <row r="309">
      <c r="A309" s="75">
        <v>4614306.0</v>
      </c>
      <c r="B309" s="75" t="s">
        <v>583</v>
      </c>
      <c r="C309" s="75" t="s">
        <v>115</v>
      </c>
      <c r="D309" s="75">
        <v>1.0</v>
      </c>
      <c r="E309" s="75" t="s">
        <v>116</v>
      </c>
      <c r="F309" s="75" t="s">
        <v>584</v>
      </c>
      <c r="G309" s="75" t="s">
        <v>2236</v>
      </c>
      <c r="H309" s="76" t="str">
        <f t="shared" si="1"/>
        <v>'ZMJU15106',</v>
      </c>
      <c r="I309" s="75" t="s">
        <v>1670</v>
      </c>
      <c r="J309" s="75" t="s">
        <v>1671</v>
      </c>
      <c r="K309" s="75">
        <v>1.0</v>
      </c>
      <c r="L309" s="75">
        <v>0.0</v>
      </c>
      <c r="M309" s="75" t="s">
        <v>1879</v>
      </c>
      <c r="N309" s="75" t="s">
        <v>2237</v>
      </c>
    </row>
    <row r="310">
      <c r="A310" s="75">
        <v>4614306.0</v>
      </c>
      <c r="B310" s="75" t="s">
        <v>585</v>
      </c>
      <c r="C310" s="75" t="s">
        <v>40</v>
      </c>
      <c r="D310" s="75">
        <v>1.0</v>
      </c>
      <c r="E310" s="75" t="s">
        <v>20</v>
      </c>
      <c r="F310" s="75" t="s">
        <v>586</v>
      </c>
      <c r="G310" s="75" t="s">
        <v>2238</v>
      </c>
      <c r="H310" s="76" t="str">
        <f t="shared" si="1"/>
        <v>'YVZG14237',</v>
      </c>
      <c r="I310" s="75" t="s">
        <v>1670</v>
      </c>
      <c r="J310" s="75" t="s">
        <v>1671</v>
      </c>
      <c r="K310" s="75">
        <v>1.0</v>
      </c>
      <c r="L310" s="75">
        <v>0.0</v>
      </c>
      <c r="M310" s="75" t="s">
        <v>1764</v>
      </c>
      <c r="N310" s="75" t="s">
        <v>2239</v>
      </c>
    </row>
    <row r="311">
      <c r="A311" s="75">
        <v>4614306.0</v>
      </c>
      <c r="B311" s="75" t="s">
        <v>587</v>
      </c>
      <c r="C311" s="75" t="s">
        <v>115</v>
      </c>
      <c r="D311" s="75">
        <v>1.0</v>
      </c>
      <c r="E311" s="75" t="s">
        <v>116</v>
      </c>
      <c r="F311" s="75" t="s">
        <v>133</v>
      </c>
      <c r="G311" s="75" t="s">
        <v>1423</v>
      </c>
      <c r="H311" s="76" t="str">
        <f t="shared" si="1"/>
        <v>'WTNN34958',</v>
      </c>
      <c r="I311" s="75" t="s">
        <v>1670</v>
      </c>
      <c r="J311" s="75" t="s">
        <v>1671</v>
      </c>
      <c r="K311" s="75">
        <v>1.0</v>
      </c>
      <c r="L311" s="75">
        <v>0.0</v>
      </c>
      <c r="M311" s="75" t="s">
        <v>2240</v>
      </c>
      <c r="N311" s="75" t="s">
        <v>1770</v>
      </c>
    </row>
    <row r="312">
      <c r="A312" s="75">
        <v>4614306.0</v>
      </c>
      <c r="B312" s="75" t="s">
        <v>588</v>
      </c>
      <c r="C312" s="75" t="s">
        <v>45</v>
      </c>
      <c r="D312" s="75">
        <v>1.0</v>
      </c>
      <c r="E312" s="75" t="s">
        <v>74</v>
      </c>
      <c r="F312" s="75" t="s">
        <v>589</v>
      </c>
      <c r="G312" s="75" t="s">
        <v>2241</v>
      </c>
      <c r="H312" s="76" t="str">
        <f t="shared" si="1"/>
        <v>'VQIK18610',</v>
      </c>
      <c r="I312" s="75" t="s">
        <v>1670</v>
      </c>
      <c r="J312" s="75" t="s">
        <v>1671</v>
      </c>
      <c r="K312" s="75">
        <v>1.0</v>
      </c>
      <c r="L312" s="75">
        <v>0.0</v>
      </c>
      <c r="M312" s="75" t="s">
        <v>2242</v>
      </c>
      <c r="N312" s="75" t="s">
        <v>2243</v>
      </c>
    </row>
    <row r="313">
      <c r="A313" s="75">
        <v>4614306.0</v>
      </c>
      <c r="B313" s="75" t="s">
        <v>590</v>
      </c>
      <c r="C313" s="75" t="s">
        <v>27</v>
      </c>
      <c r="D313" s="75">
        <v>1.0</v>
      </c>
      <c r="E313" s="75" t="s">
        <v>20</v>
      </c>
      <c r="F313" s="75" t="s">
        <v>537</v>
      </c>
      <c r="G313" s="75" t="s">
        <v>1440</v>
      </c>
      <c r="H313" s="76" t="str">
        <f t="shared" si="1"/>
        <v>'ALWO97516',</v>
      </c>
      <c r="I313" s="75" t="s">
        <v>1670</v>
      </c>
      <c r="J313" s="75" t="s">
        <v>1671</v>
      </c>
      <c r="K313" s="75">
        <v>1.0</v>
      </c>
      <c r="L313" s="75">
        <v>0.0</v>
      </c>
      <c r="M313" s="75" t="s">
        <v>1761</v>
      </c>
      <c r="N313" s="75" t="s">
        <v>2187</v>
      </c>
    </row>
    <row r="314">
      <c r="A314" s="75">
        <v>4614306.0</v>
      </c>
      <c r="B314" s="75" t="s">
        <v>356</v>
      </c>
      <c r="C314" s="75" t="s">
        <v>40</v>
      </c>
      <c r="D314" s="75">
        <v>1.0</v>
      </c>
      <c r="E314" s="75" t="s">
        <v>74</v>
      </c>
      <c r="F314" s="75" t="s">
        <v>357</v>
      </c>
      <c r="G314" s="75" t="s">
        <v>2244</v>
      </c>
      <c r="H314" s="76" t="str">
        <f t="shared" si="1"/>
        <v>'JJHE94837',</v>
      </c>
      <c r="I314" s="75" t="s">
        <v>1670</v>
      </c>
      <c r="J314" s="75" t="s">
        <v>1671</v>
      </c>
      <c r="K314" s="75">
        <v>1.0</v>
      </c>
      <c r="L314" s="75">
        <v>0.0</v>
      </c>
      <c r="M314" s="75" t="s">
        <v>2012</v>
      </c>
      <c r="N314" s="75" t="s">
        <v>2245</v>
      </c>
    </row>
    <row r="315">
      <c r="A315" s="75">
        <v>4614306.0</v>
      </c>
      <c r="B315" s="75" t="s">
        <v>591</v>
      </c>
      <c r="C315" s="75" t="s">
        <v>45</v>
      </c>
      <c r="D315" s="75">
        <v>1.0</v>
      </c>
      <c r="E315" s="75" t="s">
        <v>46</v>
      </c>
      <c r="F315" s="75" t="s">
        <v>592</v>
      </c>
      <c r="G315" s="75" t="s">
        <v>2246</v>
      </c>
      <c r="H315" s="76" t="str">
        <f t="shared" si="1"/>
        <v>'VNNB50868',</v>
      </c>
      <c r="I315" s="75" t="s">
        <v>1670</v>
      </c>
      <c r="J315" s="75" t="s">
        <v>1671</v>
      </c>
      <c r="K315" s="75">
        <v>1.0</v>
      </c>
      <c r="L315" s="75">
        <v>0.0</v>
      </c>
      <c r="M315" s="75" t="s">
        <v>2247</v>
      </c>
      <c r="N315" s="75" t="s">
        <v>2248</v>
      </c>
    </row>
    <row r="316">
      <c r="A316" s="75">
        <v>4614306.0</v>
      </c>
      <c r="B316" s="75" t="s">
        <v>594</v>
      </c>
      <c r="C316" s="75" t="s">
        <v>19</v>
      </c>
      <c r="D316" s="75">
        <v>1.0</v>
      </c>
      <c r="E316" s="75" t="s">
        <v>20</v>
      </c>
      <c r="F316" s="75" t="s">
        <v>595</v>
      </c>
      <c r="G316" s="75" t="s">
        <v>2115</v>
      </c>
      <c r="H316" s="76" t="str">
        <f t="shared" si="1"/>
        <v>'OCBC20479',</v>
      </c>
      <c r="I316" s="75" t="s">
        <v>1670</v>
      </c>
      <c r="J316" s="75" t="s">
        <v>1671</v>
      </c>
      <c r="K316" s="75">
        <v>1.0</v>
      </c>
      <c r="L316" s="75">
        <v>0.0</v>
      </c>
      <c r="M316" s="75" t="s">
        <v>1936</v>
      </c>
      <c r="N316" s="75" t="s">
        <v>2117</v>
      </c>
    </row>
    <row r="317">
      <c r="A317" s="75">
        <v>4614306.0</v>
      </c>
      <c r="B317" s="75" t="s">
        <v>596</v>
      </c>
      <c r="C317" s="75" t="s">
        <v>19</v>
      </c>
      <c r="D317" s="75">
        <v>2.0</v>
      </c>
      <c r="E317" s="75" t="s">
        <v>20</v>
      </c>
      <c r="F317" s="75" t="s">
        <v>597</v>
      </c>
      <c r="G317" s="75" t="s">
        <v>2249</v>
      </c>
      <c r="H317" s="76" t="str">
        <f t="shared" si="1"/>
        <v>'ABBR23964',</v>
      </c>
      <c r="I317" s="75" t="s">
        <v>1670</v>
      </c>
      <c r="J317" s="75" t="s">
        <v>1671</v>
      </c>
      <c r="K317" s="75">
        <v>2.0</v>
      </c>
      <c r="L317" s="75">
        <v>0.0</v>
      </c>
      <c r="M317" s="75" t="s">
        <v>2250</v>
      </c>
      <c r="N317" s="75" t="s">
        <v>2251</v>
      </c>
    </row>
    <row r="318">
      <c r="A318" s="75">
        <v>4614306.0</v>
      </c>
      <c r="B318" s="75" t="s">
        <v>598</v>
      </c>
      <c r="C318" s="75" t="s">
        <v>19</v>
      </c>
      <c r="D318" s="75">
        <v>1.0</v>
      </c>
      <c r="E318" s="75" t="s">
        <v>20</v>
      </c>
      <c r="F318" s="75" t="s">
        <v>599</v>
      </c>
      <c r="G318" s="75" t="s">
        <v>1472</v>
      </c>
      <c r="H318" s="76" t="str">
        <f t="shared" si="1"/>
        <v>'WDFT46432',</v>
      </c>
      <c r="I318" s="75" t="s">
        <v>1670</v>
      </c>
      <c r="J318" s="75" t="s">
        <v>1671</v>
      </c>
      <c r="K318" s="75">
        <v>1.0</v>
      </c>
      <c r="L318" s="75">
        <v>0.0</v>
      </c>
      <c r="M318" s="75" t="s">
        <v>2081</v>
      </c>
      <c r="N318" s="75" t="s">
        <v>2252</v>
      </c>
    </row>
    <row r="319">
      <c r="A319" s="75">
        <v>4614306.0</v>
      </c>
      <c r="B319" s="75" t="s">
        <v>600</v>
      </c>
      <c r="C319" s="75" t="s">
        <v>27</v>
      </c>
      <c r="D319" s="75">
        <v>1.0</v>
      </c>
      <c r="E319" s="75" t="s">
        <v>20</v>
      </c>
      <c r="F319" s="75" t="s">
        <v>230</v>
      </c>
      <c r="G319" s="75" t="s">
        <v>1878</v>
      </c>
      <c r="H319" s="76" t="str">
        <f t="shared" si="1"/>
        <v>'BXBJ99103',</v>
      </c>
      <c r="I319" s="75" t="s">
        <v>1670</v>
      </c>
      <c r="J319" s="75" t="s">
        <v>1671</v>
      </c>
      <c r="K319" s="75">
        <v>1.0</v>
      </c>
      <c r="L319" s="75">
        <v>0.0</v>
      </c>
      <c r="M319" s="75" t="s">
        <v>1783</v>
      </c>
      <c r="N319" s="75" t="s">
        <v>1880</v>
      </c>
    </row>
    <row r="320">
      <c r="A320" s="75">
        <v>4614306.0</v>
      </c>
      <c r="B320" s="75" t="s">
        <v>601</v>
      </c>
      <c r="C320" s="75" t="s">
        <v>19</v>
      </c>
      <c r="D320" s="75">
        <v>2.0</v>
      </c>
      <c r="E320" s="75" t="s">
        <v>20</v>
      </c>
      <c r="F320" s="75" t="s">
        <v>602</v>
      </c>
      <c r="G320" s="75" t="s">
        <v>2253</v>
      </c>
      <c r="H320" s="76" t="str">
        <f t="shared" si="1"/>
        <v>'YIZC68094',</v>
      </c>
      <c r="I320" s="75" t="s">
        <v>1670</v>
      </c>
      <c r="J320" s="75" t="s">
        <v>1671</v>
      </c>
      <c r="K320" s="75">
        <v>2.0</v>
      </c>
      <c r="L320" s="75">
        <v>0.0</v>
      </c>
      <c r="M320" s="75" t="s">
        <v>2254</v>
      </c>
      <c r="N320" s="75" t="s">
        <v>2255</v>
      </c>
    </row>
    <row r="321">
      <c r="A321" s="75">
        <v>4614306.0</v>
      </c>
      <c r="B321" s="75" t="s">
        <v>603</v>
      </c>
      <c r="C321" s="75" t="s">
        <v>19</v>
      </c>
      <c r="D321" s="75">
        <v>1.0</v>
      </c>
      <c r="E321" s="75" t="s">
        <v>20</v>
      </c>
      <c r="F321" s="75" t="s">
        <v>604</v>
      </c>
      <c r="G321" s="75" t="s">
        <v>2256</v>
      </c>
      <c r="H321" s="76" t="str">
        <f t="shared" si="1"/>
        <v>'ZRVN76351',</v>
      </c>
      <c r="I321" s="75" t="s">
        <v>1670</v>
      </c>
      <c r="J321" s="75" t="s">
        <v>1671</v>
      </c>
      <c r="K321" s="75">
        <v>1.0</v>
      </c>
      <c r="L321" s="75">
        <v>0.0</v>
      </c>
      <c r="M321" s="75" t="s">
        <v>1799</v>
      </c>
      <c r="N321" s="75" t="s">
        <v>2257</v>
      </c>
    </row>
    <row r="322">
      <c r="A322" s="75">
        <v>4614306.0</v>
      </c>
      <c r="B322" s="75" t="s">
        <v>605</v>
      </c>
      <c r="C322" s="75" t="s">
        <v>19</v>
      </c>
      <c r="D322" s="75">
        <v>1.0</v>
      </c>
      <c r="E322" s="75" t="s">
        <v>20</v>
      </c>
      <c r="F322" s="75" t="s">
        <v>606</v>
      </c>
      <c r="G322" s="75" t="s">
        <v>2258</v>
      </c>
      <c r="H322" s="76" t="str">
        <f t="shared" si="1"/>
        <v>'JVUG14649',</v>
      </c>
      <c r="I322" s="75" t="s">
        <v>1670</v>
      </c>
      <c r="J322" s="75" t="s">
        <v>1671</v>
      </c>
      <c r="K322" s="75">
        <v>1.0</v>
      </c>
      <c r="L322" s="75">
        <v>0.0</v>
      </c>
      <c r="M322" s="75" t="s">
        <v>2259</v>
      </c>
      <c r="N322" s="75" t="s">
        <v>2260</v>
      </c>
    </row>
    <row r="323">
      <c r="A323" s="75">
        <v>4614306.0</v>
      </c>
      <c r="B323" s="75" t="s">
        <v>605</v>
      </c>
      <c r="C323" s="75" t="s">
        <v>27</v>
      </c>
      <c r="D323" s="75">
        <v>1.0</v>
      </c>
      <c r="E323" s="75" t="s">
        <v>20</v>
      </c>
      <c r="F323" s="75" t="s">
        <v>606</v>
      </c>
      <c r="G323" s="75" t="s">
        <v>2258</v>
      </c>
      <c r="H323" s="76" t="str">
        <f t="shared" si="1"/>
        <v>'JVUG14649',</v>
      </c>
      <c r="I323" s="75" t="s">
        <v>1670</v>
      </c>
      <c r="J323" s="75" t="s">
        <v>1671</v>
      </c>
      <c r="K323" s="75">
        <v>1.0</v>
      </c>
      <c r="L323" s="75">
        <v>0.0</v>
      </c>
      <c r="M323" s="75" t="s">
        <v>2259</v>
      </c>
      <c r="N323" s="75" t="s">
        <v>2260</v>
      </c>
    </row>
    <row r="324">
      <c r="A324" s="75">
        <v>4614306.0</v>
      </c>
      <c r="B324" s="75" t="s">
        <v>607</v>
      </c>
      <c r="C324" s="75" t="s">
        <v>19</v>
      </c>
      <c r="D324" s="75">
        <v>1.0</v>
      </c>
      <c r="E324" s="75" t="s">
        <v>20</v>
      </c>
      <c r="F324" s="75" t="s">
        <v>539</v>
      </c>
      <c r="G324" s="75" t="s">
        <v>1114</v>
      </c>
      <c r="H324" s="76" t="str">
        <f t="shared" si="1"/>
        <v>'SWBA08834',</v>
      </c>
      <c r="I324" s="75" t="s">
        <v>1670</v>
      </c>
      <c r="J324" s="75" t="s">
        <v>1671</v>
      </c>
      <c r="K324" s="75">
        <v>1.0</v>
      </c>
      <c r="L324" s="75">
        <v>0.0</v>
      </c>
      <c r="M324" s="75" t="s">
        <v>1772</v>
      </c>
      <c r="N324" s="75" t="s">
        <v>2188</v>
      </c>
    </row>
    <row r="325">
      <c r="A325" s="75">
        <v>4614306.0</v>
      </c>
      <c r="B325" s="75" t="s">
        <v>608</v>
      </c>
      <c r="C325" s="75" t="s">
        <v>29</v>
      </c>
      <c r="D325" s="75">
        <v>1.0</v>
      </c>
      <c r="E325" s="75" t="s">
        <v>20</v>
      </c>
      <c r="F325" s="75" t="s">
        <v>609</v>
      </c>
      <c r="G325" s="75" t="s">
        <v>2261</v>
      </c>
      <c r="H325" s="76" t="str">
        <f t="shared" si="1"/>
        <v>'FTQR51946',</v>
      </c>
      <c r="I325" s="75" t="s">
        <v>1670</v>
      </c>
      <c r="J325" s="75" t="s">
        <v>1671</v>
      </c>
      <c r="K325" s="75">
        <v>1.0</v>
      </c>
      <c r="L325" s="75">
        <v>0.0</v>
      </c>
      <c r="M325" s="75" t="s">
        <v>2262</v>
      </c>
      <c r="N325" s="75" t="s">
        <v>2263</v>
      </c>
    </row>
    <row r="326">
      <c r="A326" s="75">
        <v>4614306.0</v>
      </c>
      <c r="B326" s="75" t="s">
        <v>381</v>
      </c>
      <c r="C326" s="75" t="s">
        <v>27</v>
      </c>
      <c r="D326" s="75">
        <v>1.0</v>
      </c>
      <c r="E326" s="75" t="s">
        <v>20</v>
      </c>
      <c r="F326" s="75" t="s">
        <v>382</v>
      </c>
      <c r="G326" s="75" t="s">
        <v>2264</v>
      </c>
      <c r="H326" s="76" t="str">
        <f t="shared" si="1"/>
        <v>'LICN67179',</v>
      </c>
      <c r="I326" s="75" t="s">
        <v>1670</v>
      </c>
      <c r="J326" s="75" t="s">
        <v>1671</v>
      </c>
      <c r="K326" s="75">
        <v>1.0</v>
      </c>
      <c r="L326" s="75">
        <v>0.0</v>
      </c>
      <c r="M326" s="75" t="s">
        <v>2043</v>
      </c>
      <c r="N326" s="75" t="s">
        <v>2265</v>
      </c>
    </row>
    <row r="327">
      <c r="A327" s="75">
        <v>4614306.0</v>
      </c>
      <c r="B327" s="75" t="s">
        <v>610</v>
      </c>
      <c r="C327" s="75" t="s">
        <v>45</v>
      </c>
      <c r="D327" s="75">
        <v>1.0</v>
      </c>
      <c r="E327" s="75" t="s">
        <v>74</v>
      </c>
      <c r="F327" s="75" t="s">
        <v>611</v>
      </c>
      <c r="G327" s="75" t="s">
        <v>2266</v>
      </c>
      <c r="H327" s="76" t="str">
        <f t="shared" si="1"/>
        <v>'VRZA12393',</v>
      </c>
      <c r="I327" s="75" t="s">
        <v>1670</v>
      </c>
      <c r="J327" s="75" t="s">
        <v>1671</v>
      </c>
      <c r="K327" s="75">
        <v>1.0</v>
      </c>
      <c r="L327" s="75">
        <v>0.0</v>
      </c>
      <c r="M327" s="75" t="s">
        <v>2267</v>
      </c>
      <c r="N327" s="75" t="s">
        <v>2268</v>
      </c>
    </row>
    <row r="328">
      <c r="A328" s="75">
        <v>4614306.0</v>
      </c>
      <c r="B328" s="75" t="s">
        <v>612</v>
      </c>
      <c r="C328" s="75" t="s">
        <v>40</v>
      </c>
      <c r="D328" s="75">
        <v>2.0</v>
      </c>
      <c r="E328" s="75" t="s">
        <v>46</v>
      </c>
      <c r="F328" s="75" t="s">
        <v>613</v>
      </c>
      <c r="G328" s="77">
        <v>45679.0</v>
      </c>
      <c r="H328" s="76" t="str">
        <f t="shared" si="1"/>
        <v>'WAZY33376',</v>
      </c>
      <c r="I328" s="75" t="s">
        <v>1670</v>
      </c>
      <c r="J328" s="75" t="s">
        <v>1671</v>
      </c>
      <c r="K328" s="75">
        <v>2.0</v>
      </c>
      <c r="L328" s="75">
        <v>0.0</v>
      </c>
      <c r="M328" s="75" t="s">
        <v>2269</v>
      </c>
      <c r="N328" s="75" t="s">
        <v>2270</v>
      </c>
    </row>
    <row r="329">
      <c r="A329" s="75">
        <v>4614306.0</v>
      </c>
      <c r="B329" s="75" t="s">
        <v>305</v>
      </c>
      <c r="C329" s="75" t="s">
        <v>19</v>
      </c>
      <c r="D329" s="75">
        <v>1.0</v>
      </c>
      <c r="E329" s="75" t="s">
        <v>20</v>
      </c>
      <c r="F329" s="75" t="s">
        <v>306</v>
      </c>
      <c r="G329" s="75" t="s">
        <v>2271</v>
      </c>
      <c r="H329" s="76" t="str">
        <f t="shared" si="1"/>
        <v>'LSAJ67445',</v>
      </c>
      <c r="I329" s="75" t="s">
        <v>1670</v>
      </c>
      <c r="J329" s="75" t="s">
        <v>1671</v>
      </c>
      <c r="K329" s="75">
        <v>1.0</v>
      </c>
      <c r="L329" s="75">
        <v>0.0</v>
      </c>
      <c r="M329" s="75" t="s">
        <v>1958</v>
      </c>
      <c r="N329" s="75" t="s">
        <v>2034</v>
      </c>
    </row>
    <row r="330">
      <c r="A330" s="75">
        <v>4614306.0</v>
      </c>
      <c r="B330" s="75" t="s">
        <v>614</v>
      </c>
      <c r="C330" s="75" t="s">
        <v>29</v>
      </c>
      <c r="D330" s="75">
        <v>1.0</v>
      </c>
      <c r="E330" s="75" t="s">
        <v>46</v>
      </c>
      <c r="F330" s="75" t="s">
        <v>615</v>
      </c>
      <c r="G330" s="75" t="s">
        <v>2272</v>
      </c>
      <c r="H330" s="76" t="str">
        <f t="shared" si="1"/>
        <v>'PDLJ48414',</v>
      </c>
      <c r="I330" s="75" t="s">
        <v>1670</v>
      </c>
      <c r="J330" s="75" t="s">
        <v>1671</v>
      </c>
      <c r="K330" s="75">
        <v>1.0</v>
      </c>
      <c r="L330" s="75">
        <v>0.0</v>
      </c>
      <c r="M330" s="75" t="s">
        <v>1855</v>
      </c>
      <c r="N330" s="75" t="s">
        <v>2273</v>
      </c>
    </row>
    <row r="331">
      <c r="A331" s="75">
        <v>4614306.0</v>
      </c>
      <c r="B331" s="75" t="s">
        <v>616</v>
      </c>
      <c r="C331" s="75" t="s">
        <v>27</v>
      </c>
      <c r="D331" s="75">
        <v>3.0</v>
      </c>
      <c r="E331" s="75" t="s">
        <v>46</v>
      </c>
      <c r="F331" s="75" t="s">
        <v>617</v>
      </c>
      <c r="G331" s="75" t="s">
        <v>1314</v>
      </c>
      <c r="H331" s="76" t="str">
        <f t="shared" si="1"/>
        <v>'JCIH03124',</v>
      </c>
      <c r="I331" s="75" t="s">
        <v>1670</v>
      </c>
      <c r="J331" s="75" t="s">
        <v>1671</v>
      </c>
      <c r="K331" s="75">
        <v>3.0</v>
      </c>
      <c r="L331" s="75">
        <v>0.0</v>
      </c>
      <c r="M331" s="75" t="s">
        <v>1812</v>
      </c>
      <c r="N331" s="75" t="s">
        <v>2274</v>
      </c>
    </row>
    <row r="332">
      <c r="A332" s="75">
        <v>4614306.0</v>
      </c>
      <c r="B332" s="75" t="s">
        <v>618</v>
      </c>
      <c r="C332" s="75" t="s">
        <v>19</v>
      </c>
      <c r="D332" s="75">
        <v>1.0</v>
      </c>
      <c r="E332" s="75" t="s">
        <v>20</v>
      </c>
      <c r="F332" s="75" t="s">
        <v>619</v>
      </c>
      <c r="G332" s="75" t="s">
        <v>2075</v>
      </c>
      <c r="H332" s="76" t="str">
        <f t="shared" si="1"/>
        <v>'XZYN23022',</v>
      </c>
      <c r="I332" s="75" t="s">
        <v>1670</v>
      </c>
      <c r="J332" s="75" t="s">
        <v>1671</v>
      </c>
      <c r="K332" s="75">
        <v>1.0</v>
      </c>
      <c r="L332" s="75">
        <v>0.0</v>
      </c>
      <c r="M332" s="75" t="s">
        <v>2275</v>
      </c>
      <c r="N332" s="75" t="s">
        <v>2072</v>
      </c>
    </row>
    <row r="333">
      <c r="A333" s="75">
        <v>4614306.0</v>
      </c>
      <c r="B333" s="75" t="s">
        <v>620</v>
      </c>
      <c r="C333" s="75" t="s">
        <v>29</v>
      </c>
      <c r="D333" s="75">
        <v>1.0</v>
      </c>
      <c r="E333" s="75" t="s">
        <v>20</v>
      </c>
      <c r="F333" s="75" t="s">
        <v>621</v>
      </c>
      <c r="G333" s="75" t="s">
        <v>1391</v>
      </c>
      <c r="H333" s="76" t="str">
        <f t="shared" si="1"/>
        <v>'SNTE32325',</v>
      </c>
      <c r="I333" s="75" t="s">
        <v>1670</v>
      </c>
      <c r="J333" s="75" t="s">
        <v>1671</v>
      </c>
      <c r="K333" s="75">
        <v>1.0</v>
      </c>
      <c r="L333" s="75">
        <v>0.0</v>
      </c>
      <c r="M333" s="75" t="s">
        <v>2276</v>
      </c>
      <c r="N333" s="75" t="s">
        <v>2277</v>
      </c>
    </row>
    <row r="334">
      <c r="A334" s="75">
        <v>4614306.0</v>
      </c>
      <c r="B334" s="75" t="s">
        <v>620</v>
      </c>
      <c r="C334" s="75" t="s">
        <v>27</v>
      </c>
      <c r="D334" s="75">
        <v>2.0</v>
      </c>
      <c r="E334" s="75" t="s">
        <v>20</v>
      </c>
      <c r="F334" s="75" t="s">
        <v>621</v>
      </c>
      <c r="G334" s="75" t="s">
        <v>1391</v>
      </c>
      <c r="H334" s="76" t="str">
        <f t="shared" si="1"/>
        <v>'SNTE32325',</v>
      </c>
      <c r="I334" s="75" t="s">
        <v>1670</v>
      </c>
      <c r="J334" s="75" t="s">
        <v>1671</v>
      </c>
      <c r="K334" s="75">
        <v>2.0</v>
      </c>
      <c r="L334" s="75">
        <v>0.0</v>
      </c>
      <c r="M334" s="75" t="s">
        <v>2276</v>
      </c>
      <c r="N334" s="75" t="s">
        <v>2277</v>
      </c>
    </row>
    <row r="335">
      <c r="A335" s="75">
        <v>4614306.0</v>
      </c>
      <c r="B335" s="75" t="s">
        <v>622</v>
      </c>
      <c r="C335" s="75" t="s">
        <v>27</v>
      </c>
      <c r="D335" s="75">
        <v>1.0</v>
      </c>
      <c r="E335" s="75" t="s">
        <v>46</v>
      </c>
      <c r="F335" s="75" t="s">
        <v>623</v>
      </c>
      <c r="G335" s="75" t="s">
        <v>2278</v>
      </c>
      <c r="H335" s="76" t="str">
        <f t="shared" si="1"/>
        <v>'LDBL84436',</v>
      </c>
      <c r="I335" s="75" t="s">
        <v>1670</v>
      </c>
      <c r="J335" s="75" t="s">
        <v>1671</v>
      </c>
      <c r="K335" s="75">
        <v>1.0</v>
      </c>
      <c r="L335" s="75">
        <v>0.0</v>
      </c>
      <c r="M335" s="75" t="s">
        <v>2195</v>
      </c>
      <c r="N335" s="75" t="s">
        <v>2279</v>
      </c>
    </row>
    <row r="336">
      <c r="A336" s="75">
        <v>4614306.0</v>
      </c>
      <c r="B336" s="75" t="s">
        <v>624</v>
      </c>
      <c r="C336" s="75" t="s">
        <v>19</v>
      </c>
      <c r="D336" s="75">
        <v>1.0</v>
      </c>
      <c r="E336" s="75" t="s">
        <v>20</v>
      </c>
      <c r="F336" s="75" t="s">
        <v>625</v>
      </c>
      <c r="G336" s="75" t="s">
        <v>2280</v>
      </c>
      <c r="H336" s="76" t="str">
        <f t="shared" si="1"/>
        <v>'XPUE22572',</v>
      </c>
      <c r="I336" s="75" t="s">
        <v>1670</v>
      </c>
      <c r="J336" s="75" t="s">
        <v>1671</v>
      </c>
      <c r="K336" s="75">
        <v>1.0</v>
      </c>
      <c r="L336" s="75">
        <v>0.0</v>
      </c>
      <c r="M336" s="75" t="s">
        <v>2281</v>
      </c>
      <c r="N336" s="75" t="s">
        <v>2282</v>
      </c>
    </row>
    <row r="337">
      <c r="A337" s="75">
        <v>4614306.0</v>
      </c>
      <c r="B337" s="75" t="s">
        <v>626</v>
      </c>
      <c r="C337" s="75" t="s">
        <v>27</v>
      </c>
      <c r="D337" s="75">
        <v>3.0</v>
      </c>
      <c r="E337" s="75" t="s">
        <v>46</v>
      </c>
      <c r="F337" s="75" t="s">
        <v>627</v>
      </c>
      <c r="G337" s="75" t="s">
        <v>2283</v>
      </c>
      <c r="H337" s="76" t="str">
        <f t="shared" si="1"/>
        <v>'EGNA39995',</v>
      </c>
      <c r="I337" s="75" t="s">
        <v>1670</v>
      </c>
      <c r="J337" s="75" t="s">
        <v>1671</v>
      </c>
      <c r="K337" s="75">
        <v>3.0</v>
      </c>
      <c r="L337" s="75">
        <v>0.0</v>
      </c>
      <c r="M337" s="75" t="s">
        <v>1918</v>
      </c>
      <c r="N337" s="75" t="s">
        <v>2284</v>
      </c>
    </row>
    <row r="338">
      <c r="A338" s="75">
        <v>4614306.0</v>
      </c>
      <c r="B338" s="75" t="s">
        <v>628</v>
      </c>
      <c r="C338" s="75" t="s">
        <v>29</v>
      </c>
      <c r="D338" s="75">
        <v>1.0</v>
      </c>
      <c r="E338" s="75" t="s">
        <v>20</v>
      </c>
      <c r="F338" s="75" t="s">
        <v>629</v>
      </c>
      <c r="G338" s="75" t="s">
        <v>2238</v>
      </c>
      <c r="H338" s="76" t="str">
        <f t="shared" si="1"/>
        <v>'LGSE89695',</v>
      </c>
      <c r="I338" s="75" t="s">
        <v>1670</v>
      </c>
      <c r="J338" s="75" t="s">
        <v>1671</v>
      </c>
      <c r="K338" s="75">
        <v>1.0</v>
      </c>
      <c r="L338" s="75">
        <v>0.0</v>
      </c>
      <c r="M338" s="75" t="s">
        <v>2285</v>
      </c>
      <c r="N338" s="75" t="s">
        <v>2239</v>
      </c>
    </row>
    <row r="339">
      <c r="A339" s="75">
        <v>4614306.0</v>
      </c>
      <c r="B339" s="75" t="s">
        <v>630</v>
      </c>
      <c r="C339" s="75" t="s">
        <v>29</v>
      </c>
      <c r="D339" s="75">
        <v>1.0</v>
      </c>
      <c r="E339" s="75" t="s">
        <v>20</v>
      </c>
      <c r="F339" s="75" t="s">
        <v>181</v>
      </c>
      <c r="G339" s="75" t="s">
        <v>1821</v>
      </c>
      <c r="H339" s="76" t="str">
        <f t="shared" si="1"/>
        <v>'TPAZ94052',</v>
      </c>
      <c r="I339" s="75" t="s">
        <v>1670</v>
      </c>
      <c r="J339" s="75" t="s">
        <v>1671</v>
      </c>
      <c r="K339" s="75">
        <v>1.0</v>
      </c>
      <c r="L339" s="75">
        <v>0.0</v>
      </c>
      <c r="M339" s="75" t="s">
        <v>1681</v>
      </c>
      <c r="N339" s="75" t="s">
        <v>1822</v>
      </c>
    </row>
    <row r="340">
      <c r="A340" s="75">
        <v>4614306.0</v>
      </c>
      <c r="B340" s="75" t="s">
        <v>598</v>
      </c>
      <c r="C340" s="75" t="s">
        <v>40</v>
      </c>
      <c r="D340" s="75">
        <v>1.0</v>
      </c>
      <c r="E340" s="75" t="s">
        <v>74</v>
      </c>
      <c r="F340" s="75" t="s">
        <v>599</v>
      </c>
      <c r="G340" s="75" t="s">
        <v>1472</v>
      </c>
      <c r="H340" s="76" t="str">
        <f t="shared" si="1"/>
        <v>'WDFT46432',</v>
      </c>
      <c r="I340" s="75" t="s">
        <v>1670</v>
      </c>
      <c r="J340" s="75" t="s">
        <v>1671</v>
      </c>
      <c r="K340" s="75">
        <v>1.0</v>
      </c>
      <c r="L340" s="75">
        <v>0.0</v>
      </c>
      <c r="M340" s="75" t="s">
        <v>2081</v>
      </c>
      <c r="N340" s="75" t="s">
        <v>2252</v>
      </c>
    </row>
    <row r="341">
      <c r="A341" s="75">
        <v>4614306.0</v>
      </c>
      <c r="B341" s="75" t="s">
        <v>631</v>
      </c>
      <c r="C341" s="75" t="s">
        <v>45</v>
      </c>
      <c r="D341" s="75">
        <v>1.0</v>
      </c>
      <c r="E341" s="75" t="s">
        <v>74</v>
      </c>
      <c r="F341" s="75" t="s">
        <v>632</v>
      </c>
      <c r="G341" s="75" t="s">
        <v>2286</v>
      </c>
      <c r="H341" s="76" t="str">
        <f t="shared" si="1"/>
        <v>'OPGH48678',</v>
      </c>
      <c r="I341" s="75" t="s">
        <v>1670</v>
      </c>
      <c r="J341" s="75" t="s">
        <v>1671</v>
      </c>
      <c r="K341" s="75">
        <v>1.0</v>
      </c>
      <c r="L341" s="75">
        <v>0.0</v>
      </c>
      <c r="M341" s="75" t="s">
        <v>2287</v>
      </c>
      <c r="N341" s="75" t="s">
        <v>2288</v>
      </c>
    </row>
    <row r="342">
      <c r="A342" s="75">
        <v>4614306.0</v>
      </c>
      <c r="B342" s="75" t="s">
        <v>634</v>
      </c>
      <c r="C342" s="75" t="s">
        <v>29</v>
      </c>
      <c r="D342" s="75">
        <v>1.0</v>
      </c>
      <c r="E342" s="75" t="s">
        <v>20</v>
      </c>
      <c r="F342" s="75" t="s">
        <v>181</v>
      </c>
      <c r="G342" s="75" t="s">
        <v>1821</v>
      </c>
      <c r="H342" s="76" t="str">
        <f t="shared" si="1"/>
        <v>'NFEW94317',</v>
      </c>
      <c r="I342" s="75" t="s">
        <v>1670</v>
      </c>
      <c r="J342" s="75" t="s">
        <v>1671</v>
      </c>
      <c r="K342" s="75">
        <v>1.0</v>
      </c>
      <c r="L342" s="75">
        <v>0.0</v>
      </c>
      <c r="M342" s="75" t="s">
        <v>2195</v>
      </c>
      <c r="N342" s="75" t="s">
        <v>1822</v>
      </c>
    </row>
    <row r="343">
      <c r="A343" s="75">
        <v>4614306.0</v>
      </c>
      <c r="B343" s="75" t="s">
        <v>635</v>
      </c>
      <c r="C343" s="75" t="s">
        <v>29</v>
      </c>
      <c r="D343" s="75">
        <v>1.0</v>
      </c>
      <c r="E343" s="75" t="s">
        <v>20</v>
      </c>
      <c r="F343" s="75" t="s">
        <v>636</v>
      </c>
      <c r="G343" s="75" t="s">
        <v>2289</v>
      </c>
      <c r="H343" s="76" t="str">
        <f t="shared" si="1"/>
        <v>'YYTJ83534',</v>
      </c>
      <c r="I343" s="75" t="s">
        <v>1670</v>
      </c>
      <c r="J343" s="75" t="s">
        <v>1671</v>
      </c>
      <c r="K343" s="75">
        <v>1.0</v>
      </c>
      <c r="L343" s="75">
        <v>0.0</v>
      </c>
      <c r="M343" s="75" t="s">
        <v>1998</v>
      </c>
      <c r="N343" s="75" t="s">
        <v>2290</v>
      </c>
    </row>
    <row r="344">
      <c r="A344" s="75">
        <v>4614306.0</v>
      </c>
      <c r="B344" s="75" t="s">
        <v>637</v>
      </c>
      <c r="C344" s="75" t="s">
        <v>29</v>
      </c>
      <c r="D344" s="75">
        <v>1.0</v>
      </c>
      <c r="E344" s="75" t="s">
        <v>20</v>
      </c>
      <c r="F344" s="75" t="s">
        <v>638</v>
      </c>
      <c r="G344" s="75" t="s">
        <v>2291</v>
      </c>
      <c r="H344" s="76" t="str">
        <f t="shared" si="1"/>
        <v>'AYTG46151',</v>
      </c>
      <c r="I344" s="75" t="s">
        <v>1670</v>
      </c>
      <c r="J344" s="75" t="s">
        <v>1671</v>
      </c>
      <c r="K344" s="75">
        <v>1.0</v>
      </c>
      <c r="L344" s="75">
        <v>0.0</v>
      </c>
      <c r="M344" s="75" t="s">
        <v>2292</v>
      </c>
      <c r="N344" s="75" t="s">
        <v>2293</v>
      </c>
    </row>
    <row r="345">
      <c r="A345" s="75">
        <v>4614306.0</v>
      </c>
      <c r="B345" s="75" t="s">
        <v>109</v>
      </c>
      <c r="C345" s="75" t="s">
        <v>45</v>
      </c>
      <c r="D345" s="75">
        <v>1.0</v>
      </c>
      <c r="E345" s="75" t="s">
        <v>74</v>
      </c>
      <c r="F345" s="75" t="s">
        <v>110</v>
      </c>
      <c r="G345" s="75" t="s">
        <v>1739</v>
      </c>
      <c r="H345" s="76" t="str">
        <f t="shared" si="1"/>
        <v>'DBIQ60740',</v>
      </c>
      <c r="I345" s="75" t="s">
        <v>1670</v>
      </c>
      <c r="J345" s="75" t="s">
        <v>1671</v>
      </c>
      <c r="K345" s="75">
        <v>1.0</v>
      </c>
      <c r="L345" s="75">
        <v>0.0</v>
      </c>
      <c r="M345" s="75" t="s">
        <v>1740</v>
      </c>
      <c r="N345" s="75" t="s">
        <v>1741</v>
      </c>
    </row>
    <row r="346">
      <c r="A346" s="75">
        <v>4614306.0</v>
      </c>
      <c r="B346" s="75" t="s">
        <v>639</v>
      </c>
      <c r="C346" s="75" t="s">
        <v>27</v>
      </c>
      <c r="D346" s="75">
        <v>1.0</v>
      </c>
      <c r="E346" s="75" t="s">
        <v>20</v>
      </c>
      <c r="F346" s="75" t="s">
        <v>453</v>
      </c>
      <c r="G346" s="75" t="s">
        <v>2100</v>
      </c>
      <c r="H346" s="76" t="str">
        <f t="shared" si="1"/>
        <v>'RHLZ56291',</v>
      </c>
      <c r="I346" s="75" t="s">
        <v>1670</v>
      </c>
      <c r="J346" s="75" t="s">
        <v>1671</v>
      </c>
      <c r="K346" s="75">
        <v>1.0</v>
      </c>
      <c r="L346" s="75">
        <v>0.0</v>
      </c>
      <c r="M346" s="75" t="s">
        <v>2052</v>
      </c>
      <c r="N346" s="75" t="s">
        <v>2101</v>
      </c>
    </row>
    <row r="347">
      <c r="A347" s="75">
        <v>4614306.0</v>
      </c>
      <c r="B347" s="75" t="s">
        <v>640</v>
      </c>
      <c r="C347" s="75" t="s">
        <v>40</v>
      </c>
      <c r="D347" s="75">
        <v>1.0</v>
      </c>
      <c r="E347" s="75" t="s">
        <v>74</v>
      </c>
      <c r="F347" s="75" t="s">
        <v>641</v>
      </c>
      <c r="G347" s="75" t="s">
        <v>2294</v>
      </c>
      <c r="H347" s="76" t="str">
        <f t="shared" si="1"/>
        <v>'FVNX63774',</v>
      </c>
      <c r="I347" s="75" t="s">
        <v>1670</v>
      </c>
      <c r="J347" s="75" t="s">
        <v>1671</v>
      </c>
      <c r="K347" s="75">
        <v>1.0</v>
      </c>
      <c r="L347" s="75">
        <v>0.0</v>
      </c>
      <c r="M347" s="75" t="s">
        <v>2295</v>
      </c>
      <c r="N347" s="75" t="s">
        <v>2296</v>
      </c>
    </row>
    <row r="348">
      <c r="A348" s="75">
        <v>4614306.0</v>
      </c>
      <c r="B348" s="75" t="s">
        <v>645</v>
      </c>
      <c r="C348" s="75" t="s">
        <v>27</v>
      </c>
      <c r="D348" s="75">
        <v>1.0</v>
      </c>
      <c r="E348" s="75" t="s">
        <v>46</v>
      </c>
      <c r="F348" s="75" t="s">
        <v>331</v>
      </c>
      <c r="G348" s="75" t="s">
        <v>1984</v>
      </c>
      <c r="H348" s="76" t="str">
        <f t="shared" si="1"/>
        <v>'YSXM42826',</v>
      </c>
      <c r="I348" s="75" t="s">
        <v>1670</v>
      </c>
      <c r="J348" s="75" t="s">
        <v>1671</v>
      </c>
      <c r="K348" s="75">
        <v>1.0</v>
      </c>
      <c r="L348" s="75">
        <v>0.0</v>
      </c>
      <c r="M348" s="75" t="s">
        <v>1918</v>
      </c>
      <c r="N348" s="75" t="s">
        <v>1986</v>
      </c>
    </row>
    <row r="349">
      <c r="A349" s="75">
        <v>4614306.0</v>
      </c>
      <c r="B349" s="75" t="s">
        <v>646</v>
      </c>
      <c r="C349" s="75" t="s">
        <v>27</v>
      </c>
      <c r="D349" s="75">
        <v>1.0</v>
      </c>
      <c r="E349" s="75" t="s">
        <v>46</v>
      </c>
      <c r="F349" s="75" t="s">
        <v>647</v>
      </c>
      <c r="G349" s="75" t="s">
        <v>2297</v>
      </c>
      <c r="H349" s="76" t="str">
        <f t="shared" si="1"/>
        <v>'DEKY85125',</v>
      </c>
      <c r="I349" s="75" t="s">
        <v>1670</v>
      </c>
      <c r="J349" s="75" t="s">
        <v>1671</v>
      </c>
      <c r="K349" s="75">
        <v>1.0</v>
      </c>
      <c r="L349" s="75">
        <v>0.0</v>
      </c>
      <c r="M349" s="75" t="s">
        <v>1877</v>
      </c>
      <c r="N349" s="75" t="s">
        <v>2298</v>
      </c>
    </row>
    <row r="350">
      <c r="A350" s="75">
        <v>4614306.0</v>
      </c>
      <c r="B350" s="75" t="s">
        <v>648</v>
      </c>
      <c r="C350" s="75" t="s">
        <v>27</v>
      </c>
      <c r="D350" s="75">
        <v>1.0</v>
      </c>
      <c r="E350" s="75" t="s">
        <v>46</v>
      </c>
      <c r="F350" s="75" t="s">
        <v>649</v>
      </c>
      <c r="G350" s="75" t="s">
        <v>2299</v>
      </c>
      <c r="H350" s="76" t="str">
        <f t="shared" si="1"/>
        <v>'XHOC22921',</v>
      </c>
      <c r="I350" s="75" t="s">
        <v>1670</v>
      </c>
      <c r="J350" s="75" t="s">
        <v>1671</v>
      </c>
      <c r="K350" s="75">
        <v>1.0</v>
      </c>
      <c r="L350" s="75">
        <v>0.0</v>
      </c>
      <c r="M350" s="75" t="s">
        <v>2269</v>
      </c>
      <c r="N350" s="75" t="s">
        <v>2300</v>
      </c>
    </row>
    <row r="351">
      <c r="A351" s="75">
        <v>4614306.0</v>
      </c>
      <c r="B351" s="75" t="s">
        <v>650</v>
      </c>
      <c r="C351" s="75" t="s">
        <v>40</v>
      </c>
      <c r="D351" s="75">
        <v>1.0</v>
      </c>
      <c r="E351" s="75" t="s">
        <v>46</v>
      </c>
      <c r="F351" s="75" t="s">
        <v>651</v>
      </c>
      <c r="G351" s="75" t="s">
        <v>1745</v>
      </c>
      <c r="H351" s="76" t="str">
        <f t="shared" si="1"/>
        <v>'YETP85276',</v>
      </c>
      <c r="I351" s="75" t="s">
        <v>1670</v>
      </c>
      <c r="J351" s="75" t="s">
        <v>1671</v>
      </c>
      <c r="K351" s="75">
        <v>1.0</v>
      </c>
      <c r="L351" s="75">
        <v>0.0</v>
      </c>
      <c r="M351" s="75" t="s">
        <v>2301</v>
      </c>
      <c r="N351" s="75" t="s">
        <v>1747</v>
      </c>
    </row>
    <row r="352">
      <c r="A352" s="75">
        <v>4614306.0</v>
      </c>
      <c r="B352" s="75" t="s">
        <v>652</v>
      </c>
      <c r="C352" s="75" t="s">
        <v>29</v>
      </c>
      <c r="D352" s="75">
        <v>1.0</v>
      </c>
      <c r="E352" s="75" t="s">
        <v>46</v>
      </c>
      <c r="F352" s="75" t="s">
        <v>653</v>
      </c>
      <c r="G352" s="75" t="s">
        <v>2302</v>
      </c>
      <c r="H352" s="76" t="str">
        <f t="shared" si="1"/>
        <v>'PHJP68714',</v>
      </c>
      <c r="I352" s="75" t="s">
        <v>1670</v>
      </c>
      <c r="J352" s="75" t="s">
        <v>1671</v>
      </c>
      <c r="K352" s="75">
        <v>1.0</v>
      </c>
      <c r="L352" s="75">
        <v>0.0</v>
      </c>
      <c r="M352" s="75" t="s">
        <v>2303</v>
      </c>
      <c r="N352" s="75" t="s">
        <v>2304</v>
      </c>
    </row>
    <row r="353">
      <c r="A353" s="75">
        <v>4614306.0</v>
      </c>
      <c r="B353" s="75" t="s">
        <v>654</v>
      </c>
      <c r="C353" s="75" t="s">
        <v>40</v>
      </c>
      <c r="D353" s="75">
        <v>1.0</v>
      </c>
      <c r="E353" s="75" t="s">
        <v>46</v>
      </c>
      <c r="F353" s="75" t="s">
        <v>655</v>
      </c>
      <c r="G353" s="75" t="s">
        <v>2305</v>
      </c>
      <c r="H353" s="76" t="str">
        <f t="shared" si="1"/>
        <v>'CPDT15110',</v>
      </c>
      <c r="I353" s="75" t="s">
        <v>1670</v>
      </c>
      <c r="J353" s="75" t="s">
        <v>1671</v>
      </c>
      <c r="K353" s="75">
        <v>1.0</v>
      </c>
      <c r="L353" s="75">
        <v>0.0</v>
      </c>
      <c r="M353" s="75" t="s">
        <v>2306</v>
      </c>
      <c r="N353" s="75" t="s">
        <v>2307</v>
      </c>
    </row>
    <row r="354">
      <c r="A354" s="75">
        <v>4614306.0</v>
      </c>
      <c r="B354" s="75" t="s">
        <v>656</v>
      </c>
      <c r="C354" s="75" t="s">
        <v>27</v>
      </c>
      <c r="D354" s="75">
        <v>1.0</v>
      </c>
      <c r="E354" s="75" t="s">
        <v>46</v>
      </c>
      <c r="F354" s="75" t="s">
        <v>657</v>
      </c>
      <c r="G354" s="75" t="s">
        <v>2308</v>
      </c>
      <c r="H354" s="76" t="str">
        <f t="shared" si="1"/>
        <v>'MPOF17276',</v>
      </c>
      <c r="I354" s="75" t="s">
        <v>1670</v>
      </c>
      <c r="J354" s="75" t="s">
        <v>1671</v>
      </c>
      <c r="K354" s="75">
        <v>1.0</v>
      </c>
      <c r="L354" s="75">
        <v>0.0</v>
      </c>
      <c r="M354" s="75" t="s">
        <v>2309</v>
      </c>
      <c r="N354" s="75" t="s">
        <v>2310</v>
      </c>
    </row>
    <row r="355">
      <c r="A355" s="75">
        <v>4614306.0</v>
      </c>
      <c r="B355" s="75" t="s">
        <v>658</v>
      </c>
      <c r="C355" s="75" t="s">
        <v>85</v>
      </c>
      <c r="D355" s="75">
        <v>1.0</v>
      </c>
      <c r="E355" s="75" t="s">
        <v>46</v>
      </c>
      <c r="F355" s="75" t="s">
        <v>659</v>
      </c>
      <c r="G355" s="75" t="s">
        <v>2311</v>
      </c>
      <c r="H355" s="76" t="str">
        <f t="shared" si="1"/>
        <v>'BMZY21445',</v>
      </c>
      <c r="I355" s="75" t="s">
        <v>1670</v>
      </c>
      <c r="J355" s="75" t="s">
        <v>1671</v>
      </c>
      <c r="K355" s="75">
        <v>1.0</v>
      </c>
      <c r="L355" s="75">
        <v>0.0</v>
      </c>
      <c r="M355" s="75" t="s">
        <v>1708</v>
      </c>
      <c r="N355" s="75" t="s">
        <v>1684</v>
      </c>
    </row>
    <row r="356">
      <c r="A356" s="75">
        <v>4614306.0</v>
      </c>
      <c r="B356" s="75" t="s">
        <v>660</v>
      </c>
      <c r="C356" s="75" t="s">
        <v>19</v>
      </c>
      <c r="D356" s="75">
        <v>1.0</v>
      </c>
      <c r="E356" s="75" t="s">
        <v>20</v>
      </c>
      <c r="F356" s="75" t="s">
        <v>661</v>
      </c>
      <c r="G356" s="75" t="s">
        <v>2312</v>
      </c>
      <c r="H356" s="76" t="str">
        <f t="shared" si="1"/>
        <v>'BDKS23120',</v>
      </c>
      <c r="I356" s="75" t="s">
        <v>1670</v>
      </c>
      <c r="J356" s="75" t="s">
        <v>1671</v>
      </c>
      <c r="K356" s="75">
        <v>1.0</v>
      </c>
      <c r="L356" s="75">
        <v>0.0</v>
      </c>
      <c r="M356" s="75" t="s">
        <v>2313</v>
      </c>
      <c r="N356" s="75" t="s">
        <v>2314</v>
      </c>
    </row>
    <row r="357">
      <c r="A357" s="75">
        <v>4614306.0</v>
      </c>
      <c r="B357" s="75" t="s">
        <v>662</v>
      </c>
      <c r="C357" s="75" t="s">
        <v>40</v>
      </c>
      <c r="D357" s="75">
        <v>1.0</v>
      </c>
      <c r="E357" s="75" t="s">
        <v>46</v>
      </c>
      <c r="F357" s="75" t="s">
        <v>663</v>
      </c>
      <c r="G357" s="75" t="s">
        <v>2315</v>
      </c>
      <c r="H357" s="76" t="str">
        <f t="shared" si="1"/>
        <v>'ENKA41780',</v>
      </c>
      <c r="I357" s="75" t="s">
        <v>1670</v>
      </c>
      <c r="J357" s="75" t="s">
        <v>1671</v>
      </c>
      <c r="K357" s="75">
        <v>1.0</v>
      </c>
      <c r="L357" s="75">
        <v>0.0</v>
      </c>
      <c r="M357" s="75" t="s">
        <v>2316</v>
      </c>
      <c r="N357" s="75" t="s">
        <v>2317</v>
      </c>
    </row>
    <row r="358">
      <c r="A358" s="75">
        <v>4614306.0</v>
      </c>
      <c r="B358" s="75" t="s">
        <v>664</v>
      </c>
      <c r="C358" s="75" t="s">
        <v>40</v>
      </c>
      <c r="D358" s="75">
        <v>1.0</v>
      </c>
      <c r="E358" s="75" t="s">
        <v>20</v>
      </c>
      <c r="F358" s="75" t="s">
        <v>665</v>
      </c>
      <c r="G358" s="75" t="s">
        <v>2318</v>
      </c>
      <c r="H358" s="76" t="str">
        <f t="shared" si="1"/>
        <v>'MHDA83612',</v>
      </c>
      <c r="I358" s="75" t="s">
        <v>1670</v>
      </c>
      <c r="J358" s="75" t="s">
        <v>1671</v>
      </c>
      <c r="K358" s="75">
        <v>1.0</v>
      </c>
      <c r="L358" s="75">
        <v>0.0</v>
      </c>
      <c r="M358" s="75" t="s">
        <v>2087</v>
      </c>
      <c r="N358" s="75" t="s">
        <v>2319</v>
      </c>
    </row>
    <row r="359">
      <c r="A359" s="75">
        <v>4614306.0</v>
      </c>
      <c r="B359" s="75" t="s">
        <v>664</v>
      </c>
      <c r="C359" s="75" t="s">
        <v>29</v>
      </c>
      <c r="D359" s="75">
        <v>1.0</v>
      </c>
      <c r="E359" s="75" t="s">
        <v>20</v>
      </c>
      <c r="F359" s="75" t="s">
        <v>665</v>
      </c>
      <c r="G359" s="75" t="s">
        <v>2318</v>
      </c>
      <c r="H359" s="76" t="str">
        <f t="shared" si="1"/>
        <v>'MHDA83612',</v>
      </c>
      <c r="I359" s="75" t="s">
        <v>1670</v>
      </c>
      <c r="J359" s="75" t="s">
        <v>1671</v>
      </c>
      <c r="K359" s="75">
        <v>1.0</v>
      </c>
      <c r="L359" s="75">
        <v>0.0</v>
      </c>
      <c r="M359" s="75" t="s">
        <v>2087</v>
      </c>
      <c r="N359" s="75" t="s">
        <v>2319</v>
      </c>
    </row>
    <row r="360">
      <c r="A360" s="75">
        <v>4614306.0</v>
      </c>
      <c r="B360" s="75" t="s">
        <v>666</v>
      </c>
      <c r="C360" s="75" t="s">
        <v>85</v>
      </c>
      <c r="D360" s="75">
        <v>2.0</v>
      </c>
      <c r="E360" s="75" t="s">
        <v>46</v>
      </c>
      <c r="F360" s="75" t="s">
        <v>667</v>
      </c>
      <c r="G360" s="75" t="s">
        <v>1852</v>
      </c>
      <c r="H360" s="76" t="str">
        <f t="shared" si="1"/>
        <v>'VYNP05686',</v>
      </c>
      <c r="I360" s="75" t="s">
        <v>1670</v>
      </c>
      <c r="J360" s="75" t="s">
        <v>1671</v>
      </c>
      <c r="K360" s="75">
        <v>2.0</v>
      </c>
      <c r="L360" s="75">
        <v>0.0</v>
      </c>
      <c r="M360" s="75" t="s">
        <v>2102</v>
      </c>
      <c r="N360" s="75" t="s">
        <v>1732</v>
      </c>
    </row>
    <row r="361">
      <c r="A361" s="75">
        <v>4614306.0</v>
      </c>
      <c r="B361" s="75" t="s">
        <v>668</v>
      </c>
      <c r="C361" s="75" t="s">
        <v>40</v>
      </c>
      <c r="D361" s="75">
        <v>1.0</v>
      </c>
      <c r="E361" s="75" t="s">
        <v>20</v>
      </c>
      <c r="F361" s="75" t="s">
        <v>669</v>
      </c>
      <c r="G361" s="75" t="s">
        <v>2219</v>
      </c>
      <c r="H361" s="76" t="str">
        <f t="shared" si="1"/>
        <v>'MHIC61272',</v>
      </c>
      <c r="I361" s="75" t="s">
        <v>1670</v>
      </c>
      <c r="J361" s="75" t="s">
        <v>1671</v>
      </c>
      <c r="K361" s="75">
        <v>1.0</v>
      </c>
      <c r="L361" s="75">
        <v>0.0</v>
      </c>
      <c r="M361" s="75" t="s">
        <v>1764</v>
      </c>
      <c r="N361" s="75" t="s">
        <v>2220</v>
      </c>
    </row>
    <row r="362">
      <c r="A362" s="75">
        <v>4614306.0</v>
      </c>
      <c r="B362" s="75" t="s">
        <v>670</v>
      </c>
      <c r="C362" s="75" t="s">
        <v>29</v>
      </c>
      <c r="D362" s="75">
        <v>1.0</v>
      </c>
      <c r="E362" s="75" t="s">
        <v>20</v>
      </c>
      <c r="F362" s="75" t="s">
        <v>671</v>
      </c>
      <c r="G362" s="75" t="s">
        <v>2320</v>
      </c>
      <c r="H362" s="76" t="str">
        <f t="shared" si="1"/>
        <v>'SQLS04694',</v>
      </c>
      <c r="I362" s="75" t="s">
        <v>1670</v>
      </c>
      <c r="J362" s="75" t="s">
        <v>1671</v>
      </c>
      <c r="K362" s="75">
        <v>1.0</v>
      </c>
      <c r="L362" s="75">
        <v>0.0</v>
      </c>
      <c r="M362" s="75" t="s">
        <v>1761</v>
      </c>
      <c r="N362" s="75" t="s">
        <v>2321</v>
      </c>
    </row>
    <row r="363">
      <c r="A363" s="75">
        <v>4614306.0</v>
      </c>
      <c r="B363" s="75" t="s">
        <v>197</v>
      </c>
      <c r="C363" s="75" t="s">
        <v>40</v>
      </c>
      <c r="D363" s="75">
        <v>1.0</v>
      </c>
      <c r="E363" s="75" t="s">
        <v>20</v>
      </c>
      <c r="F363" s="75" t="s">
        <v>198</v>
      </c>
      <c r="G363" s="75" t="s">
        <v>1843</v>
      </c>
      <c r="H363" s="76" t="str">
        <f t="shared" si="1"/>
        <v>'DEHW46855',</v>
      </c>
      <c r="I363" s="75" t="s">
        <v>1670</v>
      </c>
      <c r="J363" s="75" t="s">
        <v>1671</v>
      </c>
      <c r="K363" s="75">
        <v>1.0</v>
      </c>
      <c r="L363" s="75">
        <v>0.0</v>
      </c>
      <c r="M363" s="75" t="s">
        <v>1783</v>
      </c>
      <c r="N363" s="75" t="s">
        <v>1844</v>
      </c>
    </row>
    <row r="364">
      <c r="A364" s="75">
        <v>4614306.0</v>
      </c>
      <c r="B364" s="75" t="s">
        <v>672</v>
      </c>
      <c r="C364" s="75" t="s">
        <v>40</v>
      </c>
      <c r="D364" s="75">
        <v>1.0</v>
      </c>
      <c r="E364" s="75" t="s">
        <v>20</v>
      </c>
      <c r="F364" s="75" t="s">
        <v>673</v>
      </c>
      <c r="G364" s="75" t="s">
        <v>2322</v>
      </c>
      <c r="H364" s="76" t="str">
        <f t="shared" si="1"/>
        <v>'UZLA87582',</v>
      </c>
      <c r="I364" s="75" t="s">
        <v>1670</v>
      </c>
      <c r="J364" s="75" t="s">
        <v>1671</v>
      </c>
      <c r="K364" s="75">
        <v>1.0</v>
      </c>
      <c r="L364" s="75">
        <v>0.0</v>
      </c>
      <c r="M364" s="75" t="s">
        <v>1700</v>
      </c>
      <c r="N364" s="75" t="s">
        <v>2323</v>
      </c>
    </row>
    <row r="365">
      <c r="A365" s="75">
        <v>4614306.0</v>
      </c>
      <c r="B365" s="75" t="s">
        <v>267</v>
      </c>
      <c r="C365" s="75" t="s">
        <v>40</v>
      </c>
      <c r="D365" s="75">
        <v>1.0</v>
      </c>
      <c r="E365" s="75" t="s">
        <v>46</v>
      </c>
      <c r="F365" s="75" t="s">
        <v>268</v>
      </c>
      <c r="G365" s="75" t="s">
        <v>1917</v>
      </c>
      <c r="H365" s="76" t="str">
        <f t="shared" si="1"/>
        <v>'LBLU72192',</v>
      </c>
      <c r="I365" s="75" t="s">
        <v>1670</v>
      </c>
      <c r="J365" s="75" t="s">
        <v>1671</v>
      </c>
      <c r="K365" s="75">
        <v>1.0</v>
      </c>
      <c r="L365" s="75">
        <v>0.0</v>
      </c>
      <c r="M365" s="75" t="s">
        <v>1918</v>
      </c>
      <c r="N365" s="75" t="s">
        <v>1919</v>
      </c>
    </row>
    <row r="366">
      <c r="A366" s="75">
        <v>4614306.0</v>
      </c>
      <c r="B366" s="75" t="s">
        <v>267</v>
      </c>
      <c r="C366" s="75" t="s">
        <v>99</v>
      </c>
      <c r="D366" s="75">
        <v>1.0</v>
      </c>
      <c r="E366" s="75" t="s">
        <v>46</v>
      </c>
      <c r="F366" s="75" t="s">
        <v>268</v>
      </c>
      <c r="G366" s="75" t="s">
        <v>1917</v>
      </c>
      <c r="H366" s="76" t="str">
        <f t="shared" si="1"/>
        <v>'LBLU72192',</v>
      </c>
      <c r="I366" s="75" t="s">
        <v>1670</v>
      </c>
      <c r="J366" s="75" t="s">
        <v>1671</v>
      </c>
      <c r="K366" s="75">
        <v>1.0</v>
      </c>
      <c r="L366" s="75">
        <v>0.0</v>
      </c>
      <c r="M366" s="75" t="s">
        <v>1918</v>
      </c>
      <c r="N366" s="75" t="s">
        <v>1919</v>
      </c>
    </row>
    <row r="367">
      <c r="A367" s="75">
        <v>4614306.0</v>
      </c>
      <c r="B367" s="75" t="s">
        <v>675</v>
      </c>
      <c r="C367" s="75" t="s">
        <v>40</v>
      </c>
      <c r="D367" s="75">
        <v>1.0</v>
      </c>
      <c r="E367" s="75" t="s">
        <v>20</v>
      </c>
      <c r="F367" s="75" t="s">
        <v>676</v>
      </c>
      <c r="G367" s="75" t="s">
        <v>2324</v>
      </c>
      <c r="H367" s="76" t="str">
        <f t="shared" si="1"/>
        <v>'UYLN02275',</v>
      </c>
      <c r="I367" s="75" t="s">
        <v>1670</v>
      </c>
      <c r="J367" s="75" t="s">
        <v>1671</v>
      </c>
      <c r="K367" s="75">
        <v>1.0</v>
      </c>
      <c r="L367" s="75">
        <v>0.0</v>
      </c>
      <c r="M367" s="75" t="s">
        <v>2195</v>
      </c>
      <c r="N367" s="75" t="s">
        <v>2325</v>
      </c>
    </row>
    <row r="368">
      <c r="A368" s="75">
        <v>4614306.0</v>
      </c>
      <c r="B368" s="75" t="s">
        <v>677</v>
      </c>
      <c r="C368" s="75" t="s">
        <v>40</v>
      </c>
      <c r="D368" s="75">
        <v>1.0</v>
      </c>
      <c r="E368" s="75" t="s">
        <v>20</v>
      </c>
      <c r="F368" s="75" t="s">
        <v>678</v>
      </c>
      <c r="G368" s="75" t="s">
        <v>2326</v>
      </c>
      <c r="H368" s="76" t="str">
        <f t="shared" si="1"/>
        <v>'QSRJ66396',</v>
      </c>
      <c r="I368" s="75" t="s">
        <v>1670</v>
      </c>
      <c r="J368" s="75" t="s">
        <v>1671</v>
      </c>
      <c r="K368" s="75">
        <v>1.0</v>
      </c>
      <c r="L368" s="75">
        <v>0.0</v>
      </c>
      <c r="M368" s="75" t="s">
        <v>1681</v>
      </c>
      <c r="N368" s="75" t="s">
        <v>2327</v>
      </c>
    </row>
    <row r="369">
      <c r="A369" s="75">
        <v>4614306.0</v>
      </c>
      <c r="B369" s="75" t="s">
        <v>679</v>
      </c>
      <c r="C369" s="75" t="s">
        <v>27</v>
      </c>
      <c r="D369" s="75">
        <v>1.0</v>
      </c>
      <c r="E369" s="75" t="s">
        <v>46</v>
      </c>
      <c r="F369" s="75" t="s">
        <v>680</v>
      </c>
      <c r="G369" s="75" t="s">
        <v>2328</v>
      </c>
      <c r="H369" s="76" t="str">
        <f t="shared" si="1"/>
        <v>'NYKC44929',</v>
      </c>
      <c r="I369" s="75" t="s">
        <v>1670</v>
      </c>
      <c r="J369" s="75" t="s">
        <v>1671</v>
      </c>
      <c r="K369" s="75">
        <v>1.0</v>
      </c>
      <c r="L369" s="75">
        <v>0.0</v>
      </c>
      <c r="M369" s="75" t="s">
        <v>1988</v>
      </c>
      <c r="N369" s="75" t="s">
        <v>2329</v>
      </c>
    </row>
    <row r="370">
      <c r="A370" s="75">
        <v>4614306.0</v>
      </c>
      <c r="B370" s="75" t="s">
        <v>682</v>
      </c>
      <c r="C370" s="75" t="s">
        <v>27</v>
      </c>
      <c r="D370" s="75">
        <v>1.0</v>
      </c>
      <c r="E370" s="75" t="s">
        <v>46</v>
      </c>
      <c r="F370" s="75" t="s">
        <v>683</v>
      </c>
      <c r="G370" s="75" t="s">
        <v>2330</v>
      </c>
      <c r="H370" s="76" t="str">
        <f t="shared" si="1"/>
        <v>'IGUM89113',</v>
      </c>
      <c r="I370" s="75" t="s">
        <v>1670</v>
      </c>
      <c r="J370" s="75" t="s">
        <v>1671</v>
      </c>
      <c r="K370" s="75">
        <v>1.0</v>
      </c>
      <c r="L370" s="75">
        <v>0.0</v>
      </c>
      <c r="M370" s="75" t="s">
        <v>1819</v>
      </c>
      <c r="N370" s="75" t="s">
        <v>2331</v>
      </c>
    </row>
    <row r="371">
      <c r="A371" s="75">
        <v>4614306.0</v>
      </c>
      <c r="B371" s="75" t="s">
        <v>684</v>
      </c>
      <c r="C371" s="75" t="s">
        <v>27</v>
      </c>
      <c r="D371" s="75">
        <v>1.0</v>
      </c>
      <c r="E371" s="75" t="s">
        <v>46</v>
      </c>
      <c r="F371" s="75" t="s">
        <v>247</v>
      </c>
      <c r="G371" s="75" t="s">
        <v>1620</v>
      </c>
      <c r="H371" s="76" t="str">
        <f t="shared" si="1"/>
        <v>'LNVY07699',</v>
      </c>
      <c r="I371" s="75" t="s">
        <v>1670</v>
      </c>
      <c r="J371" s="75" t="s">
        <v>1671</v>
      </c>
      <c r="K371" s="75">
        <v>1.0</v>
      </c>
      <c r="L371" s="75">
        <v>0.0</v>
      </c>
      <c r="M371" s="75" t="s">
        <v>1672</v>
      </c>
      <c r="N371" s="75" t="s">
        <v>1897</v>
      </c>
    </row>
    <row r="372">
      <c r="A372" s="75">
        <v>4614306.0</v>
      </c>
      <c r="B372" s="75" t="s">
        <v>685</v>
      </c>
      <c r="C372" s="75" t="s">
        <v>40</v>
      </c>
      <c r="D372" s="75">
        <v>1.0</v>
      </c>
      <c r="E372" s="75" t="s">
        <v>74</v>
      </c>
      <c r="F372" s="75" t="s">
        <v>686</v>
      </c>
      <c r="G372" s="75" t="s">
        <v>2332</v>
      </c>
      <c r="H372" s="76" t="str">
        <f t="shared" si="1"/>
        <v>'CBBH81764',</v>
      </c>
      <c r="I372" s="75" t="s">
        <v>1670</v>
      </c>
      <c r="J372" s="75" t="s">
        <v>1671</v>
      </c>
      <c r="K372" s="75">
        <v>1.0</v>
      </c>
      <c r="L372" s="75">
        <v>0.0</v>
      </c>
      <c r="M372" s="75" t="s">
        <v>1778</v>
      </c>
      <c r="N372" s="75" t="s">
        <v>2333</v>
      </c>
    </row>
    <row r="373">
      <c r="A373" s="75">
        <v>4614306.0</v>
      </c>
      <c r="B373" s="75" t="s">
        <v>687</v>
      </c>
      <c r="C373" s="75" t="s">
        <v>40</v>
      </c>
      <c r="D373" s="75">
        <v>1.0</v>
      </c>
      <c r="E373" s="75" t="s">
        <v>74</v>
      </c>
      <c r="F373" s="75" t="s">
        <v>688</v>
      </c>
      <c r="G373" s="75" t="s">
        <v>2334</v>
      </c>
      <c r="H373" s="76" t="str">
        <f t="shared" si="1"/>
        <v>'MZKM53026',</v>
      </c>
      <c r="I373" s="75" t="s">
        <v>1670</v>
      </c>
      <c r="J373" s="75" t="s">
        <v>1671</v>
      </c>
      <c r="K373" s="75">
        <v>1.0</v>
      </c>
      <c r="L373" s="75">
        <v>0.0</v>
      </c>
      <c r="M373" s="75" t="s">
        <v>2179</v>
      </c>
      <c r="N373" s="75" t="s">
        <v>2335</v>
      </c>
    </row>
    <row r="374">
      <c r="A374" s="75">
        <v>4614306.0</v>
      </c>
      <c r="B374" s="75" t="s">
        <v>689</v>
      </c>
      <c r="C374" s="75" t="s">
        <v>40</v>
      </c>
      <c r="D374" s="75">
        <v>1.0</v>
      </c>
      <c r="E374" s="75" t="s">
        <v>74</v>
      </c>
      <c r="F374" s="75" t="s">
        <v>690</v>
      </c>
      <c r="G374" s="75" t="s">
        <v>2336</v>
      </c>
      <c r="H374" s="76" t="str">
        <f t="shared" si="1"/>
        <v>'FDOU49540',</v>
      </c>
      <c r="I374" s="75" t="s">
        <v>1670</v>
      </c>
      <c r="J374" s="75" t="s">
        <v>1671</v>
      </c>
      <c r="K374" s="75">
        <v>1.0</v>
      </c>
      <c r="L374" s="75">
        <v>0.0</v>
      </c>
      <c r="M374" s="75" t="s">
        <v>2337</v>
      </c>
      <c r="N374" s="75" t="s">
        <v>2338</v>
      </c>
    </row>
    <row r="375">
      <c r="A375" s="75">
        <v>4614306.0</v>
      </c>
      <c r="B375" s="75" t="s">
        <v>691</v>
      </c>
      <c r="D375" s="75">
        <v>0.0</v>
      </c>
      <c r="E375" s="75" t="s">
        <v>116</v>
      </c>
      <c r="F375" s="75" t="s">
        <v>692</v>
      </c>
      <c r="G375" s="75" t="s">
        <v>2339</v>
      </c>
      <c r="H375" s="76" t="str">
        <f t="shared" si="1"/>
        <v>'UVUD91377',</v>
      </c>
      <c r="I375" s="75" t="s">
        <v>1670</v>
      </c>
      <c r="J375" s="75" t="s">
        <v>1671</v>
      </c>
      <c r="K375" s="75">
        <v>1.0</v>
      </c>
      <c r="L375" s="75">
        <v>0.0</v>
      </c>
      <c r="M375" s="75" t="s">
        <v>1678</v>
      </c>
      <c r="N375" s="75" t="s">
        <v>2340</v>
      </c>
    </row>
    <row r="376">
      <c r="A376" s="75">
        <v>4614306.0</v>
      </c>
      <c r="B376" s="75" t="s">
        <v>693</v>
      </c>
      <c r="C376" s="75" t="s">
        <v>99</v>
      </c>
      <c r="D376" s="75">
        <v>3.0</v>
      </c>
      <c r="E376" s="75" t="s">
        <v>46</v>
      </c>
      <c r="F376" s="75" t="s">
        <v>694</v>
      </c>
      <c r="G376" s="78" t="s">
        <v>2341</v>
      </c>
      <c r="H376" s="76" t="str">
        <f t="shared" si="1"/>
        <v>'JFIV69385',</v>
      </c>
      <c r="I376" s="75" t="s">
        <v>1670</v>
      </c>
      <c r="J376" s="75" t="s">
        <v>1671</v>
      </c>
      <c r="K376" s="75">
        <v>3.0</v>
      </c>
      <c r="L376" s="75">
        <v>0.0</v>
      </c>
      <c r="M376" s="75" t="s">
        <v>2342</v>
      </c>
      <c r="N376" s="75" t="s">
        <v>2343</v>
      </c>
    </row>
    <row r="377">
      <c r="A377" s="75">
        <v>4614306.0</v>
      </c>
      <c r="B377" s="75" t="s">
        <v>695</v>
      </c>
      <c r="C377" s="75" t="s">
        <v>45</v>
      </c>
      <c r="D377" s="75">
        <v>1.0</v>
      </c>
      <c r="E377" s="75" t="s">
        <v>74</v>
      </c>
      <c r="F377" s="75" t="s">
        <v>696</v>
      </c>
      <c r="G377" s="75" t="s">
        <v>2344</v>
      </c>
      <c r="H377" s="76" t="str">
        <f t="shared" si="1"/>
        <v>'BFGI93932',</v>
      </c>
      <c r="I377" s="75" t="s">
        <v>1670</v>
      </c>
      <c r="J377" s="75" t="s">
        <v>1671</v>
      </c>
      <c r="K377" s="75">
        <v>1.0</v>
      </c>
      <c r="L377" s="75">
        <v>0.0</v>
      </c>
      <c r="M377" s="75" t="s">
        <v>1976</v>
      </c>
      <c r="N377" s="75" t="s">
        <v>2345</v>
      </c>
    </row>
    <row r="378">
      <c r="A378" s="75">
        <v>4614306.0</v>
      </c>
      <c r="B378" s="75" t="s">
        <v>697</v>
      </c>
      <c r="C378" s="75" t="s">
        <v>99</v>
      </c>
      <c r="D378" s="75">
        <v>1.0</v>
      </c>
      <c r="E378" s="75" t="s">
        <v>46</v>
      </c>
      <c r="F378" s="75" t="s">
        <v>698</v>
      </c>
      <c r="G378" s="75" t="s">
        <v>2346</v>
      </c>
      <c r="H378" s="76" t="str">
        <f t="shared" si="1"/>
        <v>'QXEO43366',</v>
      </c>
      <c r="I378" s="75" t="s">
        <v>1670</v>
      </c>
      <c r="J378" s="75" t="s">
        <v>1671</v>
      </c>
      <c r="K378" s="75">
        <v>1.0</v>
      </c>
      <c r="L378" s="75">
        <v>0.0</v>
      </c>
      <c r="M378" s="75" t="s">
        <v>2347</v>
      </c>
      <c r="N378" s="75" t="s">
        <v>2348</v>
      </c>
    </row>
    <row r="379">
      <c r="A379" s="75">
        <v>4614306.0</v>
      </c>
      <c r="B379" s="75" t="s">
        <v>138</v>
      </c>
      <c r="C379" s="75" t="s">
        <v>115</v>
      </c>
      <c r="D379" s="75">
        <v>1.0</v>
      </c>
      <c r="E379" s="75" t="s">
        <v>116</v>
      </c>
      <c r="F379" s="75" t="s">
        <v>139</v>
      </c>
      <c r="G379" s="75" t="s">
        <v>1862</v>
      </c>
      <c r="H379" s="76" t="str">
        <f t="shared" si="1"/>
        <v>'NIOF23257',</v>
      </c>
      <c r="I379" s="75" t="s">
        <v>1670</v>
      </c>
      <c r="J379" s="75" t="s">
        <v>1671</v>
      </c>
      <c r="K379" s="75">
        <v>1.0</v>
      </c>
      <c r="L379" s="75">
        <v>0.0</v>
      </c>
      <c r="M379" s="75" t="s">
        <v>1775</v>
      </c>
      <c r="N379" s="75" t="s">
        <v>1863</v>
      </c>
    </row>
    <row r="380">
      <c r="A380" s="75">
        <v>4614306.0</v>
      </c>
      <c r="B380" s="75" t="s">
        <v>699</v>
      </c>
      <c r="C380" s="75" t="s">
        <v>27</v>
      </c>
      <c r="D380" s="75">
        <v>1.0</v>
      </c>
      <c r="E380" s="75" t="s">
        <v>46</v>
      </c>
      <c r="F380" s="75" t="s">
        <v>700</v>
      </c>
      <c r="G380" s="75" t="s">
        <v>2349</v>
      </c>
      <c r="H380" s="76" t="str">
        <f t="shared" si="1"/>
        <v>'NQUR57831',</v>
      </c>
      <c r="I380" s="75" t="s">
        <v>1670</v>
      </c>
      <c r="J380" s="75" t="s">
        <v>1671</v>
      </c>
      <c r="K380" s="75">
        <v>1.0</v>
      </c>
      <c r="L380" s="75">
        <v>0.0</v>
      </c>
      <c r="M380" s="75" t="s">
        <v>2104</v>
      </c>
      <c r="N380" s="75" t="s">
        <v>2350</v>
      </c>
    </row>
    <row r="381">
      <c r="A381" s="75">
        <v>4614306.0</v>
      </c>
      <c r="B381" s="75" t="s">
        <v>701</v>
      </c>
      <c r="C381" s="75" t="s">
        <v>115</v>
      </c>
      <c r="D381" s="75">
        <v>1.0</v>
      </c>
      <c r="E381" s="75" t="s">
        <v>116</v>
      </c>
      <c r="F381" s="75" t="s">
        <v>702</v>
      </c>
      <c r="G381" s="75" t="s">
        <v>2351</v>
      </c>
      <c r="H381" s="76" t="str">
        <f t="shared" si="1"/>
        <v>'WSVS35577',</v>
      </c>
      <c r="I381" s="75" t="s">
        <v>1670</v>
      </c>
      <c r="J381" s="75" t="s">
        <v>1671</v>
      </c>
      <c r="K381" s="75">
        <v>1.0</v>
      </c>
      <c r="L381" s="75">
        <v>0.0</v>
      </c>
      <c r="M381" s="75" t="s">
        <v>1877</v>
      </c>
      <c r="N381" s="75" t="s">
        <v>2352</v>
      </c>
    </row>
    <row r="382">
      <c r="A382" s="75">
        <v>4614306.0</v>
      </c>
      <c r="B382" s="75" t="s">
        <v>703</v>
      </c>
      <c r="C382" s="75" t="s">
        <v>27</v>
      </c>
      <c r="D382" s="75">
        <v>2.0</v>
      </c>
      <c r="E382" s="75" t="s">
        <v>46</v>
      </c>
      <c r="F382" s="75" t="s">
        <v>704</v>
      </c>
      <c r="G382" s="75" t="s">
        <v>2353</v>
      </c>
      <c r="H382" s="76" t="str">
        <f t="shared" si="1"/>
        <v>'PKKZ00506',</v>
      </c>
      <c r="I382" s="75" t="s">
        <v>1670</v>
      </c>
      <c r="J382" s="75" t="s">
        <v>1671</v>
      </c>
      <c r="K382" s="75">
        <v>2.0</v>
      </c>
      <c r="L382" s="75">
        <v>0.0</v>
      </c>
      <c r="M382" s="75" t="s">
        <v>2104</v>
      </c>
      <c r="N382" s="75" t="s">
        <v>2354</v>
      </c>
    </row>
    <row r="383">
      <c r="A383" s="75">
        <v>4614306.0</v>
      </c>
      <c r="B383" s="75" t="s">
        <v>705</v>
      </c>
      <c r="C383" s="75" t="s">
        <v>45</v>
      </c>
      <c r="D383" s="75">
        <v>1.0</v>
      </c>
      <c r="E383" s="75" t="s">
        <v>74</v>
      </c>
      <c r="F383" s="75" t="s">
        <v>706</v>
      </c>
      <c r="G383" s="75" t="s">
        <v>2355</v>
      </c>
      <c r="H383" s="76" t="str">
        <f t="shared" si="1"/>
        <v>'WTKL78439',</v>
      </c>
      <c r="I383" s="75" t="s">
        <v>1670</v>
      </c>
      <c r="J383" s="75" t="s">
        <v>1671</v>
      </c>
      <c r="K383" s="75">
        <v>1.0</v>
      </c>
      <c r="L383" s="75">
        <v>0.0</v>
      </c>
      <c r="M383" s="75" t="s">
        <v>2081</v>
      </c>
      <c r="N383" s="75" t="s">
        <v>2356</v>
      </c>
    </row>
    <row r="384">
      <c r="A384" s="75">
        <v>4614306.0</v>
      </c>
      <c r="B384" s="75" t="s">
        <v>707</v>
      </c>
      <c r="C384" s="75" t="s">
        <v>115</v>
      </c>
      <c r="D384" s="75">
        <v>1.0</v>
      </c>
      <c r="E384" s="75" t="s">
        <v>116</v>
      </c>
      <c r="F384" s="75" t="s">
        <v>708</v>
      </c>
      <c r="G384" s="75" t="s">
        <v>2357</v>
      </c>
      <c r="H384" s="76" t="str">
        <f t="shared" si="1"/>
        <v>'EYJM88781',</v>
      </c>
      <c r="I384" s="75" t="s">
        <v>1670</v>
      </c>
      <c r="J384" s="75" t="s">
        <v>1671</v>
      </c>
      <c r="K384" s="75">
        <v>1.0</v>
      </c>
      <c r="L384" s="75">
        <v>0.0</v>
      </c>
      <c r="M384" s="75" t="s">
        <v>2358</v>
      </c>
      <c r="N384" s="75" t="s">
        <v>2359</v>
      </c>
    </row>
    <row r="385">
      <c r="A385" s="75">
        <v>4614306.0</v>
      </c>
      <c r="B385" s="75" t="s">
        <v>709</v>
      </c>
      <c r="C385" s="75" t="s">
        <v>19</v>
      </c>
      <c r="D385" s="75">
        <v>2.0</v>
      </c>
      <c r="E385" s="75" t="s">
        <v>20</v>
      </c>
      <c r="F385" s="75" t="s">
        <v>710</v>
      </c>
      <c r="G385" s="75" t="s">
        <v>2360</v>
      </c>
      <c r="H385" s="76" t="str">
        <f t="shared" si="1"/>
        <v>'BCNX33221',</v>
      </c>
      <c r="I385" s="75" t="s">
        <v>1670</v>
      </c>
      <c r="J385" s="75" t="s">
        <v>1671</v>
      </c>
      <c r="K385" s="75">
        <v>2.0</v>
      </c>
      <c r="L385" s="75">
        <v>0.0</v>
      </c>
      <c r="M385" s="75" t="s">
        <v>2361</v>
      </c>
      <c r="N385" s="75" t="s">
        <v>2362</v>
      </c>
    </row>
    <row r="386">
      <c r="A386" s="75">
        <v>4614306.0</v>
      </c>
      <c r="B386" s="75" t="s">
        <v>711</v>
      </c>
      <c r="C386" s="75" t="s">
        <v>115</v>
      </c>
      <c r="D386" s="75">
        <v>1.0</v>
      </c>
      <c r="E386" s="75" t="s">
        <v>116</v>
      </c>
      <c r="F386" s="75" t="s">
        <v>712</v>
      </c>
      <c r="G386" s="75" t="s">
        <v>2363</v>
      </c>
      <c r="H386" s="76" t="str">
        <f t="shared" si="1"/>
        <v>'GWMS38726',</v>
      </c>
      <c r="I386" s="75" t="s">
        <v>1670</v>
      </c>
      <c r="J386" s="75" t="s">
        <v>1671</v>
      </c>
      <c r="K386" s="75">
        <v>1.0</v>
      </c>
      <c r="L386" s="75">
        <v>0.0</v>
      </c>
      <c r="M386" s="75" t="s">
        <v>2364</v>
      </c>
      <c r="N386" s="75" t="s">
        <v>2365</v>
      </c>
    </row>
    <row r="387">
      <c r="A387" s="75">
        <v>4614306.0</v>
      </c>
      <c r="B387" s="75" t="s">
        <v>713</v>
      </c>
      <c r="D387" s="75">
        <v>0.0</v>
      </c>
      <c r="E387" s="75" t="s">
        <v>46</v>
      </c>
      <c r="F387" s="75" t="s">
        <v>714</v>
      </c>
      <c r="G387" s="75" t="s">
        <v>2366</v>
      </c>
      <c r="H387" s="76" t="str">
        <f t="shared" si="1"/>
        <v>'THSH68968',</v>
      </c>
      <c r="I387" s="75" t="s">
        <v>1670</v>
      </c>
      <c r="J387" s="75" t="s">
        <v>1671</v>
      </c>
      <c r="K387" s="75">
        <v>1.0</v>
      </c>
      <c r="L387" s="75">
        <v>0.0</v>
      </c>
      <c r="M387" s="75" t="s">
        <v>2367</v>
      </c>
      <c r="N387" s="75" t="s">
        <v>2368</v>
      </c>
    </row>
    <row r="388">
      <c r="A388" s="75">
        <v>4614306.0</v>
      </c>
      <c r="B388" s="75" t="s">
        <v>715</v>
      </c>
      <c r="C388" s="75" t="s">
        <v>40</v>
      </c>
      <c r="D388" s="75">
        <v>1.0</v>
      </c>
      <c r="E388" s="75" t="s">
        <v>46</v>
      </c>
      <c r="F388" s="75" t="s">
        <v>716</v>
      </c>
      <c r="G388" s="75" t="s">
        <v>1467</v>
      </c>
      <c r="H388" s="76" t="str">
        <f t="shared" si="1"/>
        <v>'FMYP42679',</v>
      </c>
      <c r="I388" s="75" t="s">
        <v>1670</v>
      </c>
      <c r="J388" s="75" t="s">
        <v>1671</v>
      </c>
      <c r="K388" s="75">
        <v>1.0</v>
      </c>
      <c r="L388" s="75">
        <v>0.0</v>
      </c>
      <c r="M388" s="75" t="s">
        <v>2316</v>
      </c>
      <c r="N388" s="75" t="s">
        <v>2094</v>
      </c>
    </row>
    <row r="389">
      <c r="A389" s="75">
        <v>4614306.0</v>
      </c>
      <c r="B389" s="75" t="s">
        <v>717</v>
      </c>
      <c r="C389" s="75" t="s">
        <v>115</v>
      </c>
      <c r="D389" s="75">
        <v>1.0</v>
      </c>
      <c r="E389" s="75" t="s">
        <v>116</v>
      </c>
      <c r="F389" s="75" t="s">
        <v>718</v>
      </c>
      <c r="G389" s="75" t="s">
        <v>2369</v>
      </c>
      <c r="H389" s="76" t="str">
        <f t="shared" si="1"/>
        <v>'VEJI62103',</v>
      </c>
      <c r="I389" s="75" t="s">
        <v>1670</v>
      </c>
      <c r="J389" s="75" t="s">
        <v>1671</v>
      </c>
      <c r="K389" s="75">
        <v>1.0</v>
      </c>
      <c r="L389" s="75">
        <v>0.0</v>
      </c>
      <c r="M389" s="75" t="s">
        <v>2370</v>
      </c>
      <c r="N389" s="75" t="s">
        <v>2371</v>
      </c>
    </row>
    <row r="390">
      <c r="A390" s="75">
        <v>4614306.0</v>
      </c>
      <c r="B390" s="75" t="s">
        <v>283</v>
      </c>
      <c r="C390" s="75" t="s">
        <v>115</v>
      </c>
      <c r="D390" s="75">
        <v>2.0</v>
      </c>
      <c r="E390" s="75" t="s">
        <v>116</v>
      </c>
      <c r="F390" s="75" t="s">
        <v>284</v>
      </c>
      <c r="G390" s="75" t="s">
        <v>1933</v>
      </c>
      <c r="H390" s="76" t="str">
        <f t="shared" si="1"/>
        <v>'CZMB22708',</v>
      </c>
      <c r="I390" s="75" t="s">
        <v>1670</v>
      </c>
      <c r="J390" s="75" t="s">
        <v>1671</v>
      </c>
      <c r="K390" s="75">
        <v>2.0</v>
      </c>
      <c r="L390" s="75">
        <v>0.0</v>
      </c>
      <c r="M390" s="75" t="s">
        <v>1909</v>
      </c>
      <c r="N390" s="75" t="s">
        <v>1934</v>
      </c>
    </row>
    <row r="391">
      <c r="A391" s="75">
        <v>4614306.0</v>
      </c>
      <c r="B391" s="75" t="s">
        <v>719</v>
      </c>
      <c r="C391" s="75" t="s">
        <v>115</v>
      </c>
      <c r="D391" s="75">
        <v>1.0</v>
      </c>
      <c r="E391" s="75" t="s">
        <v>74</v>
      </c>
      <c r="F391" s="75" t="s">
        <v>720</v>
      </c>
      <c r="G391" s="75" t="s">
        <v>2372</v>
      </c>
      <c r="H391" s="76" t="str">
        <f t="shared" si="1"/>
        <v>'YGCO45258',</v>
      </c>
      <c r="I391" s="75" t="s">
        <v>1670</v>
      </c>
      <c r="J391" s="75" t="s">
        <v>1671</v>
      </c>
      <c r="K391" s="75">
        <v>1.0</v>
      </c>
      <c r="L391" s="75">
        <v>0.0</v>
      </c>
      <c r="M391" s="75" t="s">
        <v>1936</v>
      </c>
      <c r="N391" s="75" t="s">
        <v>2373</v>
      </c>
    </row>
    <row r="392">
      <c r="A392" s="75">
        <v>4614306.0</v>
      </c>
      <c r="B392" s="75" t="s">
        <v>721</v>
      </c>
      <c r="C392" s="75" t="s">
        <v>115</v>
      </c>
      <c r="D392" s="75">
        <v>1.0</v>
      </c>
      <c r="E392" s="75" t="s">
        <v>116</v>
      </c>
      <c r="F392" s="75" t="s">
        <v>722</v>
      </c>
      <c r="G392" s="75" t="s">
        <v>2374</v>
      </c>
      <c r="H392" s="76" t="str">
        <f t="shared" si="1"/>
        <v>'ANCX14534',</v>
      </c>
      <c r="I392" s="75" t="s">
        <v>1670</v>
      </c>
      <c r="J392" s="75" t="s">
        <v>1671</v>
      </c>
      <c r="K392" s="75">
        <v>1.0</v>
      </c>
      <c r="L392" s="75">
        <v>0.0</v>
      </c>
      <c r="M392" s="75" t="s">
        <v>2375</v>
      </c>
      <c r="N392" s="75" t="s">
        <v>2376</v>
      </c>
    </row>
    <row r="393">
      <c r="A393" s="75">
        <v>4614306.0</v>
      </c>
      <c r="B393" s="75" t="s">
        <v>723</v>
      </c>
      <c r="C393" s="75" t="s">
        <v>115</v>
      </c>
      <c r="D393" s="75">
        <v>1.0</v>
      </c>
      <c r="E393" s="75" t="s">
        <v>116</v>
      </c>
      <c r="F393" s="75" t="s">
        <v>724</v>
      </c>
      <c r="G393" s="75" t="s">
        <v>2377</v>
      </c>
      <c r="H393" s="76" t="str">
        <f t="shared" si="1"/>
        <v>'PFHA49875',</v>
      </c>
      <c r="I393" s="75" t="s">
        <v>1670</v>
      </c>
      <c r="J393" s="75" t="s">
        <v>1671</v>
      </c>
      <c r="K393" s="75">
        <v>1.0</v>
      </c>
      <c r="L393" s="75">
        <v>0.0</v>
      </c>
      <c r="M393" s="75" t="s">
        <v>2378</v>
      </c>
      <c r="N393" s="75" t="s">
        <v>2379</v>
      </c>
    </row>
    <row r="394">
      <c r="A394" s="75">
        <v>4614306.0</v>
      </c>
      <c r="B394" s="75" t="s">
        <v>725</v>
      </c>
      <c r="C394" s="75" t="s">
        <v>19</v>
      </c>
      <c r="D394" s="75">
        <v>1.0</v>
      </c>
      <c r="E394" s="75" t="s">
        <v>20</v>
      </c>
      <c r="F394" s="75" t="s">
        <v>726</v>
      </c>
      <c r="G394" s="75" t="s">
        <v>1467</v>
      </c>
      <c r="H394" s="76" t="str">
        <f t="shared" si="1"/>
        <v>'HQJA53845',</v>
      </c>
      <c r="I394" s="75" t="s">
        <v>1670</v>
      </c>
      <c r="J394" s="75" t="s">
        <v>1671</v>
      </c>
      <c r="K394" s="75">
        <v>1.0</v>
      </c>
      <c r="L394" s="75">
        <v>0.0</v>
      </c>
      <c r="M394" s="75" t="s">
        <v>1778</v>
      </c>
      <c r="N394" s="75" t="s">
        <v>2094</v>
      </c>
    </row>
    <row r="395">
      <c r="A395" s="75">
        <v>4614306.0</v>
      </c>
      <c r="B395" s="75" t="s">
        <v>727</v>
      </c>
      <c r="C395" s="75" t="s">
        <v>27</v>
      </c>
      <c r="D395" s="75">
        <v>1.0</v>
      </c>
      <c r="E395" s="75" t="s">
        <v>46</v>
      </c>
      <c r="F395" s="75" t="s">
        <v>728</v>
      </c>
      <c r="G395" s="75" t="s">
        <v>2380</v>
      </c>
      <c r="H395" s="76" t="str">
        <f t="shared" si="1"/>
        <v>'VGNT20991',</v>
      </c>
      <c r="I395" s="75" t="s">
        <v>1670</v>
      </c>
      <c r="J395" s="75" t="s">
        <v>1671</v>
      </c>
      <c r="K395" s="75">
        <v>1.0</v>
      </c>
      <c r="L395" s="75">
        <v>0.0</v>
      </c>
      <c r="M395" s="75" t="s">
        <v>1868</v>
      </c>
      <c r="N395" s="75" t="s">
        <v>2381</v>
      </c>
    </row>
    <row r="396">
      <c r="A396" s="75">
        <v>4614306.0</v>
      </c>
      <c r="B396" s="75" t="s">
        <v>729</v>
      </c>
      <c r="C396" s="75" t="s">
        <v>115</v>
      </c>
      <c r="D396" s="75">
        <v>1.0</v>
      </c>
      <c r="E396" s="75" t="s">
        <v>116</v>
      </c>
      <c r="F396" s="75" t="s">
        <v>730</v>
      </c>
      <c r="G396" s="75" t="s">
        <v>2382</v>
      </c>
      <c r="H396" s="76" t="str">
        <f t="shared" si="1"/>
        <v>'SDMD39656',</v>
      </c>
      <c r="I396" s="75" t="s">
        <v>1670</v>
      </c>
      <c r="J396" s="75" t="s">
        <v>1671</v>
      </c>
      <c r="K396" s="75">
        <v>1.0</v>
      </c>
      <c r="L396" s="75">
        <v>0.0</v>
      </c>
      <c r="M396" s="75" t="s">
        <v>1755</v>
      </c>
      <c r="N396" s="75" t="s">
        <v>2383</v>
      </c>
    </row>
    <row r="397">
      <c r="A397" s="75">
        <v>4614306.0</v>
      </c>
      <c r="B397" s="75" t="s">
        <v>731</v>
      </c>
      <c r="C397" s="75" t="s">
        <v>19</v>
      </c>
      <c r="D397" s="75">
        <v>1.0</v>
      </c>
      <c r="E397" s="75" t="s">
        <v>20</v>
      </c>
      <c r="F397" s="75" t="s">
        <v>732</v>
      </c>
      <c r="G397" s="75" t="s">
        <v>2384</v>
      </c>
      <c r="H397" s="76" t="str">
        <f t="shared" si="1"/>
        <v>'QJZS59642',</v>
      </c>
      <c r="I397" s="75" t="s">
        <v>1670</v>
      </c>
      <c r="J397" s="75" t="s">
        <v>1671</v>
      </c>
      <c r="K397" s="75">
        <v>1.0</v>
      </c>
      <c r="L397" s="75">
        <v>0.0</v>
      </c>
      <c r="M397" s="75" t="s">
        <v>2364</v>
      </c>
      <c r="N397" s="75" t="s">
        <v>2385</v>
      </c>
    </row>
    <row r="398">
      <c r="A398" s="75">
        <v>4614306.0</v>
      </c>
      <c r="B398" s="75" t="s">
        <v>733</v>
      </c>
      <c r="C398" s="75" t="s">
        <v>40</v>
      </c>
      <c r="D398" s="75">
        <v>1.0</v>
      </c>
      <c r="E398" s="75" t="s">
        <v>20</v>
      </c>
      <c r="F398" s="75" t="s">
        <v>459</v>
      </c>
      <c r="G398" s="75" t="s">
        <v>2106</v>
      </c>
      <c r="H398" s="76" t="str">
        <f t="shared" si="1"/>
        <v>'WDTH69448',</v>
      </c>
      <c r="I398" s="75" t="s">
        <v>1670</v>
      </c>
      <c r="J398" s="75" t="s">
        <v>1671</v>
      </c>
      <c r="K398" s="75">
        <v>1.0</v>
      </c>
      <c r="L398" s="75">
        <v>0.0</v>
      </c>
      <c r="M398" s="75" t="s">
        <v>2195</v>
      </c>
      <c r="N398" s="75" t="s">
        <v>2107</v>
      </c>
    </row>
    <row r="399">
      <c r="A399" s="75">
        <v>4614306.0</v>
      </c>
      <c r="B399" s="75" t="s">
        <v>734</v>
      </c>
      <c r="C399" s="75" t="s">
        <v>19</v>
      </c>
      <c r="D399" s="75">
        <v>1.0</v>
      </c>
      <c r="E399" s="75" t="s">
        <v>20</v>
      </c>
      <c r="F399" s="75" t="s">
        <v>735</v>
      </c>
      <c r="G399" s="75" t="s">
        <v>2386</v>
      </c>
      <c r="H399" s="76" t="str">
        <f t="shared" si="1"/>
        <v>'UQOO97753',</v>
      </c>
      <c r="I399" s="75" t="s">
        <v>1670</v>
      </c>
      <c r="J399" s="75" t="s">
        <v>1671</v>
      </c>
      <c r="K399" s="75">
        <v>1.0</v>
      </c>
      <c r="L399" s="75">
        <v>0.0</v>
      </c>
      <c r="M399" s="75" t="s">
        <v>2387</v>
      </c>
      <c r="N399" s="75" t="s">
        <v>2388</v>
      </c>
    </row>
    <row r="400">
      <c r="A400" s="75">
        <v>4614306.0</v>
      </c>
      <c r="B400" s="75" t="s">
        <v>736</v>
      </c>
      <c r="C400" s="75" t="s">
        <v>27</v>
      </c>
      <c r="D400" s="75">
        <v>1.0</v>
      </c>
      <c r="E400" s="75" t="s">
        <v>20</v>
      </c>
      <c r="F400" s="75" t="s">
        <v>737</v>
      </c>
      <c r="G400" s="75" t="s">
        <v>2120</v>
      </c>
      <c r="H400" s="76" t="str">
        <f t="shared" si="1"/>
        <v>'SUYT79506',</v>
      </c>
      <c r="I400" s="75" t="s">
        <v>1670</v>
      </c>
      <c r="J400" s="75" t="s">
        <v>1671</v>
      </c>
      <c r="K400" s="75">
        <v>1.0</v>
      </c>
      <c r="L400" s="75">
        <v>0.0</v>
      </c>
      <c r="M400" s="75" t="s">
        <v>2389</v>
      </c>
      <c r="N400" s="75" t="s">
        <v>2121</v>
      </c>
    </row>
    <row r="401">
      <c r="A401" s="75">
        <v>4614306.0</v>
      </c>
      <c r="B401" s="75" t="s">
        <v>738</v>
      </c>
      <c r="C401" s="75" t="s">
        <v>27</v>
      </c>
      <c r="D401" s="75">
        <v>1.0</v>
      </c>
      <c r="E401" s="75" t="s">
        <v>20</v>
      </c>
      <c r="F401" s="75" t="s">
        <v>739</v>
      </c>
      <c r="G401" s="75" t="s">
        <v>2390</v>
      </c>
      <c r="H401" s="76" t="str">
        <f t="shared" si="1"/>
        <v>'ZZXL99824',</v>
      </c>
      <c r="I401" s="75" t="s">
        <v>1670</v>
      </c>
      <c r="J401" s="75" t="s">
        <v>1671</v>
      </c>
      <c r="K401" s="75">
        <v>1.0</v>
      </c>
      <c r="L401" s="75">
        <v>0.0</v>
      </c>
      <c r="M401" s="75" t="s">
        <v>1711</v>
      </c>
      <c r="N401" s="75" t="s">
        <v>2391</v>
      </c>
    </row>
    <row r="402">
      <c r="A402" s="75">
        <v>4614306.0</v>
      </c>
      <c r="B402" s="75" t="s">
        <v>740</v>
      </c>
      <c r="C402" s="75" t="s">
        <v>27</v>
      </c>
      <c r="D402" s="75">
        <v>3.0</v>
      </c>
      <c r="E402" s="75" t="s">
        <v>46</v>
      </c>
      <c r="F402" s="75" t="s">
        <v>64</v>
      </c>
      <c r="G402" s="75" t="s">
        <v>2392</v>
      </c>
      <c r="H402" s="76" t="str">
        <f t="shared" si="1"/>
        <v>'LFFU60182',</v>
      </c>
      <c r="I402" s="75" t="s">
        <v>1670</v>
      </c>
      <c r="J402" s="75" t="s">
        <v>1671</v>
      </c>
      <c r="K402" s="75">
        <v>3.0</v>
      </c>
      <c r="L402" s="75">
        <v>0.0</v>
      </c>
      <c r="M402" s="75" t="s">
        <v>2389</v>
      </c>
      <c r="N402" s="75" t="s">
        <v>2393</v>
      </c>
    </row>
    <row r="403">
      <c r="A403" s="75">
        <v>4614306.0</v>
      </c>
      <c r="B403" s="75" t="s">
        <v>741</v>
      </c>
      <c r="C403" s="75" t="s">
        <v>27</v>
      </c>
      <c r="D403" s="75">
        <v>1.0</v>
      </c>
      <c r="E403" s="75" t="s">
        <v>46</v>
      </c>
      <c r="F403" s="75" t="s">
        <v>742</v>
      </c>
      <c r="G403" s="75" t="s">
        <v>2394</v>
      </c>
      <c r="H403" s="76" t="str">
        <f t="shared" si="1"/>
        <v>'SVHV07300',</v>
      </c>
      <c r="I403" s="75" t="s">
        <v>1670</v>
      </c>
      <c r="J403" s="75" t="s">
        <v>1671</v>
      </c>
      <c r="K403" s="75">
        <v>1.0</v>
      </c>
      <c r="L403" s="75">
        <v>0.0</v>
      </c>
      <c r="M403" s="75" t="s">
        <v>1985</v>
      </c>
      <c r="N403" s="75" t="s">
        <v>1765</v>
      </c>
    </row>
    <row r="404">
      <c r="A404" s="75">
        <v>4614306.0</v>
      </c>
      <c r="B404" s="75" t="s">
        <v>743</v>
      </c>
      <c r="C404" s="75" t="s">
        <v>19</v>
      </c>
      <c r="D404" s="75">
        <v>1.0</v>
      </c>
      <c r="E404" s="75" t="s">
        <v>20</v>
      </c>
      <c r="F404" s="75" t="s">
        <v>133</v>
      </c>
      <c r="G404" s="75" t="s">
        <v>1423</v>
      </c>
      <c r="H404" s="76" t="str">
        <f t="shared" si="1"/>
        <v>'YXIG35622',</v>
      </c>
      <c r="I404" s="75" t="s">
        <v>1670</v>
      </c>
      <c r="J404" s="75" t="s">
        <v>1671</v>
      </c>
      <c r="K404" s="75">
        <v>1.0</v>
      </c>
      <c r="L404" s="75">
        <v>0.0</v>
      </c>
      <c r="M404" s="75" t="s">
        <v>2240</v>
      </c>
      <c r="N404" s="75" t="s">
        <v>1770</v>
      </c>
    </row>
    <row r="405">
      <c r="A405" s="75">
        <v>4614306.0</v>
      </c>
      <c r="B405" s="75" t="s">
        <v>743</v>
      </c>
      <c r="C405" s="75" t="s">
        <v>27</v>
      </c>
      <c r="D405" s="75">
        <v>1.0</v>
      </c>
      <c r="E405" s="75" t="s">
        <v>20</v>
      </c>
      <c r="F405" s="75" t="s">
        <v>133</v>
      </c>
      <c r="G405" s="75" t="s">
        <v>1423</v>
      </c>
      <c r="H405" s="76" t="str">
        <f t="shared" si="1"/>
        <v>'YXIG35622',</v>
      </c>
      <c r="I405" s="75" t="s">
        <v>1670</v>
      </c>
      <c r="J405" s="75" t="s">
        <v>1671</v>
      </c>
      <c r="K405" s="75">
        <v>1.0</v>
      </c>
      <c r="L405" s="75">
        <v>0.0</v>
      </c>
      <c r="M405" s="75" t="s">
        <v>2240</v>
      </c>
      <c r="N405" s="75" t="s">
        <v>1770</v>
      </c>
    </row>
    <row r="406">
      <c r="A406" s="75">
        <v>4614306.0</v>
      </c>
      <c r="B406" s="75" t="s">
        <v>744</v>
      </c>
      <c r="C406" s="75" t="s">
        <v>27</v>
      </c>
      <c r="D406" s="75">
        <v>1.0</v>
      </c>
      <c r="E406" s="75" t="s">
        <v>20</v>
      </c>
      <c r="F406" s="75" t="s">
        <v>745</v>
      </c>
      <c r="G406" s="75" t="s">
        <v>2395</v>
      </c>
      <c r="H406" s="76" t="str">
        <f t="shared" si="1"/>
        <v>'TIBP52199',</v>
      </c>
      <c r="I406" s="75" t="s">
        <v>1670</v>
      </c>
      <c r="J406" s="75" t="s">
        <v>1671</v>
      </c>
      <c r="K406" s="75">
        <v>1.0</v>
      </c>
      <c r="L406" s="75">
        <v>0.0</v>
      </c>
      <c r="M406" s="75" t="s">
        <v>2396</v>
      </c>
      <c r="N406" s="75" t="s">
        <v>2397</v>
      </c>
    </row>
    <row r="407">
      <c r="A407" s="75">
        <v>4614306.0</v>
      </c>
      <c r="B407" s="75" t="s">
        <v>746</v>
      </c>
      <c r="C407" s="75" t="s">
        <v>27</v>
      </c>
      <c r="D407" s="75">
        <v>1.0</v>
      </c>
      <c r="E407" s="75" t="s">
        <v>20</v>
      </c>
      <c r="F407" s="75" t="s">
        <v>181</v>
      </c>
      <c r="G407" s="75" t="s">
        <v>1821</v>
      </c>
      <c r="H407" s="76" t="str">
        <f t="shared" si="1"/>
        <v>'TSPR94340',</v>
      </c>
      <c r="I407" s="75" t="s">
        <v>1670</v>
      </c>
      <c r="J407" s="75" t="s">
        <v>1671</v>
      </c>
      <c r="K407" s="75">
        <v>1.0</v>
      </c>
      <c r="L407" s="75">
        <v>0.0</v>
      </c>
      <c r="M407" s="75" t="s">
        <v>2033</v>
      </c>
      <c r="N407" s="75" t="s">
        <v>1822</v>
      </c>
    </row>
    <row r="408">
      <c r="A408" s="75">
        <v>4614306.0</v>
      </c>
      <c r="B408" s="75" t="s">
        <v>747</v>
      </c>
      <c r="C408" s="75" t="s">
        <v>27</v>
      </c>
      <c r="D408" s="75">
        <v>1.0</v>
      </c>
      <c r="E408" s="75" t="s">
        <v>20</v>
      </c>
      <c r="F408" s="75" t="s">
        <v>133</v>
      </c>
      <c r="G408" s="75" t="s">
        <v>1423</v>
      </c>
      <c r="H408" s="76" t="str">
        <f t="shared" si="1"/>
        <v>'LSHK69476',</v>
      </c>
      <c r="I408" s="75" t="s">
        <v>1670</v>
      </c>
      <c r="J408" s="75" t="s">
        <v>1671</v>
      </c>
      <c r="K408" s="75">
        <v>1.0</v>
      </c>
      <c r="L408" s="75">
        <v>0.0</v>
      </c>
      <c r="M408" s="75" t="s">
        <v>1711</v>
      </c>
      <c r="N408" s="75" t="s">
        <v>1770</v>
      </c>
    </row>
    <row r="409">
      <c r="A409" s="75">
        <v>4614306.0</v>
      </c>
      <c r="B409" s="75" t="s">
        <v>748</v>
      </c>
      <c r="C409" s="75" t="s">
        <v>27</v>
      </c>
      <c r="D409" s="75">
        <v>1.0</v>
      </c>
      <c r="E409" s="75" t="s">
        <v>20</v>
      </c>
      <c r="F409" s="75" t="s">
        <v>749</v>
      </c>
      <c r="G409" s="75" t="s">
        <v>2398</v>
      </c>
      <c r="H409" s="76" t="str">
        <f t="shared" si="1"/>
        <v>'YDAV10850',</v>
      </c>
      <c r="I409" s="75" t="s">
        <v>1670</v>
      </c>
      <c r="J409" s="75" t="s">
        <v>1671</v>
      </c>
      <c r="K409" s="75">
        <v>1.0</v>
      </c>
      <c r="L409" s="75">
        <v>0.0</v>
      </c>
      <c r="M409" s="75" t="s">
        <v>1743</v>
      </c>
      <c r="N409" s="75" t="s">
        <v>2399</v>
      </c>
    </row>
    <row r="410">
      <c r="A410" s="75">
        <v>4614306.0</v>
      </c>
      <c r="B410" s="75" t="s">
        <v>750</v>
      </c>
      <c r="C410" s="75" t="s">
        <v>19</v>
      </c>
      <c r="D410" s="75">
        <v>1.0</v>
      </c>
      <c r="E410" s="75" t="s">
        <v>20</v>
      </c>
      <c r="F410" s="75" t="s">
        <v>566</v>
      </c>
      <c r="G410" s="75" t="s">
        <v>2219</v>
      </c>
      <c r="H410" s="76" t="str">
        <f t="shared" si="1"/>
        <v>'UKPN91493',</v>
      </c>
      <c r="I410" s="75" t="s">
        <v>1670</v>
      </c>
      <c r="J410" s="75" t="s">
        <v>1671</v>
      </c>
      <c r="K410" s="75">
        <v>1.0</v>
      </c>
      <c r="L410" s="75">
        <v>0.0</v>
      </c>
      <c r="M410" s="75" t="s">
        <v>2400</v>
      </c>
      <c r="N410" s="75" t="s">
        <v>2220</v>
      </c>
    </row>
    <row r="411">
      <c r="A411" s="75">
        <v>4614306.0</v>
      </c>
      <c r="B411" s="75" t="s">
        <v>751</v>
      </c>
      <c r="C411" s="75" t="s">
        <v>27</v>
      </c>
      <c r="D411" s="75">
        <v>1.0</v>
      </c>
      <c r="E411" s="75" t="s">
        <v>20</v>
      </c>
      <c r="F411" s="75" t="s">
        <v>442</v>
      </c>
      <c r="G411" s="75" t="s">
        <v>2091</v>
      </c>
      <c r="H411" s="76" t="str">
        <f t="shared" si="1"/>
        <v>'SEIC97494',</v>
      </c>
      <c r="I411" s="75" t="s">
        <v>1670</v>
      </c>
      <c r="J411" s="75" t="s">
        <v>1671</v>
      </c>
      <c r="K411" s="75">
        <v>1.0</v>
      </c>
      <c r="L411" s="75">
        <v>0.0</v>
      </c>
      <c r="M411" s="75" t="s">
        <v>2040</v>
      </c>
      <c r="N411" s="75" t="s">
        <v>2093</v>
      </c>
    </row>
    <row r="412">
      <c r="A412" s="75">
        <v>4614306.0</v>
      </c>
      <c r="B412" s="75" t="s">
        <v>752</v>
      </c>
      <c r="C412" s="75" t="s">
        <v>27</v>
      </c>
      <c r="D412" s="75">
        <v>1.0</v>
      </c>
      <c r="E412" s="75" t="s">
        <v>20</v>
      </c>
      <c r="F412" s="75" t="s">
        <v>753</v>
      </c>
      <c r="G412" s="75" t="s">
        <v>1751</v>
      </c>
      <c r="H412" s="76" t="str">
        <f t="shared" si="1"/>
        <v>'BLKX80235',</v>
      </c>
      <c r="I412" s="75" t="s">
        <v>1670</v>
      </c>
      <c r="J412" s="75" t="s">
        <v>1671</v>
      </c>
      <c r="K412" s="75">
        <v>1.0</v>
      </c>
      <c r="L412" s="75">
        <v>0.0</v>
      </c>
      <c r="M412" s="75" t="s">
        <v>1952</v>
      </c>
      <c r="N412" s="75" t="s">
        <v>1753</v>
      </c>
    </row>
    <row r="413">
      <c r="A413" s="75">
        <v>4614306.0</v>
      </c>
      <c r="B413" s="75" t="s">
        <v>588</v>
      </c>
      <c r="C413" s="75" t="s">
        <v>19</v>
      </c>
      <c r="D413" s="75">
        <v>3.0</v>
      </c>
      <c r="E413" s="75" t="s">
        <v>20</v>
      </c>
      <c r="F413" s="75" t="s">
        <v>589</v>
      </c>
      <c r="G413" s="75" t="s">
        <v>2401</v>
      </c>
      <c r="H413" s="76" t="str">
        <f t="shared" si="1"/>
        <v>'VQIK18610',</v>
      </c>
      <c r="I413" s="75" t="s">
        <v>1670</v>
      </c>
      <c r="J413" s="75" t="s">
        <v>1671</v>
      </c>
      <c r="K413" s="75">
        <v>3.0</v>
      </c>
      <c r="L413" s="75">
        <v>0.0</v>
      </c>
      <c r="M413" s="75" t="s">
        <v>2242</v>
      </c>
      <c r="N413" s="75" t="s">
        <v>2402</v>
      </c>
    </row>
    <row r="414">
      <c r="A414" s="75">
        <v>4614306.0</v>
      </c>
      <c r="B414" s="75" t="s">
        <v>754</v>
      </c>
      <c r="C414" s="75" t="s">
        <v>29</v>
      </c>
      <c r="D414" s="75">
        <v>1.0</v>
      </c>
      <c r="E414" s="75" t="s">
        <v>20</v>
      </c>
      <c r="F414" s="75" t="s">
        <v>755</v>
      </c>
      <c r="G414" s="75" t="s">
        <v>2403</v>
      </c>
      <c r="H414" s="76" t="str">
        <f t="shared" si="1"/>
        <v>'ERLC06029',</v>
      </c>
      <c r="I414" s="75" t="s">
        <v>1670</v>
      </c>
      <c r="J414" s="75" t="s">
        <v>1671</v>
      </c>
      <c r="K414" s="75">
        <v>1.0</v>
      </c>
      <c r="L414" s="75">
        <v>0.0</v>
      </c>
      <c r="M414" s="75" t="s">
        <v>1764</v>
      </c>
      <c r="N414" s="75" t="s">
        <v>2404</v>
      </c>
    </row>
    <row r="415">
      <c r="A415" s="75">
        <v>4614306.0</v>
      </c>
      <c r="B415" s="75" t="s">
        <v>756</v>
      </c>
      <c r="C415" s="75" t="s">
        <v>40</v>
      </c>
      <c r="D415" s="75">
        <v>1.0</v>
      </c>
      <c r="E415" s="75" t="s">
        <v>74</v>
      </c>
      <c r="F415" s="75" t="s">
        <v>757</v>
      </c>
      <c r="G415" s="75" t="s">
        <v>2405</v>
      </c>
      <c r="H415" s="76" t="str">
        <f t="shared" si="1"/>
        <v>'QCXT32387',</v>
      </c>
      <c r="I415" s="75" t="s">
        <v>1670</v>
      </c>
      <c r="J415" s="75" t="s">
        <v>1671</v>
      </c>
      <c r="K415" s="75">
        <v>1.0</v>
      </c>
      <c r="L415" s="75">
        <v>0.0</v>
      </c>
      <c r="M415" s="75" t="s">
        <v>1887</v>
      </c>
      <c r="N415" s="75" t="s">
        <v>2406</v>
      </c>
    </row>
    <row r="416">
      <c r="A416" s="75">
        <v>4614306.0</v>
      </c>
      <c r="B416" s="75" t="s">
        <v>758</v>
      </c>
      <c r="C416" s="75" t="s">
        <v>85</v>
      </c>
      <c r="D416" s="75">
        <v>1.0</v>
      </c>
      <c r="E416" s="75" t="s">
        <v>46</v>
      </c>
      <c r="F416" s="75" t="s">
        <v>759</v>
      </c>
      <c r="G416" s="75" t="s">
        <v>2407</v>
      </c>
      <c r="H416" s="76" t="str">
        <f t="shared" si="1"/>
        <v>'DWCK41952',</v>
      </c>
      <c r="I416" s="75" t="s">
        <v>1670</v>
      </c>
      <c r="J416" s="75" t="s">
        <v>1671</v>
      </c>
      <c r="K416" s="75">
        <v>1.0</v>
      </c>
      <c r="L416" s="75">
        <v>0.0</v>
      </c>
      <c r="M416" s="75" t="s">
        <v>2408</v>
      </c>
      <c r="N416" s="75" t="s">
        <v>2409</v>
      </c>
    </row>
    <row r="417">
      <c r="A417" s="75">
        <v>4614306.0</v>
      </c>
      <c r="B417" s="75" t="s">
        <v>758</v>
      </c>
      <c r="C417" s="75" t="s">
        <v>99</v>
      </c>
      <c r="D417" s="75">
        <v>2.0</v>
      </c>
      <c r="E417" s="75" t="s">
        <v>46</v>
      </c>
      <c r="F417" s="75" t="s">
        <v>759</v>
      </c>
      <c r="G417" s="75" t="s">
        <v>2407</v>
      </c>
      <c r="H417" s="76" t="str">
        <f t="shared" si="1"/>
        <v>'DWCK41952',</v>
      </c>
      <c r="I417" s="75" t="s">
        <v>1670</v>
      </c>
      <c r="J417" s="75" t="s">
        <v>1671</v>
      </c>
      <c r="K417" s="75">
        <v>2.0</v>
      </c>
      <c r="L417" s="75">
        <v>0.0</v>
      </c>
      <c r="M417" s="75" t="s">
        <v>2408</v>
      </c>
      <c r="N417" s="75" t="s">
        <v>2409</v>
      </c>
    </row>
    <row r="418">
      <c r="A418" s="75">
        <v>4614306.0</v>
      </c>
      <c r="B418" s="75" t="s">
        <v>760</v>
      </c>
      <c r="C418" s="75" t="s">
        <v>40</v>
      </c>
      <c r="D418" s="75">
        <v>1.0</v>
      </c>
      <c r="E418" s="75" t="s">
        <v>20</v>
      </c>
      <c r="F418" s="75" t="s">
        <v>761</v>
      </c>
      <c r="G418" s="75" t="s">
        <v>1933</v>
      </c>
      <c r="H418" s="76" t="str">
        <f t="shared" si="1"/>
        <v>'NFZX98336',</v>
      </c>
      <c r="I418" s="75" t="s">
        <v>1670</v>
      </c>
      <c r="J418" s="75" t="s">
        <v>1671</v>
      </c>
      <c r="K418" s="75">
        <v>1.0</v>
      </c>
      <c r="L418" s="75">
        <v>0.0</v>
      </c>
      <c r="M418" s="75" t="s">
        <v>1769</v>
      </c>
      <c r="N418" s="75" t="s">
        <v>1934</v>
      </c>
    </row>
    <row r="419">
      <c r="A419" s="75">
        <v>4614306.0</v>
      </c>
      <c r="B419" s="75" t="s">
        <v>762</v>
      </c>
      <c r="C419" s="75" t="s">
        <v>27</v>
      </c>
      <c r="D419" s="75">
        <v>1.0</v>
      </c>
      <c r="E419" s="75" t="s">
        <v>20</v>
      </c>
      <c r="F419" s="75" t="s">
        <v>377</v>
      </c>
      <c r="G419" s="75" t="s">
        <v>1908</v>
      </c>
      <c r="H419" s="76" t="str">
        <f t="shared" si="1"/>
        <v>'ORGZ27624',</v>
      </c>
      <c r="I419" s="75" t="s">
        <v>1670</v>
      </c>
      <c r="J419" s="75" t="s">
        <v>1671</v>
      </c>
      <c r="K419" s="75">
        <v>1.0</v>
      </c>
      <c r="L419" s="75">
        <v>0.0</v>
      </c>
      <c r="M419" s="75" t="s">
        <v>1936</v>
      </c>
      <c r="N419" s="75" t="s">
        <v>1910</v>
      </c>
    </row>
    <row r="420">
      <c r="A420" s="75">
        <v>4614306.0</v>
      </c>
      <c r="B420" s="75" t="s">
        <v>763</v>
      </c>
      <c r="C420" s="75" t="s">
        <v>115</v>
      </c>
      <c r="D420" s="75">
        <v>1.0</v>
      </c>
      <c r="E420" s="75" t="s">
        <v>116</v>
      </c>
      <c r="F420" s="75" t="s">
        <v>764</v>
      </c>
      <c r="G420" s="75" t="s">
        <v>2410</v>
      </c>
      <c r="H420" s="76" t="str">
        <f t="shared" si="1"/>
        <v>'RRMC42793',</v>
      </c>
      <c r="I420" s="75" t="s">
        <v>1670</v>
      </c>
      <c r="J420" s="75" t="s">
        <v>1671</v>
      </c>
      <c r="K420" s="75">
        <v>1.0</v>
      </c>
      <c r="L420" s="75">
        <v>0.0</v>
      </c>
      <c r="M420" s="75" t="s">
        <v>1767</v>
      </c>
      <c r="N420" s="75" t="s">
        <v>2411</v>
      </c>
    </row>
    <row r="421">
      <c r="A421" s="75">
        <v>4614306.0</v>
      </c>
      <c r="B421" s="75" t="s">
        <v>767</v>
      </c>
      <c r="C421" s="75" t="s">
        <v>27</v>
      </c>
      <c r="D421" s="75">
        <v>2.0</v>
      </c>
      <c r="E421" s="75" t="s">
        <v>46</v>
      </c>
      <c r="F421" s="75" t="s">
        <v>768</v>
      </c>
      <c r="G421" s="75" t="s">
        <v>1429</v>
      </c>
      <c r="H421" s="76" t="str">
        <f t="shared" si="1"/>
        <v>'LRVS82266',</v>
      </c>
      <c r="I421" s="75" t="s">
        <v>1670</v>
      </c>
      <c r="J421" s="75" t="s">
        <v>1671</v>
      </c>
      <c r="K421" s="75">
        <v>2.0</v>
      </c>
      <c r="L421" s="75">
        <v>0.0</v>
      </c>
      <c r="M421" s="75" t="s">
        <v>2000</v>
      </c>
      <c r="N421" s="75" t="s">
        <v>2412</v>
      </c>
    </row>
    <row r="422">
      <c r="A422" s="75">
        <v>4614306.0</v>
      </c>
      <c r="B422" s="75" t="s">
        <v>769</v>
      </c>
      <c r="C422" s="75" t="s">
        <v>40</v>
      </c>
      <c r="D422" s="75">
        <v>1.0</v>
      </c>
      <c r="E422" s="75" t="s">
        <v>20</v>
      </c>
      <c r="F422" s="75" t="s">
        <v>770</v>
      </c>
      <c r="G422" s="75" t="s">
        <v>1801</v>
      </c>
      <c r="H422" s="76" t="str">
        <f t="shared" si="1"/>
        <v>'ETKP75436',</v>
      </c>
      <c r="I422" s="75" t="s">
        <v>1670</v>
      </c>
      <c r="J422" s="75" t="s">
        <v>1671</v>
      </c>
      <c r="K422" s="75">
        <v>1.0</v>
      </c>
      <c r="L422" s="75">
        <v>0.0</v>
      </c>
      <c r="M422" s="75" t="s">
        <v>1802</v>
      </c>
      <c r="N422" s="75" t="s">
        <v>1803</v>
      </c>
    </row>
    <row r="423">
      <c r="A423" s="75">
        <v>4614306.0</v>
      </c>
      <c r="B423" s="75" t="s">
        <v>771</v>
      </c>
      <c r="C423" s="75" t="s">
        <v>27</v>
      </c>
      <c r="D423" s="75">
        <v>1.0</v>
      </c>
      <c r="E423" s="75" t="s">
        <v>46</v>
      </c>
      <c r="F423" s="75" t="s">
        <v>772</v>
      </c>
      <c r="G423" s="75" t="s">
        <v>1943</v>
      </c>
      <c r="H423" s="76" t="str">
        <f t="shared" si="1"/>
        <v>'JZES67228',</v>
      </c>
      <c r="I423" s="75" t="s">
        <v>1670</v>
      </c>
      <c r="J423" s="75" t="s">
        <v>1671</v>
      </c>
      <c r="K423" s="75">
        <v>1.0</v>
      </c>
      <c r="L423" s="75">
        <v>0.0</v>
      </c>
      <c r="M423" s="75" t="s">
        <v>2413</v>
      </c>
      <c r="N423" s="75" t="s">
        <v>1945</v>
      </c>
    </row>
    <row r="424">
      <c r="A424" s="75">
        <v>4614306.0</v>
      </c>
      <c r="B424" s="75" t="s">
        <v>773</v>
      </c>
      <c r="C424" s="75" t="s">
        <v>27</v>
      </c>
      <c r="D424" s="75">
        <v>2.0</v>
      </c>
      <c r="E424" s="75" t="s">
        <v>20</v>
      </c>
      <c r="F424" s="75" t="s">
        <v>774</v>
      </c>
      <c r="G424" s="75" t="s">
        <v>1287</v>
      </c>
      <c r="H424" s="76" t="str">
        <f t="shared" si="1"/>
        <v>'BHEI76016',</v>
      </c>
      <c r="I424" s="75" t="s">
        <v>1670</v>
      </c>
      <c r="J424" s="75" t="s">
        <v>1671</v>
      </c>
      <c r="K424" s="75">
        <v>2.0</v>
      </c>
      <c r="L424" s="75">
        <v>0.0</v>
      </c>
      <c r="M424" s="75" t="s">
        <v>1769</v>
      </c>
      <c r="N424" s="75" t="s">
        <v>2414</v>
      </c>
    </row>
    <row r="425">
      <c r="A425" s="75">
        <v>4614306.0</v>
      </c>
      <c r="B425" s="75" t="s">
        <v>775</v>
      </c>
      <c r="C425" s="75" t="s">
        <v>29</v>
      </c>
      <c r="D425" s="75">
        <v>1.0</v>
      </c>
      <c r="E425" s="75" t="s">
        <v>20</v>
      </c>
      <c r="F425" s="75" t="s">
        <v>776</v>
      </c>
      <c r="G425" s="75" t="s">
        <v>2415</v>
      </c>
      <c r="H425" s="76" t="str">
        <f t="shared" si="1"/>
        <v>'UMSK99126',</v>
      </c>
      <c r="I425" s="75" t="s">
        <v>1670</v>
      </c>
      <c r="J425" s="75" t="s">
        <v>1671</v>
      </c>
      <c r="K425" s="75">
        <v>1.0</v>
      </c>
      <c r="L425" s="75">
        <v>0.0</v>
      </c>
      <c r="M425" s="75" t="s">
        <v>2416</v>
      </c>
      <c r="N425" s="75" t="s">
        <v>2417</v>
      </c>
    </row>
    <row r="426">
      <c r="A426" s="75">
        <v>4614306.0</v>
      </c>
      <c r="B426" s="75" t="s">
        <v>777</v>
      </c>
      <c r="C426" s="75" t="s">
        <v>19</v>
      </c>
      <c r="D426" s="75">
        <v>1.0</v>
      </c>
      <c r="E426" s="75" t="s">
        <v>20</v>
      </c>
      <c r="F426" s="75" t="s">
        <v>778</v>
      </c>
      <c r="G426" s="75" t="s">
        <v>2418</v>
      </c>
      <c r="H426" s="76" t="str">
        <f t="shared" si="1"/>
        <v>'IZUU27243',</v>
      </c>
      <c r="I426" s="75" t="s">
        <v>1670</v>
      </c>
      <c r="J426" s="75" t="s">
        <v>1671</v>
      </c>
      <c r="K426" s="75">
        <v>1.0</v>
      </c>
      <c r="L426" s="75">
        <v>0.0</v>
      </c>
      <c r="M426" s="75" t="s">
        <v>2419</v>
      </c>
      <c r="N426" s="75" t="s">
        <v>2420</v>
      </c>
    </row>
    <row r="427">
      <c r="A427" s="75">
        <v>4614306.0</v>
      </c>
      <c r="B427" s="75" t="s">
        <v>779</v>
      </c>
      <c r="C427" s="75" t="s">
        <v>27</v>
      </c>
      <c r="D427" s="75">
        <v>1.0</v>
      </c>
      <c r="E427" s="75" t="s">
        <v>46</v>
      </c>
      <c r="F427" s="75" t="s">
        <v>780</v>
      </c>
      <c r="G427" s="75" t="s">
        <v>2421</v>
      </c>
      <c r="H427" s="76" t="str">
        <f t="shared" si="1"/>
        <v>'UXKG57459',</v>
      </c>
      <c r="I427" s="75" t="s">
        <v>1670</v>
      </c>
      <c r="J427" s="75" t="s">
        <v>1671</v>
      </c>
      <c r="K427" s="75">
        <v>1.0</v>
      </c>
      <c r="L427" s="75">
        <v>0.0</v>
      </c>
      <c r="M427" s="75" t="s">
        <v>1794</v>
      </c>
      <c r="N427" s="75" t="s">
        <v>2422</v>
      </c>
    </row>
    <row r="428">
      <c r="A428" s="75">
        <v>4614306.0</v>
      </c>
      <c r="B428" s="75" t="s">
        <v>781</v>
      </c>
      <c r="C428" s="75" t="s">
        <v>45</v>
      </c>
      <c r="D428" s="75">
        <v>1.0</v>
      </c>
      <c r="E428" s="75" t="s">
        <v>46</v>
      </c>
      <c r="F428" s="75" t="s">
        <v>175</v>
      </c>
      <c r="G428" s="75" t="s">
        <v>2423</v>
      </c>
      <c r="H428" s="76" t="str">
        <f t="shared" si="1"/>
        <v>'CVVJ71986',</v>
      </c>
      <c r="I428" s="75" t="s">
        <v>1670</v>
      </c>
      <c r="J428" s="75" t="s">
        <v>1671</v>
      </c>
      <c r="K428" s="75">
        <v>1.0</v>
      </c>
      <c r="L428" s="75">
        <v>0.0</v>
      </c>
      <c r="M428" s="75" t="s">
        <v>1952</v>
      </c>
      <c r="N428" s="75" t="s">
        <v>2424</v>
      </c>
    </row>
    <row r="429">
      <c r="A429" s="75">
        <v>4614306.0</v>
      </c>
      <c r="B429" s="75" t="s">
        <v>782</v>
      </c>
      <c r="C429" s="75" t="s">
        <v>29</v>
      </c>
      <c r="D429" s="75">
        <v>1.0</v>
      </c>
      <c r="E429" s="75" t="s">
        <v>20</v>
      </c>
      <c r="F429" s="75" t="s">
        <v>783</v>
      </c>
      <c r="G429" s="75" t="s">
        <v>2425</v>
      </c>
      <c r="H429" s="76" t="str">
        <f t="shared" si="1"/>
        <v>'DKUL88641',</v>
      </c>
      <c r="I429" s="75" t="s">
        <v>1670</v>
      </c>
      <c r="J429" s="75" t="s">
        <v>1671</v>
      </c>
      <c r="K429" s="75">
        <v>1.0</v>
      </c>
      <c r="L429" s="75">
        <v>0.0</v>
      </c>
      <c r="M429" s="75" t="s">
        <v>2087</v>
      </c>
      <c r="N429" s="75" t="s">
        <v>2426</v>
      </c>
    </row>
    <row r="430">
      <c r="A430" s="75">
        <v>4614306.0</v>
      </c>
      <c r="B430" s="75" t="s">
        <v>784</v>
      </c>
      <c r="C430" s="75" t="s">
        <v>29</v>
      </c>
      <c r="D430" s="75">
        <v>2.0</v>
      </c>
      <c r="E430" s="75" t="s">
        <v>20</v>
      </c>
      <c r="F430" s="75" t="s">
        <v>785</v>
      </c>
      <c r="G430" s="75" t="s">
        <v>2427</v>
      </c>
      <c r="H430" s="76" t="str">
        <f t="shared" si="1"/>
        <v>'HLHP10100',</v>
      </c>
      <c r="I430" s="75" t="s">
        <v>1670</v>
      </c>
      <c r="J430" s="75" t="s">
        <v>1671</v>
      </c>
      <c r="K430" s="75">
        <v>2.0</v>
      </c>
      <c r="L430" s="75">
        <v>0.0</v>
      </c>
      <c r="M430" s="75" t="s">
        <v>2428</v>
      </c>
      <c r="N430" s="75" t="s">
        <v>2429</v>
      </c>
    </row>
    <row r="431">
      <c r="A431" s="75">
        <v>4614306.0</v>
      </c>
      <c r="B431" s="75" t="s">
        <v>786</v>
      </c>
      <c r="C431" s="75" t="s">
        <v>29</v>
      </c>
      <c r="D431" s="75">
        <v>1.0</v>
      </c>
      <c r="E431" s="75" t="s">
        <v>20</v>
      </c>
      <c r="F431" s="75" t="s">
        <v>787</v>
      </c>
      <c r="G431" s="75" t="s">
        <v>2430</v>
      </c>
      <c r="H431" s="76" t="str">
        <f t="shared" si="1"/>
        <v>'FHDT81130',</v>
      </c>
      <c r="I431" s="75" t="s">
        <v>1670</v>
      </c>
      <c r="J431" s="75" t="s">
        <v>1671</v>
      </c>
      <c r="K431" s="75">
        <v>1.0</v>
      </c>
      <c r="L431" s="75">
        <v>0.0</v>
      </c>
      <c r="M431" s="75" t="s">
        <v>1879</v>
      </c>
      <c r="N431" s="75" t="s">
        <v>2431</v>
      </c>
    </row>
    <row r="432">
      <c r="A432" s="75">
        <v>4614306.0</v>
      </c>
      <c r="B432" s="75" t="s">
        <v>788</v>
      </c>
      <c r="C432" s="75" t="s">
        <v>19</v>
      </c>
      <c r="D432" s="75">
        <v>2.0</v>
      </c>
      <c r="E432" s="75" t="s">
        <v>20</v>
      </c>
      <c r="F432" s="75" t="s">
        <v>133</v>
      </c>
      <c r="G432" s="75" t="s">
        <v>1423</v>
      </c>
      <c r="H432" s="76" t="str">
        <f t="shared" si="1"/>
        <v>'XIZW36424',</v>
      </c>
      <c r="I432" s="75" t="s">
        <v>1670</v>
      </c>
      <c r="J432" s="75" t="s">
        <v>1671</v>
      </c>
      <c r="K432" s="75">
        <v>2.0</v>
      </c>
      <c r="L432" s="75">
        <v>0.0</v>
      </c>
      <c r="M432" s="75" t="s">
        <v>1755</v>
      </c>
      <c r="N432" s="75" t="s">
        <v>1770</v>
      </c>
    </row>
    <row r="433">
      <c r="A433" s="75">
        <v>4614306.0</v>
      </c>
      <c r="B433" s="75" t="s">
        <v>789</v>
      </c>
      <c r="C433" s="75" t="s">
        <v>40</v>
      </c>
      <c r="D433" s="75">
        <v>1.0</v>
      </c>
      <c r="E433" s="75" t="s">
        <v>74</v>
      </c>
      <c r="F433" s="75" t="s">
        <v>790</v>
      </c>
      <c r="G433" s="75" t="s">
        <v>2432</v>
      </c>
      <c r="H433" s="76" t="str">
        <f t="shared" si="1"/>
        <v>'LHDC11332',</v>
      </c>
      <c r="I433" s="75" t="s">
        <v>1670</v>
      </c>
      <c r="J433" s="75" t="s">
        <v>1671</v>
      </c>
      <c r="K433" s="75">
        <v>1.0</v>
      </c>
      <c r="L433" s="75">
        <v>0.0</v>
      </c>
      <c r="M433" s="75" t="s">
        <v>2433</v>
      </c>
      <c r="N433" s="75" t="s">
        <v>2434</v>
      </c>
    </row>
    <row r="434">
      <c r="A434" s="75">
        <v>4614306.0</v>
      </c>
      <c r="B434" s="75" t="s">
        <v>791</v>
      </c>
      <c r="C434" s="75" t="s">
        <v>29</v>
      </c>
      <c r="D434" s="75">
        <v>1.0</v>
      </c>
      <c r="E434" s="75" t="s">
        <v>20</v>
      </c>
      <c r="F434" s="75" t="s">
        <v>792</v>
      </c>
      <c r="G434" s="75" t="s">
        <v>2435</v>
      </c>
      <c r="H434" s="76" t="str">
        <f t="shared" si="1"/>
        <v>'YMSY64442',</v>
      </c>
      <c r="I434" s="75" t="s">
        <v>1670</v>
      </c>
      <c r="J434" s="75" t="s">
        <v>1671</v>
      </c>
      <c r="K434" s="75">
        <v>1.0</v>
      </c>
      <c r="L434" s="75">
        <v>0.0</v>
      </c>
      <c r="M434" s="75" t="s">
        <v>2033</v>
      </c>
      <c r="N434" s="75" t="s">
        <v>2436</v>
      </c>
    </row>
    <row r="435">
      <c r="A435" s="75">
        <v>4614306.0</v>
      </c>
      <c r="B435" s="75" t="s">
        <v>793</v>
      </c>
      <c r="C435" s="75" t="s">
        <v>29</v>
      </c>
      <c r="D435" s="75">
        <v>1.0</v>
      </c>
      <c r="E435" s="75" t="s">
        <v>20</v>
      </c>
      <c r="F435" s="75" t="s">
        <v>794</v>
      </c>
      <c r="G435" s="75" t="s">
        <v>2437</v>
      </c>
      <c r="H435" s="76" t="str">
        <f t="shared" si="1"/>
        <v>'GNYI95942',</v>
      </c>
      <c r="I435" s="75" t="s">
        <v>1670</v>
      </c>
      <c r="J435" s="75" t="s">
        <v>1671</v>
      </c>
      <c r="K435" s="75">
        <v>1.0</v>
      </c>
      <c r="L435" s="75">
        <v>0.0</v>
      </c>
      <c r="M435" s="75" t="s">
        <v>1837</v>
      </c>
      <c r="N435" s="75" t="s">
        <v>2438</v>
      </c>
    </row>
    <row r="436">
      <c r="A436" s="75">
        <v>4614306.0</v>
      </c>
      <c r="B436" s="75" t="s">
        <v>795</v>
      </c>
      <c r="C436" s="75" t="s">
        <v>40</v>
      </c>
      <c r="D436" s="75">
        <v>1.0</v>
      </c>
      <c r="E436" s="75" t="s">
        <v>20</v>
      </c>
      <c r="F436" s="75" t="s">
        <v>796</v>
      </c>
      <c r="G436" s="75" t="s">
        <v>2135</v>
      </c>
      <c r="H436" s="76" t="str">
        <f t="shared" si="1"/>
        <v>'NMHL29512',</v>
      </c>
      <c r="I436" s="75" t="s">
        <v>1670</v>
      </c>
      <c r="J436" s="75" t="s">
        <v>1671</v>
      </c>
      <c r="K436" s="75">
        <v>1.0</v>
      </c>
      <c r="L436" s="75">
        <v>0.0</v>
      </c>
      <c r="M436" s="75" t="s">
        <v>1855</v>
      </c>
      <c r="N436" s="75" t="s">
        <v>2136</v>
      </c>
    </row>
    <row r="437">
      <c r="A437" s="75">
        <v>4614306.0</v>
      </c>
      <c r="B437" s="75" t="s">
        <v>797</v>
      </c>
      <c r="C437" s="75" t="s">
        <v>40</v>
      </c>
      <c r="D437" s="75">
        <v>1.0</v>
      </c>
      <c r="E437" s="75" t="s">
        <v>74</v>
      </c>
      <c r="F437" s="75" t="s">
        <v>798</v>
      </c>
      <c r="G437" s="75" t="s">
        <v>2439</v>
      </c>
      <c r="H437" s="76" t="str">
        <f t="shared" si="1"/>
        <v>'RTVY10969',</v>
      </c>
      <c r="I437" s="75" t="s">
        <v>1670</v>
      </c>
      <c r="J437" s="75" t="s">
        <v>1671</v>
      </c>
      <c r="K437" s="75">
        <v>1.0</v>
      </c>
      <c r="L437" s="75">
        <v>0.0</v>
      </c>
      <c r="M437" s="75" t="s">
        <v>2440</v>
      </c>
      <c r="N437" s="75" t="s">
        <v>2112</v>
      </c>
    </row>
    <row r="438">
      <c r="A438" s="75">
        <v>4614306.0</v>
      </c>
      <c r="B438" s="75" t="s">
        <v>799</v>
      </c>
      <c r="C438" s="75" t="s">
        <v>40</v>
      </c>
      <c r="D438" s="75">
        <v>1.0</v>
      </c>
      <c r="E438" s="75" t="s">
        <v>20</v>
      </c>
      <c r="F438" s="75" t="s">
        <v>290</v>
      </c>
      <c r="G438" s="75" t="s">
        <v>1210</v>
      </c>
      <c r="H438" s="76" t="str">
        <f t="shared" si="1"/>
        <v>'LWBV74060',</v>
      </c>
      <c r="I438" s="75" t="s">
        <v>1670</v>
      </c>
      <c r="J438" s="75" t="s">
        <v>1671</v>
      </c>
      <c r="K438" s="75">
        <v>1.0</v>
      </c>
      <c r="L438" s="75">
        <v>0.0</v>
      </c>
      <c r="M438" s="75" t="s">
        <v>1837</v>
      </c>
      <c r="N438" s="75" t="s">
        <v>1817</v>
      </c>
    </row>
    <row r="439">
      <c r="A439" s="75">
        <v>4614306.0</v>
      </c>
      <c r="B439" s="75" t="s">
        <v>800</v>
      </c>
      <c r="C439" s="75" t="s">
        <v>29</v>
      </c>
      <c r="D439" s="75">
        <v>1.0</v>
      </c>
      <c r="E439" s="75" t="s">
        <v>20</v>
      </c>
      <c r="F439" s="75" t="s">
        <v>801</v>
      </c>
      <c r="G439" s="75" t="s">
        <v>2441</v>
      </c>
      <c r="H439" s="76" t="str">
        <f t="shared" si="1"/>
        <v>'DFCK63682',</v>
      </c>
      <c r="I439" s="75" t="s">
        <v>1670</v>
      </c>
      <c r="J439" s="75" t="s">
        <v>1671</v>
      </c>
      <c r="K439" s="75">
        <v>1.0</v>
      </c>
      <c r="L439" s="75">
        <v>0.0</v>
      </c>
      <c r="M439" s="75" t="s">
        <v>1675</v>
      </c>
      <c r="N439" s="75" t="s">
        <v>2442</v>
      </c>
    </row>
    <row r="440">
      <c r="A440" s="75">
        <v>4614306.0</v>
      </c>
      <c r="B440" s="75" t="s">
        <v>802</v>
      </c>
      <c r="C440" s="75" t="s">
        <v>29</v>
      </c>
      <c r="D440" s="75">
        <v>1.0</v>
      </c>
      <c r="E440" s="75" t="s">
        <v>20</v>
      </c>
      <c r="F440" s="75" t="s">
        <v>67</v>
      </c>
      <c r="G440" s="75" t="s">
        <v>2443</v>
      </c>
      <c r="H440" s="76" t="str">
        <f t="shared" si="1"/>
        <v>'BWRF54176',</v>
      </c>
      <c r="I440" s="75" t="s">
        <v>1670</v>
      </c>
      <c r="J440" s="75" t="s">
        <v>1671</v>
      </c>
      <c r="K440" s="75">
        <v>1.0</v>
      </c>
      <c r="L440" s="75">
        <v>0.0</v>
      </c>
      <c r="M440" s="75" t="s">
        <v>1711</v>
      </c>
      <c r="N440" s="75" t="s">
        <v>2444</v>
      </c>
    </row>
    <row r="441">
      <c r="A441" s="75">
        <v>4614306.0</v>
      </c>
      <c r="B441" s="75" t="s">
        <v>803</v>
      </c>
      <c r="C441" s="75" t="s">
        <v>29</v>
      </c>
      <c r="D441" s="75">
        <v>1.0</v>
      </c>
      <c r="E441" s="75" t="s">
        <v>20</v>
      </c>
      <c r="F441" s="75" t="s">
        <v>804</v>
      </c>
      <c r="G441" s="75" t="s">
        <v>2445</v>
      </c>
      <c r="H441" s="76" t="str">
        <f t="shared" si="1"/>
        <v>'APUX60971',</v>
      </c>
      <c r="I441" s="75" t="s">
        <v>1670</v>
      </c>
      <c r="J441" s="75" t="s">
        <v>1671</v>
      </c>
      <c r="K441" s="75">
        <v>1.0</v>
      </c>
      <c r="L441" s="75">
        <v>0.0</v>
      </c>
      <c r="M441" s="75" t="s">
        <v>1783</v>
      </c>
      <c r="N441" s="75" t="s">
        <v>2446</v>
      </c>
    </row>
    <row r="442">
      <c r="A442" s="75">
        <v>4614306.0</v>
      </c>
      <c r="B442" s="75" t="s">
        <v>805</v>
      </c>
      <c r="C442" s="75" t="s">
        <v>40</v>
      </c>
      <c r="D442" s="75">
        <v>1.0</v>
      </c>
      <c r="E442" s="75" t="s">
        <v>20</v>
      </c>
      <c r="F442" s="75" t="s">
        <v>806</v>
      </c>
      <c r="G442" s="75" t="s">
        <v>2447</v>
      </c>
      <c r="H442" s="76" t="str">
        <f t="shared" si="1"/>
        <v>'VPRN59164',</v>
      </c>
      <c r="I442" s="75" t="s">
        <v>1670</v>
      </c>
      <c r="J442" s="75" t="s">
        <v>1671</v>
      </c>
      <c r="K442" s="75">
        <v>1.0</v>
      </c>
      <c r="L442" s="75">
        <v>0.0</v>
      </c>
      <c r="M442" s="75" t="s">
        <v>2448</v>
      </c>
      <c r="N442" s="75" t="s">
        <v>2449</v>
      </c>
    </row>
    <row r="443">
      <c r="A443" s="75">
        <v>4614306.0</v>
      </c>
      <c r="B443" s="75" t="s">
        <v>807</v>
      </c>
      <c r="C443" s="75" t="s">
        <v>40</v>
      </c>
      <c r="D443" s="75">
        <v>1.0</v>
      </c>
      <c r="E443" s="75" t="s">
        <v>20</v>
      </c>
      <c r="F443" s="75" t="s">
        <v>808</v>
      </c>
      <c r="G443" s="75" t="s">
        <v>2450</v>
      </c>
      <c r="H443" s="76" t="str">
        <f t="shared" si="1"/>
        <v>'LPZS65898',</v>
      </c>
      <c r="I443" s="75" t="s">
        <v>1670</v>
      </c>
      <c r="J443" s="75" t="s">
        <v>1671</v>
      </c>
      <c r="K443" s="75">
        <v>1.0</v>
      </c>
      <c r="L443" s="75">
        <v>0.0</v>
      </c>
      <c r="M443" s="75" t="s">
        <v>1926</v>
      </c>
      <c r="N443" s="75" t="s">
        <v>2451</v>
      </c>
    </row>
    <row r="444">
      <c r="A444" s="75">
        <v>4614306.0</v>
      </c>
      <c r="B444" s="75" t="s">
        <v>807</v>
      </c>
      <c r="C444" s="75" t="s">
        <v>19</v>
      </c>
      <c r="D444" s="75">
        <v>2.0</v>
      </c>
      <c r="E444" s="75" t="s">
        <v>20</v>
      </c>
      <c r="F444" s="75" t="s">
        <v>808</v>
      </c>
      <c r="G444" s="75" t="s">
        <v>2450</v>
      </c>
      <c r="H444" s="76" t="str">
        <f t="shared" si="1"/>
        <v>'LPZS65898',</v>
      </c>
      <c r="I444" s="75" t="s">
        <v>1670</v>
      </c>
      <c r="J444" s="75" t="s">
        <v>1671</v>
      </c>
      <c r="K444" s="75">
        <v>2.0</v>
      </c>
      <c r="L444" s="75">
        <v>0.0</v>
      </c>
      <c r="M444" s="75" t="s">
        <v>1926</v>
      </c>
      <c r="N444" s="75" t="s">
        <v>2451</v>
      </c>
    </row>
    <row r="445">
      <c r="A445" s="75">
        <v>4614306.0</v>
      </c>
      <c r="B445" s="75" t="s">
        <v>809</v>
      </c>
      <c r="C445" s="75" t="s">
        <v>40</v>
      </c>
      <c r="D445" s="75">
        <v>1.0</v>
      </c>
      <c r="E445" s="75" t="s">
        <v>20</v>
      </c>
      <c r="F445" s="75" t="s">
        <v>810</v>
      </c>
      <c r="G445" s="75" t="s">
        <v>2452</v>
      </c>
      <c r="H445" s="76" t="str">
        <f t="shared" si="1"/>
        <v>'OLHY74444',</v>
      </c>
      <c r="I445" s="75" t="s">
        <v>1670</v>
      </c>
      <c r="J445" s="75" t="s">
        <v>1671</v>
      </c>
      <c r="K445" s="75">
        <v>1.0</v>
      </c>
      <c r="L445" s="75">
        <v>0.0</v>
      </c>
      <c r="M445" s="75" t="s">
        <v>2123</v>
      </c>
      <c r="N445" s="75" t="s">
        <v>2453</v>
      </c>
    </row>
    <row r="446">
      <c r="A446" s="75">
        <v>4614306.0</v>
      </c>
      <c r="B446" s="75" t="s">
        <v>687</v>
      </c>
      <c r="C446" s="75" t="s">
        <v>115</v>
      </c>
      <c r="D446" s="75">
        <v>5.0</v>
      </c>
      <c r="E446" s="75" t="s">
        <v>116</v>
      </c>
      <c r="F446" s="75" t="s">
        <v>688</v>
      </c>
      <c r="G446" s="75" t="s">
        <v>1933</v>
      </c>
      <c r="H446" s="76" t="str">
        <f t="shared" si="1"/>
        <v>'MZKM53026',</v>
      </c>
      <c r="I446" s="75" t="s">
        <v>1670</v>
      </c>
      <c r="J446" s="75" t="s">
        <v>1671</v>
      </c>
      <c r="K446" s="75">
        <v>5.0</v>
      </c>
      <c r="L446" s="75">
        <v>0.0</v>
      </c>
      <c r="M446" s="75" t="s">
        <v>2179</v>
      </c>
      <c r="N446" s="75" t="s">
        <v>1934</v>
      </c>
    </row>
    <row r="447">
      <c r="A447" s="75">
        <v>4614306.0</v>
      </c>
      <c r="B447" s="75" t="s">
        <v>811</v>
      </c>
      <c r="C447" s="75" t="s">
        <v>40</v>
      </c>
      <c r="D447" s="75">
        <v>1.0</v>
      </c>
      <c r="E447" s="75" t="s">
        <v>74</v>
      </c>
      <c r="F447" s="75" t="s">
        <v>133</v>
      </c>
      <c r="G447" s="75" t="s">
        <v>1423</v>
      </c>
      <c r="H447" s="76" t="str">
        <f t="shared" si="1"/>
        <v>'UITQ42362',</v>
      </c>
      <c r="I447" s="75" t="s">
        <v>1670</v>
      </c>
      <c r="J447" s="75" t="s">
        <v>1671</v>
      </c>
      <c r="K447" s="75">
        <v>1.0</v>
      </c>
      <c r="L447" s="75">
        <v>0.0</v>
      </c>
      <c r="M447" s="75" t="s">
        <v>1755</v>
      </c>
      <c r="N447" s="75" t="s">
        <v>1770</v>
      </c>
    </row>
    <row r="448">
      <c r="A448" s="75">
        <v>4614306.0</v>
      </c>
      <c r="B448" s="75" t="s">
        <v>812</v>
      </c>
      <c r="C448" s="75" t="s">
        <v>40</v>
      </c>
      <c r="D448" s="75">
        <v>1.0</v>
      </c>
      <c r="E448" s="75" t="s">
        <v>20</v>
      </c>
      <c r="F448" s="75" t="s">
        <v>813</v>
      </c>
      <c r="G448" s="75" t="s">
        <v>2454</v>
      </c>
      <c r="H448" s="76" t="str">
        <f t="shared" si="1"/>
        <v>'WTJE33798',</v>
      </c>
      <c r="I448" s="75" t="s">
        <v>1670</v>
      </c>
      <c r="J448" s="75" t="s">
        <v>1671</v>
      </c>
      <c r="K448" s="75">
        <v>1.0</v>
      </c>
      <c r="L448" s="75">
        <v>0.0</v>
      </c>
      <c r="M448" s="75" t="s">
        <v>2413</v>
      </c>
      <c r="N448" s="75" t="s">
        <v>2455</v>
      </c>
    </row>
    <row r="449">
      <c r="A449" s="75">
        <v>4614306.0</v>
      </c>
      <c r="B449" s="75" t="s">
        <v>814</v>
      </c>
      <c r="C449" s="75" t="s">
        <v>40</v>
      </c>
      <c r="D449" s="75">
        <v>1.0</v>
      </c>
      <c r="E449" s="75" t="s">
        <v>74</v>
      </c>
      <c r="F449" s="75" t="s">
        <v>815</v>
      </c>
      <c r="G449" s="75" t="s">
        <v>2456</v>
      </c>
      <c r="H449" s="76" t="str">
        <f t="shared" si="1"/>
        <v>'KSWF86378',</v>
      </c>
      <c r="I449" s="75" t="s">
        <v>1670</v>
      </c>
      <c r="J449" s="75" t="s">
        <v>1671</v>
      </c>
      <c r="K449" s="75">
        <v>1.0</v>
      </c>
      <c r="L449" s="75">
        <v>0.0</v>
      </c>
      <c r="M449" s="75" t="s">
        <v>1775</v>
      </c>
      <c r="N449" s="75" t="s">
        <v>2457</v>
      </c>
    </row>
    <row r="450">
      <c r="A450" s="75">
        <v>4614306.0</v>
      </c>
      <c r="B450" s="75" t="s">
        <v>816</v>
      </c>
      <c r="C450" s="75" t="s">
        <v>40</v>
      </c>
      <c r="D450" s="75">
        <v>1.0</v>
      </c>
      <c r="E450" s="75" t="s">
        <v>20</v>
      </c>
      <c r="F450" s="75" t="s">
        <v>133</v>
      </c>
      <c r="G450" s="75" t="s">
        <v>1423</v>
      </c>
      <c r="H450" s="76" t="str">
        <f t="shared" si="1"/>
        <v>'XRGA41947',</v>
      </c>
      <c r="I450" s="75" t="s">
        <v>1670</v>
      </c>
      <c r="J450" s="75" t="s">
        <v>1671</v>
      </c>
      <c r="K450" s="75">
        <v>1.0</v>
      </c>
      <c r="L450" s="75">
        <v>0.0</v>
      </c>
      <c r="M450" s="75" t="s">
        <v>1858</v>
      </c>
      <c r="N450" s="75" t="s">
        <v>1770</v>
      </c>
    </row>
    <row r="451">
      <c r="A451" s="75">
        <v>4614306.0</v>
      </c>
      <c r="B451" s="75" t="s">
        <v>817</v>
      </c>
      <c r="C451" s="75" t="s">
        <v>40</v>
      </c>
      <c r="D451" s="75">
        <v>1.0</v>
      </c>
      <c r="E451" s="75" t="s">
        <v>20</v>
      </c>
      <c r="F451" s="75" t="s">
        <v>818</v>
      </c>
      <c r="G451" s="75" t="s">
        <v>2458</v>
      </c>
      <c r="H451" s="76" t="str">
        <f t="shared" si="1"/>
        <v>'YBJP68170',</v>
      </c>
      <c r="I451" s="75" t="s">
        <v>1670</v>
      </c>
      <c r="J451" s="75" t="s">
        <v>1671</v>
      </c>
      <c r="K451" s="75">
        <v>1.0</v>
      </c>
      <c r="L451" s="75">
        <v>0.0</v>
      </c>
      <c r="M451" s="75" t="s">
        <v>2459</v>
      </c>
      <c r="N451" s="75" t="s">
        <v>2460</v>
      </c>
    </row>
    <row r="452">
      <c r="A452" s="75">
        <v>4614306.0</v>
      </c>
      <c r="B452" s="75" t="s">
        <v>817</v>
      </c>
      <c r="C452" s="75" t="s">
        <v>29</v>
      </c>
      <c r="D452" s="75">
        <v>1.0</v>
      </c>
      <c r="E452" s="75" t="s">
        <v>20</v>
      </c>
      <c r="F452" s="75" t="s">
        <v>818</v>
      </c>
      <c r="G452" s="75" t="s">
        <v>2458</v>
      </c>
      <c r="H452" s="76" t="str">
        <f t="shared" si="1"/>
        <v>'YBJP68170',</v>
      </c>
      <c r="I452" s="75" t="s">
        <v>1670</v>
      </c>
      <c r="J452" s="75" t="s">
        <v>1671</v>
      </c>
      <c r="K452" s="75">
        <v>1.0</v>
      </c>
      <c r="L452" s="75">
        <v>0.0</v>
      </c>
      <c r="M452" s="75" t="s">
        <v>2459</v>
      </c>
      <c r="N452" s="75" t="s">
        <v>2460</v>
      </c>
    </row>
    <row r="453">
      <c r="A453" s="75">
        <v>4614306.0</v>
      </c>
      <c r="B453" s="75" t="s">
        <v>819</v>
      </c>
      <c r="C453" s="75" t="s">
        <v>27</v>
      </c>
      <c r="D453" s="75">
        <v>1.0</v>
      </c>
      <c r="E453" s="75" t="s">
        <v>20</v>
      </c>
      <c r="F453" s="75" t="s">
        <v>537</v>
      </c>
      <c r="G453" s="75" t="s">
        <v>1440</v>
      </c>
      <c r="H453" s="76" t="str">
        <f t="shared" si="1"/>
        <v>'LSZF98447',</v>
      </c>
      <c r="I453" s="75" t="s">
        <v>1670</v>
      </c>
      <c r="J453" s="75" t="s">
        <v>1671</v>
      </c>
      <c r="K453" s="75">
        <v>1.0</v>
      </c>
      <c r="L453" s="75">
        <v>0.0</v>
      </c>
      <c r="M453" s="75" t="s">
        <v>1761</v>
      </c>
      <c r="N453" s="75" t="s">
        <v>2187</v>
      </c>
    </row>
    <row r="454">
      <c r="A454" s="75">
        <v>4614306.0</v>
      </c>
      <c r="B454" s="75" t="s">
        <v>820</v>
      </c>
      <c r="C454" s="75" t="s">
        <v>115</v>
      </c>
      <c r="D454" s="75">
        <v>1.0</v>
      </c>
      <c r="E454" s="75" t="s">
        <v>116</v>
      </c>
      <c r="F454" s="75" t="s">
        <v>821</v>
      </c>
      <c r="G454" s="75" t="s">
        <v>2461</v>
      </c>
      <c r="H454" s="76" t="str">
        <f t="shared" si="1"/>
        <v>'LOJO66570',</v>
      </c>
      <c r="I454" s="75" t="s">
        <v>1670</v>
      </c>
      <c r="J454" s="75" t="s">
        <v>1671</v>
      </c>
      <c r="K454" s="75">
        <v>1.0</v>
      </c>
      <c r="L454" s="75">
        <v>0.0</v>
      </c>
      <c r="M454" s="75" t="s">
        <v>1926</v>
      </c>
      <c r="N454" s="75" t="s">
        <v>2462</v>
      </c>
    </row>
    <row r="455">
      <c r="A455" s="75">
        <v>4614306.0</v>
      </c>
      <c r="B455" s="75" t="s">
        <v>822</v>
      </c>
      <c r="C455" s="75" t="s">
        <v>85</v>
      </c>
      <c r="D455" s="75">
        <v>1.0</v>
      </c>
      <c r="E455" s="75" t="s">
        <v>46</v>
      </c>
      <c r="F455" s="75" t="s">
        <v>823</v>
      </c>
      <c r="G455" s="75" t="s">
        <v>2463</v>
      </c>
      <c r="H455" s="76" t="str">
        <f t="shared" si="1"/>
        <v>'APOA00302',</v>
      </c>
      <c r="I455" s="75" t="s">
        <v>1670</v>
      </c>
      <c r="J455" s="75" t="s">
        <v>1671</v>
      </c>
      <c r="K455" s="75">
        <v>1.0</v>
      </c>
      <c r="L455" s="75">
        <v>0.0</v>
      </c>
      <c r="M455" s="75" t="s">
        <v>2464</v>
      </c>
      <c r="N455" s="75" t="s">
        <v>2465</v>
      </c>
    </row>
    <row r="456">
      <c r="A456" s="75">
        <v>4614306.0</v>
      </c>
      <c r="B456" s="75" t="s">
        <v>822</v>
      </c>
      <c r="C456" s="75" t="s">
        <v>99</v>
      </c>
      <c r="D456" s="75">
        <v>1.0</v>
      </c>
      <c r="E456" s="75" t="s">
        <v>46</v>
      </c>
      <c r="F456" s="75" t="s">
        <v>823</v>
      </c>
      <c r="G456" s="75" t="s">
        <v>2463</v>
      </c>
      <c r="H456" s="76" t="str">
        <f t="shared" si="1"/>
        <v>'APOA00302',</v>
      </c>
      <c r="I456" s="75" t="s">
        <v>1670</v>
      </c>
      <c r="J456" s="75" t="s">
        <v>1671</v>
      </c>
      <c r="K456" s="75">
        <v>1.0</v>
      </c>
      <c r="L456" s="75">
        <v>0.0</v>
      </c>
      <c r="M456" s="75" t="s">
        <v>2464</v>
      </c>
      <c r="N456" s="75" t="s">
        <v>2465</v>
      </c>
    </row>
    <row r="457">
      <c r="A457" s="75">
        <v>4614306.0</v>
      </c>
      <c r="B457" s="75" t="s">
        <v>822</v>
      </c>
      <c r="C457" s="75" t="s">
        <v>45</v>
      </c>
      <c r="D457" s="75">
        <v>1.0</v>
      </c>
      <c r="E457" s="75" t="s">
        <v>46</v>
      </c>
      <c r="F457" s="75" t="s">
        <v>823</v>
      </c>
      <c r="G457" s="75" t="s">
        <v>2463</v>
      </c>
      <c r="H457" s="76" t="str">
        <f t="shared" si="1"/>
        <v>'APOA00302',</v>
      </c>
      <c r="I457" s="75" t="s">
        <v>1670</v>
      </c>
      <c r="J457" s="75" t="s">
        <v>1671</v>
      </c>
      <c r="K457" s="75">
        <v>1.0</v>
      </c>
      <c r="L457" s="75">
        <v>0.0</v>
      </c>
      <c r="M457" s="75" t="s">
        <v>2464</v>
      </c>
      <c r="N457" s="75" t="s">
        <v>2465</v>
      </c>
    </row>
    <row r="458">
      <c r="A458" s="75">
        <v>4614306.0</v>
      </c>
      <c r="B458" s="75" t="s">
        <v>824</v>
      </c>
      <c r="C458" s="75" t="s">
        <v>45</v>
      </c>
      <c r="D458" s="75">
        <v>1.0</v>
      </c>
      <c r="E458" s="75" t="s">
        <v>74</v>
      </c>
      <c r="F458" s="75" t="s">
        <v>825</v>
      </c>
      <c r="G458" s="75" t="s">
        <v>2466</v>
      </c>
      <c r="H458" s="76" t="str">
        <f t="shared" si="1"/>
        <v>'WMAZ27270',</v>
      </c>
      <c r="I458" s="75" t="s">
        <v>1670</v>
      </c>
      <c r="J458" s="75" t="s">
        <v>1671</v>
      </c>
      <c r="K458" s="75">
        <v>1.0</v>
      </c>
      <c r="L458" s="75">
        <v>0.0</v>
      </c>
      <c r="M458" s="75" t="s">
        <v>2467</v>
      </c>
      <c r="N458" s="75" t="s">
        <v>2468</v>
      </c>
    </row>
    <row r="459">
      <c r="A459" s="75">
        <v>4614306.0</v>
      </c>
      <c r="B459" s="75" t="s">
        <v>826</v>
      </c>
      <c r="C459" s="75" t="s">
        <v>27</v>
      </c>
      <c r="D459" s="75">
        <v>1.0</v>
      </c>
      <c r="E459" s="75" t="s">
        <v>46</v>
      </c>
      <c r="F459" s="75" t="s">
        <v>247</v>
      </c>
      <c r="G459" s="75" t="s">
        <v>1620</v>
      </c>
      <c r="H459" s="76" t="str">
        <f t="shared" si="1"/>
        <v>'VLMH86805',</v>
      </c>
      <c r="I459" s="75" t="s">
        <v>1670</v>
      </c>
      <c r="J459" s="75" t="s">
        <v>1671</v>
      </c>
      <c r="K459" s="75">
        <v>1.0</v>
      </c>
      <c r="L459" s="75">
        <v>0.0</v>
      </c>
      <c r="M459" s="75" t="s">
        <v>1998</v>
      </c>
      <c r="N459" s="75" t="s">
        <v>1897</v>
      </c>
    </row>
    <row r="460">
      <c r="A460" s="75">
        <v>4614306.0</v>
      </c>
      <c r="B460" s="75" t="s">
        <v>827</v>
      </c>
      <c r="C460" s="75" t="s">
        <v>45</v>
      </c>
      <c r="D460" s="75">
        <v>1.0</v>
      </c>
      <c r="E460" s="75" t="s">
        <v>74</v>
      </c>
      <c r="F460" s="75" t="s">
        <v>828</v>
      </c>
      <c r="G460" s="75" t="s">
        <v>2469</v>
      </c>
      <c r="H460" s="76" t="str">
        <f t="shared" si="1"/>
        <v>'CIWT67413',</v>
      </c>
      <c r="I460" s="75" t="s">
        <v>1670</v>
      </c>
      <c r="J460" s="75" t="s">
        <v>1671</v>
      </c>
      <c r="K460" s="75">
        <v>1.0</v>
      </c>
      <c r="L460" s="75">
        <v>0.0</v>
      </c>
      <c r="M460" s="75" t="s">
        <v>2470</v>
      </c>
      <c r="N460" s="75" t="s">
        <v>2471</v>
      </c>
    </row>
    <row r="461">
      <c r="A461" s="75">
        <v>4614306.0</v>
      </c>
      <c r="B461" s="75" t="s">
        <v>89</v>
      </c>
      <c r="C461" s="75" t="s">
        <v>45</v>
      </c>
      <c r="D461" s="75">
        <v>1.0</v>
      </c>
      <c r="E461" s="75" t="s">
        <v>74</v>
      </c>
      <c r="F461" s="75" t="s">
        <v>90</v>
      </c>
      <c r="G461" s="75" t="s">
        <v>2472</v>
      </c>
      <c r="H461" s="76" t="str">
        <f t="shared" si="1"/>
        <v>'RMHU90311',</v>
      </c>
      <c r="I461" s="75" t="s">
        <v>1670</v>
      </c>
      <c r="J461" s="75" t="s">
        <v>1671</v>
      </c>
      <c r="K461" s="75">
        <v>1.0</v>
      </c>
      <c r="L461" s="75">
        <v>0.0</v>
      </c>
      <c r="M461" s="75" t="s">
        <v>1723</v>
      </c>
      <c r="N461" s="75" t="s">
        <v>2473</v>
      </c>
    </row>
    <row r="462">
      <c r="A462" s="75">
        <v>4614306.0</v>
      </c>
      <c r="B462" s="75" t="s">
        <v>829</v>
      </c>
      <c r="C462" s="75" t="s">
        <v>115</v>
      </c>
      <c r="D462" s="75">
        <v>1.0</v>
      </c>
      <c r="E462" s="75" t="s">
        <v>46</v>
      </c>
      <c r="F462" s="75" t="s">
        <v>742</v>
      </c>
      <c r="G462" s="75" t="s">
        <v>2394</v>
      </c>
      <c r="H462" s="76" t="str">
        <f t="shared" si="1"/>
        <v>'KMKB60888',</v>
      </c>
      <c r="I462" s="75" t="s">
        <v>1670</v>
      </c>
      <c r="J462" s="75" t="s">
        <v>1671</v>
      </c>
      <c r="K462" s="75">
        <v>1.0</v>
      </c>
      <c r="L462" s="75">
        <v>0.0</v>
      </c>
      <c r="M462" s="75" t="s">
        <v>2370</v>
      </c>
      <c r="N462" s="75" t="s">
        <v>1765</v>
      </c>
    </row>
    <row r="463">
      <c r="A463" s="75">
        <v>4614306.0</v>
      </c>
      <c r="B463" s="75" t="s">
        <v>830</v>
      </c>
      <c r="C463" s="75" t="s">
        <v>29</v>
      </c>
      <c r="D463" s="75">
        <v>1.0</v>
      </c>
      <c r="E463" s="75" t="s">
        <v>46</v>
      </c>
      <c r="F463" s="75" t="s">
        <v>831</v>
      </c>
      <c r="G463" s="75" t="s">
        <v>1472</v>
      </c>
      <c r="H463" s="76" t="str">
        <f t="shared" si="1"/>
        <v>'GSTL84587',</v>
      </c>
      <c r="I463" s="75" t="s">
        <v>1670</v>
      </c>
      <c r="J463" s="75" t="s">
        <v>1671</v>
      </c>
      <c r="K463" s="75">
        <v>1.0</v>
      </c>
      <c r="L463" s="75">
        <v>0.0</v>
      </c>
      <c r="M463" s="75" t="s">
        <v>1752</v>
      </c>
      <c r="N463" s="75" t="s">
        <v>2252</v>
      </c>
    </row>
    <row r="464">
      <c r="A464" s="75">
        <v>4614306.0</v>
      </c>
      <c r="B464" s="75" t="s">
        <v>830</v>
      </c>
      <c r="C464" s="75" t="s">
        <v>99</v>
      </c>
      <c r="D464" s="75">
        <v>1.0</v>
      </c>
      <c r="E464" s="75" t="s">
        <v>46</v>
      </c>
      <c r="F464" s="75" t="s">
        <v>831</v>
      </c>
      <c r="G464" s="75" t="s">
        <v>1472</v>
      </c>
      <c r="H464" s="76" t="str">
        <f t="shared" si="1"/>
        <v>'GSTL84587',</v>
      </c>
      <c r="I464" s="75" t="s">
        <v>1670</v>
      </c>
      <c r="J464" s="75" t="s">
        <v>1671</v>
      </c>
      <c r="K464" s="75">
        <v>1.0</v>
      </c>
      <c r="L464" s="75">
        <v>0.0</v>
      </c>
      <c r="M464" s="75" t="s">
        <v>1752</v>
      </c>
      <c r="N464" s="75" t="s">
        <v>2252</v>
      </c>
    </row>
    <row r="465">
      <c r="A465" s="75">
        <v>4614306.0</v>
      </c>
      <c r="B465" s="75" t="s">
        <v>832</v>
      </c>
      <c r="C465" s="75" t="s">
        <v>40</v>
      </c>
      <c r="D465" s="75">
        <v>1.0</v>
      </c>
      <c r="E465" s="75" t="s">
        <v>20</v>
      </c>
      <c r="F465" s="75" t="s">
        <v>833</v>
      </c>
      <c r="G465" s="75" t="s">
        <v>2474</v>
      </c>
      <c r="H465" s="76" t="str">
        <f t="shared" si="1"/>
        <v>'KVBX91562',</v>
      </c>
      <c r="I465" s="75" t="s">
        <v>1670</v>
      </c>
      <c r="J465" s="75" t="s">
        <v>1671</v>
      </c>
      <c r="K465" s="75">
        <v>1.0</v>
      </c>
      <c r="L465" s="75">
        <v>0.0</v>
      </c>
      <c r="M465" s="75" t="s">
        <v>1720</v>
      </c>
      <c r="N465" s="75" t="s">
        <v>2475</v>
      </c>
    </row>
    <row r="466">
      <c r="A466" s="75">
        <v>4614306.0</v>
      </c>
      <c r="B466" s="75" t="s">
        <v>834</v>
      </c>
      <c r="C466" s="75" t="s">
        <v>40</v>
      </c>
      <c r="D466" s="75">
        <v>1.0</v>
      </c>
      <c r="E466" s="75" t="s">
        <v>20</v>
      </c>
      <c r="F466" s="75" t="s">
        <v>835</v>
      </c>
      <c r="G466" s="75" t="s">
        <v>1565</v>
      </c>
      <c r="H466" s="76" t="str">
        <f t="shared" si="1"/>
        <v>'BGQA28462',</v>
      </c>
      <c r="I466" s="75" t="s">
        <v>1670</v>
      </c>
      <c r="J466" s="75" t="s">
        <v>1671</v>
      </c>
      <c r="K466" s="75">
        <v>1.0</v>
      </c>
      <c r="L466" s="75">
        <v>0.0</v>
      </c>
      <c r="M466" s="75" t="s">
        <v>1895</v>
      </c>
      <c r="N466" s="75" t="s">
        <v>1869</v>
      </c>
    </row>
    <row r="467">
      <c r="A467" s="75">
        <v>4614306.0</v>
      </c>
      <c r="B467" s="75" t="s">
        <v>836</v>
      </c>
      <c r="C467" s="75" t="s">
        <v>19</v>
      </c>
      <c r="D467" s="75">
        <v>1.0</v>
      </c>
      <c r="E467" s="75" t="s">
        <v>20</v>
      </c>
      <c r="F467" s="75" t="s">
        <v>837</v>
      </c>
      <c r="G467" s="75" t="s">
        <v>2476</v>
      </c>
      <c r="H467" s="76" t="str">
        <f t="shared" si="1"/>
        <v>'PJAG14237',</v>
      </c>
      <c r="I467" s="75" t="s">
        <v>1670</v>
      </c>
      <c r="J467" s="75" t="s">
        <v>1671</v>
      </c>
      <c r="K467" s="75">
        <v>1.0</v>
      </c>
      <c r="L467" s="75">
        <v>0.0</v>
      </c>
      <c r="M467" s="75" t="s">
        <v>2477</v>
      </c>
      <c r="N467" s="75" t="s">
        <v>2478</v>
      </c>
    </row>
    <row r="468">
      <c r="A468" s="75">
        <v>4614306.0</v>
      </c>
      <c r="B468" s="75" t="s">
        <v>838</v>
      </c>
      <c r="C468" s="75" t="s">
        <v>19</v>
      </c>
      <c r="D468" s="75">
        <v>1.0</v>
      </c>
      <c r="E468" s="75" t="s">
        <v>20</v>
      </c>
      <c r="F468" s="75" t="s">
        <v>564</v>
      </c>
      <c r="G468" s="75" t="s">
        <v>1384</v>
      </c>
      <c r="H468" s="76" t="str">
        <f t="shared" si="1"/>
        <v>'MGGO26686',</v>
      </c>
      <c r="I468" s="75" t="s">
        <v>1670</v>
      </c>
      <c r="J468" s="75" t="s">
        <v>1671</v>
      </c>
      <c r="K468" s="75">
        <v>1.0</v>
      </c>
      <c r="L468" s="75">
        <v>0.0</v>
      </c>
      <c r="M468" s="75" t="s">
        <v>2479</v>
      </c>
      <c r="N468" s="75" t="s">
        <v>2480</v>
      </c>
    </row>
    <row r="469">
      <c r="A469" s="75">
        <v>4614306.0</v>
      </c>
      <c r="B469" s="75" t="s">
        <v>839</v>
      </c>
      <c r="C469" s="75" t="s">
        <v>99</v>
      </c>
      <c r="D469" s="75">
        <v>1.0</v>
      </c>
      <c r="E469" s="75" t="s">
        <v>46</v>
      </c>
      <c r="F469" s="75" t="s">
        <v>840</v>
      </c>
      <c r="G469" s="75" t="s">
        <v>2481</v>
      </c>
      <c r="H469" s="76" t="str">
        <f t="shared" si="1"/>
        <v>'MFUO49749',</v>
      </c>
      <c r="I469" s="75" t="s">
        <v>1670</v>
      </c>
      <c r="J469" s="75" t="s">
        <v>1671</v>
      </c>
      <c r="K469" s="75">
        <v>1.0</v>
      </c>
      <c r="L469" s="75">
        <v>0.0</v>
      </c>
      <c r="M469" s="75" t="s">
        <v>2217</v>
      </c>
      <c r="N469" s="75" t="s">
        <v>2482</v>
      </c>
    </row>
    <row r="470">
      <c r="A470" s="75">
        <v>4614306.0</v>
      </c>
      <c r="B470" s="75" t="s">
        <v>841</v>
      </c>
      <c r="C470" s="75" t="s">
        <v>27</v>
      </c>
      <c r="D470" s="75">
        <v>2.0</v>
      </c>
      <c r="E470" s="75" t="s">
        <v>20</v>
      </c>
      <c r="F470" s="75" t="s">
        <v>842</v>
      </c>
      <c r="G470" s="75" t="s">
        <v>1144</v>
      </c>
      <c r="H470" s="76" t="str">
        <f t="shared" si="1"/>
        <v>'PGLW87609',</v>
      </c>
      <c r="I470" s="75" t="s">
        <v>1670</v>
      </c>
      <c r="J470" s="75" t="s">
        <v>1671</v>
      </c>
      <c r="K470" s="75">
        <v>2.0</v>
      </c>
      <c r="L470" s="75">
        <v>0.0</v>
      </c>
      <c r="M470" s="75" t="s">
        <v>2483</v>
      </c>
      <c r="N470" s="75" t="s">
        <v>2484</v>
      </c>
    </row>
    <row r="471">
      <c r="A471" s="75">
        <v>4614306.0</v>
      </c>
      <c r="B471" s="75" t="s">
        <v>843</v>
      </c>
      <c r="C471" s="75" t="s">
        <v>29</v>
      </c>
      <c r="D471" s="75">
        <v>1.0</v>
      </c>
      <c r="E471" s="75" t="s">
        <v>20</v>
      </c>
      <c r="F471" s="75" t="s">
        <v>844</v>
      </c>
      <c r="G471" s="75" t="s">
        <v>2485</v>
      </c>
      <c r="H471" s="76" t="str">
        <f t="shared" si="1"/>
        <v>'RHLB63291',</v>
      </c>
      <c r="I471" s="75" t="s">
        <v>1670</v>
      </c>
      <c r="J471" s="75" t="s">
        <v>1671</v>
      </c>
      <c r="K471" s="75">
        <v>1.0</v>
      </c>
      <c r="L471" s="75">
        <v>0.0</v>
      </c>
      <c r="M471" s="75" t="s">
        <v>2486</v>
      </c>
      <c r="N471" s="75" t="s">
        <v>2487</v>
      </c>
    </row>
    <row r="472">
      <c r="A472" s="75">
        <v>4614306.0</v>
      </c>
      <c r="B472" s="75" t="s">
        <v>845</v>
      </c>
      <c r="C472" s="75" t="s">
        <v>27</v>
      </c>
      <c r="D472" s="75">
        <v>1.0</v>
      </c>
      <c r="E472" s="75" t="s">
        <v>46</v>
      </c>
      <c r="F472" s="75" t="s">
        <v>846</v>
      </c>
      <c r="G472" s="75" t="s">
        <v>2488</v>
      </c>
      <c r="H472" s="76" t="str">
        <f t="shared" si="1"/>
        <v>'NHDR22712',</v>
      </c>
      <c r="I472" s="75" t="s">
        <v>1670</v>
      </c>
      <c r="J472" s="75" t="s">
        <v>1671</v>
      </c>
      <c r="K472" s="75">
        <v>1.0</v>
      </c>
      <c r="L472" s="75">
        <v>0.0</v>
      </c>
      <c r="M472" s="75" t="s">
        <v>1918</v>
      </c>
      <c r="N472" s="75" t="s">
        <v>2489</v>
      </c>
    </row>
    <row r="473">
      <c r="A473" s="75">
        <v>4614306.0</v>
      </c>
      <c r="B473" s="75" t="s">
        <v>847</v>
      </c>
      <c r="C473" s="75" t="s">
        <v>19</v>
      </c>
      <c r="D473" s="75">
        <v>1.0</v>
      </c>
      <c r="E473" s="75" t="s">
        <v>20</v>
      </c>
      <c r="F473" s="75" t="s">
        <v>848</v>
      </c>
      <c r="G473" s="75" t="s">
        <v>2490</v>
      </c>
      <c r="H473" s="76" t="str">
        <f t="shared" si="1"/>
        <v>'JCLR10618',</v>
      </c>
      <c r="I473" s="75" t="s">
        <v>1670</v>
      </c>
      <c r="J473" s="75" t="s">
        <v>1671</v>
      </c>
      <c r="K473" s="75">
        <v>1.0</v>
      </c>
      <c r="L473" s="75">
        <v>0.0</v>
      </c>
      <c r="M473" s="75" t="s">
        <v>1998</v>
      </c>
      <c r="N473" s="75" t="s">
        <v>2491</v>
      </c>
    </row>
    <row r="474">
      <c r="A474" s="75">
        <v>4614306.0</v>
      </c>
      <c r="B474" s="75" t="s">
        <v>847</v>
      </c>
      <c r="C474" s="75" t="s">
        <v>27</v>
      </c>
      <c r="D474" s="75">
        <v>5.0</v>
      </c>
      <c r="E474" s="75" t="s">
        <v>20</v>
      </c>
      <c r="F474" s="75" t="s">
        <v>848</v>
      </c>
      <c r="G474" s="75" t="s">
        <v>2490</v>
      </c>
      <c r="H474" s="76" t="str">
        <f t="shared" si="1"/>
        <v>'JCLR10618',</v>
      </c>
      <c r="I474" s="75" t="s">
        <v>1670</v>
      </c>
      <c r="J474" s="75" t="s">
        <v>1671</v>
      </c>
      <c r="K474" s="75">
        <v>5.0</v>
      </c>
      <c r="L474" s="75">
        <v>0.0</v>
      </c>
      <c r="M474" s="75" t="s">
        <v>1998</v>
      </c>
      <c r="N474" s="75" t="s">
        <v>2491</v>
      </c>
    </row>
    <row r="475">
      <c r="A475" s="75">
        <v>4614306.0</v>
      </c>
      <c r="B475" s="75" t="s">
        <v>849</v>
      </c>
      <c r="C475" s="75" t="s">
        <v>19</v>
      </c>
      <c r="D475" s="75">
        <v>1.0</v>
      </c>
      <c r="E475" s="75" t="s">
        <v>20</v>
      </c>
      <c r="F475" s="75" t="s">
        <v>850</v>
      </c>
      <c r="G475" s="75" t="s">
        <v>2492</v>
      </c>
      <c r="H475" s="76" t="str">
        <f t="shared" si="1"/>
        <v>'RLJX88768',</v>
      </c>
      <c r="I475" s="75" t="s">
        <v>1670</v>
      </c>
      <c r="J475" s="75" t="s">
        <v>1671</v>
      </c>
      <c r="K475" s="75">
        <v>1.0</v>
      </c>
      <c r="L475" s="75">
        <v>0.0</v>
      </c>
      <c r="M475" s="75" t="s">
        <v>1918</v>
      </c>
      <c r="N475" s="75" t="s">
        <v>2493</v>
      </c>
    </row>
    <row r="476">
      <c r="A476" s="75">
        <v>4614306.0</v>
      </c>
      <c r="B476" s="75" t="s">
        <v>852</v>
      </c>
      <c r="C476" s="75" t="s">
        <v>27</v>
      </c>
      <c r="D476" s="75">
        <v>1.0</v>
      </c>
      <c r="E476" s="75" t="s">
        <v>46</v>
      </c>
      <c r="F476" s="75" t="s">
        <v>853</v>
      </c>
      <c r="G476" s="75" t="s">
        <v>2494</v>
      </c>
      <c r="H476" s="76" t="str">
        <f t="shared" si="1"/>
        <v>'GFQI45624',</v>
      </c>
      <c r="I476" s="75" t="s">
        <v>1670</v>
      </c>
      <c r="J476" s="75" t="s">
        <v>1671</v>
      </c>
      <c r="K476" s="75">
        <v>1.0</v>
      </c>
      <c r="L476" s="75">
        <v>0.0</v>
      </c>
      <c r="M476" s="75" t="s">
        <v>2269</v>
      </c>
      <c r="N476" s="75" t="s">
        <v>2495</v>
      </c>
    </row>
    <row r="477">
      <c r="A477" s="75">
        <v>4614306.0</v>
      </c>
      <c r="B477" s="75" t="s">
        <v>855</v>
      </c>
      <c r="C477" s="75" t="s">
        <v>40</v>
      </c>
      <c r="D477" s="75">
        <v>1.0</v>
      </c>
      <c r="E477" s="75" t="s">
        <v>20</v>
      </c>
      <c r="F477" s="75" t="s">
        <v>856</v>
      </c>
      <c r="G477" s="75" t="s">
        <v>1439</v>
      </c>
      <c r="H477" s="76" t="str">
        <f t="shared" si="1"/>
        <v>'BVET24965',</v>
      </c>
      <c r="I477" s="75" t="s">
        <v>1670</v>
      </c>
      <c r="J477" s="75" t="s">
        <v>1671</v>
      </c>
      <c r="K477" s="75">
        <v>1.0</v>
      </c>
      <c r="L477" s="75">
        <v>0.0</v>
      </c>
      <c r="M477" s="75" t="s">
        <v>1769</v>
      </c>
      <c r="N477" s="75" t="s">
        <v>1806</v>
      </c>
    </row>
    <row r="478">
      <c r="A478" s="75">
        <v>4614306.0</v>
      </c>
      <c r="B478" s="75" t="s">
        <v>857</v>
      </c>
      <c r="C478" s="75" t="s">
        <v>99</v>
      </c>
      <c r="D478" s="75">
        <v>1.0</v>
      </c>
      <c r="E478" s="75" t="s">
        <v>46</v>
      </c>
      <c r="F478" s="75" t="s">
        <v>858</v>
      </c>
      <c r="G478" s="75" t="s">
        <v>2496</v>
      </c>
      <c r="H478" s="76" t="str">
        <f t="shared" si="1"/>
        <v>'YHBO64305',</v>
      </c>
      <c r="I478" s="75" t="s">
        <v>1670</v>
      </c>
      <c r="J478" s="75" t="s">
        <v>1671</v>
      </c>
      <c r="K478" s="75">
        <v>1.0</v>
      </c>
      <c r="L478" s="75">
        <v>0.0</v>
      </c>
      <c r="M478" s="75" t="s">
        <v>2497</v>
      </c>
      <c r="N478" s="75" t="s">
        <v>2498</v>
      </c>
    </row>
    <row r="479">
      <c r="A479" s="75">
        <v>4614306.0</v>
      </c>
      <c r="B479" s="75" t="s">
        <v>859</v>
      </c>
      <c r="C479" s="75" t="s">
        <v>45</v>
      </c>
      <c r="D479" s="75">
        <v>1.0</v>
      </c>
      <c r="E479" s="75" t="s">
        <v>74</v>
      </c>
      <c r="F479" s="75" t="s">
        <v>860</v>
      </c>
      <c r="G479" s="75" t="s">
        <v>1985</v>
      </c>
      <c r="H479" s="76" t="str">
        <f t="shared" si="1"/>
        <v>'RUPS88618',</v>
      </c>
      <c r="I479" s="75" t="s">
        <v>1670</v>
      </c>
      <c r="J479" s="75" t="s">
        <v>1671</v>
      </c>
      <c r="K479" s="75">
        <v>1.0</v>
      </c>
      <c r="L479" s="75">
        <v>0.0</v>
      </c>
      <c r="M479" s="75" t="s">
        <v>2428</v>
      </c>
      <c r="N479" s="75" t="s">
        <v>2499</v>
      </c>
    </row>
    <row r="480">
      <c r="A480" s="75">
        <v>4614306.0</v>
      </c>
      <c r="B480" s="75" t="s">
        <v>861</v>
      </c>
      <c r="C480" s="75" t="s">
        <v>29</v>
      </c>
      <c r="D480" s="75">
        <v>1.0</v>
      </c>
      <c r="E480" s="75" t="s">
        <v>20</v>
      </c>
      <c r="F480" s="75" t="s">
        <v>862</v>
      </c>
      <c r="G480" s="75" t="s">
        <v>1565</v>
      </c>
      <c r="H480" s="76" t="str">
        <f t="shared" si="1"/>
        <v>'QGUG67292',</v>
      </c>
      <c r="I480" s="75" t="s">
        <v>1670</v>
      </c>
      <c r="J480" s="75" t="s">
        <v>1671</v>
      </c>
      <c r="K480" s="75">
        <v>1.0</v>
      </c>
      <c r="L480" s="75">
        <v>0.0</v>
      </c>
      <c r="M480" s="75" t="s">
        <v>1827</v>
      </c>
      <c r="N480" s="75" t="s">
        <v>1869</v>
      </c>
    </row>
    <row r="481">
      <c r="A481" s="75">
        <v>4614306.0</v>
      </c>
      <c r="B481" s="75" t="s">
        <v>863</v>
      </c>
      <c r="C481" s="75" t="s">
        <v>27</v>
      </c>
      <c r="D481" s="75">
        <v>1.0</v>
      </c>
      <c r="E481" s="75" t="s">
        <v>20</v>
      </c>
      <c r="F481" s="75" t="s">
        <v>864</v>
      </c>
      <c r="G481" s="75" t="s">
        <v>2500</v>
      </c>
      <c r="H481" s="76" t="str">
        <f t="shared" si="1"/>
        <v>'WSLF44623',</v>
      </c>
      <c r="I481" s="75" t="s">
        <v>1670</v>
      </c>
      <c r="J481" s="75" t="s">
        <v>1671</v>
      </c>
      <c r="K481" s="75">
        <v>1.0</v>
      </c>
      <c r="L481" s="75">
        <v>0.0</v>
      </c>
      <c r="M481" s="75" t="s">
        <v>2501</v>
      </c>
      <c r="N481" s="75" t="s">
        <v>2502</v>
      </c>
    </row>
    <row r="482">
      <c r="A482" s="75">
        <v>4614306.0</v>
      </c>
      <c r="B482" s="75" t="s">
        <v>865</v>
      </c>
      <c r="C482" s="75" t="s">
        <v>27</v>
      </c>
      <c r="D482" s="75">
        <v>2.0</v>
      </c>
      <c r="E482" s="75" t="s">
        <v>46</v>
      </c>
      <c r="F482" s="75" t="s">
        <v>866</v>
      </c>
      <c r="G482" s="75" t="s">
        <v>2503</v>
      </c>
      <c r="H482" s="76" t="str">
        <f t="shared" si="1"/>
        <v>'EVVA26975',</v>
      </c>
      <c r="I482" s="75" t="s">
        <v>1670</v>
      </c>
      <c r="J482" s="75" t="s">
        <v>1671</v>
      </c>
      <c r="K482" s="75">
        <v>2.0</v>
      </c>
      <c r="L482" s="75">
        <v>0.0</v>
      </c>
      <c r="M482" s="75" t="s">
        <v>1672</v>
      </c>
      <c r="N482" s="75" t="s">
        <v>2504</v>
      </c>
    </row>
    <row r="483">
      <c r="A483" s="75">
        <v>4614306.0</v>
      </c>
      <c r="B483" s="75" t="s">
        <v>867</v>
      </c>
      <c r="C483" s="75" t="s">
        <v>29</v>
      </c>
      <c r="D483" s="75">
        <v>1.0</v>
      </c>
      <c r="E483" s="75" t="s">
        <v>20</v>
      </c>
      <c r="F483" s="75" t="s">
        <v>868</v>
      </c>
      <c r="G483" s="75" t="s">
        <v>2505</v>
      </c>
      <c r="H483" s="76" t="str">
        <f t="shared" si="1"/>
        <v>'WDFT14394',</v>
      </c>
      <c r="I483" s="75" t="s">
        <v>1670</v>
      </c>
      <c r="J483" s="75" t="s">
        <v>1671</v>
      </c>
      <c r="K483" s="75">
        <v>1.0</v>
      </c>
      <c r="L483" s="75">
        <v>0.0</v>
      </c>
      <c r="M483" s="75" t="s">
        <v>2506</v>
      </c>
      <c r="N483" s="75" t="s">
        <v>2507</v>
      </c>
    </row>
    <row r="484">
      <c r="A484" s="75">
        <v>4614306.0</v>
      </c>
      <c r="B484" s="75" t="s">
        <v>869</v>
      </c>
      <c r="C484" s="75" t="s">
        <v>29</v>
      </c>
      <c r="D484" s="75">
        <v>1.0</v>
      </c>
      <c r="E484" s="75" t="s">
        <v>20</v>
      </c>
      <c r="F484" s="75" t="s">
        <v>870</v>
      </c>
      <c r="G484" s="75" t="s">
        <v>2508</v>
      </c>
      <c r="H484" s="76" t="str">
        <f t="shared" si="1"/>
        <v>'VETH08156',</v>
      </c>
      <c r="I484" s="75" t="s">
        <v>1670</v>
      </c>
      <c r="J484" s="75" t="s">
        <v>1671</v>
      </c>
      <c r="K484" s="75">
        <v>1.0</v>
      </c>
      <c r="L484" s="75">
        <v>0.0</v>
      </c>
      <c r="M484" s="75" t="s">
        <v>1764</v>
      </c>
      <c r="N484" s="75" t="s">
        <v>2509</v>
      </c>
    </row>
    <row r="485">
      <c r="A485" s="75">
        <v>4614306.0</v>
      </c>
      <c r="B485" s="75" t="s">
        <v>871</v>
      </c>
      <c r="C485" s="75" t="s">
        <v>29</v>
      </c>
      <c r="D485" s="75">
        <v>1.0</v>
      </c>
      <c r="E485" s="75" t="s">
        <v>20</v>
      </c>
      <c r="F485" s="75" t="s">
        <v>872</v>
      </c>
      <c r="G485" s="75" t="s">
        <v>2510</v>
      </c>
      <c r="H485" s="76" t="str">
        <f t="shared" si="1"/>
        <v>'RTDN98944',</v>
      </c>
      <c r="I485" s="75" t="s">
        <v>1670</v>
      </c>
      <c r="J485" s="75" t="s">
        <v>1671</v>
      </c>
      <c r="K485" s="75">
        <v>1.0</v>
      </c>
      <c r="L485" s="75">
        <v>0.0</v>
      </c>
      <c r="M485" s="75" t="s">
        <v>2389</v>
      </c>
      <c r="N485" s="75" t="s">
        <v>2511</v>
      </c>
    </row>
    <row r="486">
      <c r="A486" s="75">
        <v>4614306.0</v>
      </c>
      <c r="B486" s="75" t="s">
        <v>873</v>
      </c>
      <c r="C486" s="75" t="s">
        <v>115</v>
      </c>
      <c r="D486" s="75">
        <v>1.0</v>
      </c>
      <c r="E486" s="75" t="s">
        <v>116</v>
      </c>
      <c r="F486" s="75" t="s">
        <v>537</v>
      </c>
      <c r="G486" s="75" t="s">
        <v>1440</v>
      </c>
      <c r="H486" s="76" t="str">
        <f t="shared" si="1"/>
        <v>'GIVX08474',</v>
      </c>
      <c r="I486" s="75" t="s">
        <v>1670</v>
      </c>
      <c r="J486" s="75" t="s">
        <v>1671</v>
      </c>
      <c r="K486" s="75">
        <v>1.0</v>
      </c>
      <c r="L486" s="75">
        <v>0.0</v>
      </c>
      <c r="M486" s="75" t="s">
        <v>1752</v>
      </c>
      <c r="N486" s="75" t="s">
        <v>2187</v>
      </c>
    </row>
    <row r="487">
      <c r="A487" s="75">
        <v>4614306.0</v>
      </c>
      <c r="B487" s="75" t="s">
        <v>874</v>
      </c>
      <c r="C487" s="75" t="s">
        <v>29</v>
      </c>
      <c r="D487" s="75">
        <v>1.0</v>
      </c>
      <c r="E487" s="75" t="s">
        <v>20</v>
      </c>
      <c r="F487" s="75" t="s">
        <v>875</v>
      </c>
      <c r="G487" s="75" t="s">
        <v>2512</v>
      </c>
      <c r="H487" s="76" t="str">
        <f t="shared" si="1"/>
        <v>'QHUV86724',</v>
      </c>
      <c r="I487" s="75" t="s">
        <v>1670</v>
      </c>
      <c r="J487" s="75" t="s">
        <v>1671</v>
      </c>
      <c r="K487" s="75">
        <v>1.0</v>
      </c>
      <c r="L487" s="75">
        <v>0.0</v>
      </c>
      <c r="M487" s="75" t="s">
        <v>2513</v>
      </c>
      <c r="N487" s="75" t="s">
        <v>2514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