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Y:\Marianna FPC Shared\Marianna FPC REC Shared\R2 MAINTENANCE\HODGE\"/>
    </mc:Choice>
  </mc:AlternateContent>
  <xr:revisionPtr revIDLastSave="0" documentId="13_ncr:1_{87B228C9-50E6-4A05-9653-2FAE7E2F3DE8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CONTAINER LOG" sheetId="16" r:id="rId1"/>
    <sheet name="MEMORY TESTING LOG" sheetId="15" r:id="rId2"/>
    <sheet name="FUNCTION AND COSMETIC DESC." sheetId="12" r:id="rId3"/>
  </sheets>
  <externalReferences>
    <externalReference r:id="rId4"/>
    <externalReference r:id="rId5"/>
  </externalReferences>
  <definedNames>
    <definedName name="_A320248">#REF!</definedName>
    <definedName name="_a466660">#REF!</definedName>
    <definedName name="_A66000">#REF!</definedName>
    <definedName name="_A66100">#REF!</definedName>
    <definedName name="_E365000">#REF!</definedName>
    <definedName name="_RCS2">OFFSET('[1]SS Codes'!$E$2,0,0,COUNTA('[1]SS Codes'!$E:$E),1)</definedName>
    <definedName name="Agent">'[2]IIL 1'!$C$3:$C$150</definedName>
    <definedName name="E19HA17HCHY910248X">#REF!</definedName>
    <definedName name="Methods_of_Shipment">[2]POSTAL!$K$2:$K$5</definedName>
    <definedName name="NEWINFO">#REF!</definedName>
    <definedName name="_xlnm.Print_Area" localSheetId="2">'FUNCTION AND COSMETIC DESC.'!$A$1:$E$64</definedName>
    <definedName name="Sdata">#REF!</definedName>
    <definedName name="Vendor">OFFSET([2]Vendors!$A$2,0,0,[2]Vendors!$C$1,1)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6" l="1"/>
  <c r="A4" i="16"/>
  <c r="N12" i="15" l="1"/>
</calcChain>
</file>

<file path=xl/sharedStrings.xml><?xml version="1.0" encoding="utf-8"?>
<sst xmlns="http://schemas.openxmlformats.org/spreadsheetml/2006/main" count="223" uniqueCount="171">
  <si>
    <t>C5 – Used Very Good</t>
  </si>
  <si>
    <t>Product Functionality Description</t>
  </si>
  <si>
    <t>Cosmetic Category</t>
  </si>
  <si>
    <t>Category</t>
  </si>
  <si>
    <t>Cosmetic Description</t>
  </si>
  <si>
    <t>F1 – Collectible or Specialty equipment</t>
  </si>
  <si>
    <t>C6 – Used Excellent</t>
  </si>
  <si>
    <t>C0</t>
  </si>
  <si>
    <t>Not categorized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</si>
  <si>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Collectibles are rare, vintage, and no longer </t>
    </r>
  </si>
  <si>
    <t>C1</t>
  </si>
  <si>
    <t>Damaged (For materials recovery)</t>
  </si>
  <si>
    <t>manufactured or supported by original manufacturers</t>
  </si>
  <si>
    <t>C4 – Used Good</t>
  </si>
  <si>
    <t>C2</t>
  </si>
  <si>
    <t>Used Poor – Heavy use and age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</si>
  <si>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Specialty equipment are rare and specialized </t>
    </r>
  </si>
  <si>
    <t>C3 – Used Fair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</si>
  <si>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Cosmetic blemishes are significant, such as multiple heavy dents, may require repair</t>
    </r>
  </si>
  <si>
    <t>equipment not generally available in retail.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</si>
  <si>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Damages to latches, hinges, keyboards, etc. are prevalent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</si>
  <si>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Inspected and determined to be viable for reuse 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</si>
  <si>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Critical parts are missing</t>
    </r>
  </si>
  <si>
    <t>or parts.</t>
  </si>
  <si>
    <t>C3</t>
  </si>
  <si>
    <r>
      <t>Used Fair</t>
    </r>
    <r>
      <rPr>
        <sz val="11"/>
        <color theme="1"/>
        <rFont val="Arial"/>
        <family val="2"/>
      </rPr>
      <t> (Moderate use and age)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</si>
  <si>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May have broken or missing pieces.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</si>
  <si>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Cosmetic blemishes are consistent with wear, including multiple dents, discoloration, and light to heavy scratches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</si>
  <si>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Damage to latches, hinges, keyboards, etc.</t>
    </r>
  </si>
  <si>
    <t>F2 – Verified Specialty Equipment</t>
  </si>
  <si>
    <t>C7 – Certified Pre-Owned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</si>
  <si>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Some parts, panels, bezels, or covers may be missing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</si>
  <si>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Verified removed from operation with no known</t>
    </r>
  </si>
  <si>
    <t>C4</t>
  </si>
  <si>
    <t>Used Good</t>
  </si>
  <si>
    <t>defects in functionality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</si>
  <si>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Cosmetic blemishes include scratches and/or other surface imperfections from consistent use, but equipment is in good condition overall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</si>
  <si>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No physical damage or defects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</si>
  <si>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Minor wear of labeling may be visible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</si>
  <si>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No corrosion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</si>
  <si>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Small dents and small areas of discoloration may be present from the removal of tags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</si>
  <si>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No missing parts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</si>
  <si>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No damage to latches or hinges, nor any missing parts, panels, bezels, or covers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</si>
  <si>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Original part numbers and serial numbers verified </t>
    </r>
  </si>
  <si>
    <t>C5</t>
  </si>
  <si>
    <t>Used Very Good</t>
  </si>
  <si>
    <t>accurate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</si>
  <si>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Cosmetic blemishes include minor scratches and/or other surface imperfections from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</si>
  <si>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consistent use, but equipment is in good condition</t>
    </r>
  </si>
  <si>
    <t>F3 – Key Functions Working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</si>
  <si>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Minor wear of labeling may be visible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</si>
  <si>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A subset of the original functions of the device that an 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</si>
  <si>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Minor dents and areas of discoloration from the removal of tags</t>
    </r>
  </si>
  <si>
    <t>ordinary user of the device expects to function are 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</si>
  <si>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No missing parts</t>
    </r>
  </si>
  <si>
    <t>verified working  through manual or automated tests.</t>
  </si>
  <si>
    <t>C6</t>
  </si>
  <si>
    <t>Used Excellent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</si>
  <si>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Software may not be loaded or configured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</si>
  <si>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Overall excellent cosmetic condition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</si>
  <si>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Hardware required for key functions to be tested may 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</si>
  <si>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May have light scratches or other minor blemishes from normal wear</t>
    </r>
  </si>
  <si>
    <t>have been removed after testing (e.g. Hard Drive)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</si>
  <si>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Minor cosmetic blemishes have no impact on the system’s overall functionality or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</si>
  <si>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May be missing components not essential to key </t>
    </r>
  </si>
  <si>
    <t>performance</t>
  </si>
  <si>
    <t>functions.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</si>
  <si>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Fully cleaned with all non-original labels removed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</si>
  <si>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Secondary functions may not be tested or working.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</si>
  <si>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May not include Focus Materials (e.g. Battery) that </t>
    </r>
  </si>
  <si>
    <t>C7</t>
  </si>
  <si>
    <r>
      <t>Certified Pre-Owned</t>
    </r>
    <r>
      <rPr>
        <sz val="11"/>
        <color theme="1"/>
        <rFont val="Arial"/>
        <family val="2"/>
      </rPr>
      <t> (Seller or Manufacturer Refurbished)</t>
    </r>
  </si>
  <si>
    <t>are not working or not tested.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</si>
  <si>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Used equipment that has been fully restored to like-new condition with warranty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</si>
  <si>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All missing parts or cosmetic damages will be listed 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</si>
  <si>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Fully cleaned and cosmetically repaired with no blemishes</t>
    </r>
  </si>
  <si>
    <t>for each item.</t>
  </si>
  <si>
    <t>C8</t>
  </si>
  <si>
    <t>Unused</t>
  </si>
  <si>
    <t>F4 – Hardware Functional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</si>
  <si>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New, out of box, unused equipment removed from original packaging with no signs of wear or alteration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</si>
  <si>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All hardware is tested manually or with diagnostic</t>
    </r>
  </si>
  <si>
    <t>C9</t>
  </si>
  <si>
    <t>New Open Box</t>
  </si>
  <si>
    <t> software and verified working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</si>
  <si>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New, unused equipment in original packaging where factory seals have been broken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</si>
  <si>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No missing or damaged components or parts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</si>
  <si>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Arial"/>
        <family val="2"/>
      </rPr>
      <t>No signs of wear or alteration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</si>
  <si>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Software not loaded or configured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</si>
  <si>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No hardware defects</t>
    </r>
  </si>
  <si>
    <t>F5 – Refurbished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</si>
  <si>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All functions tested with diagnostic software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</si>
  <si>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Loaded and configured with legally licensed software for </t>
    </r>
  </si>
  <si>
    <t>full operations ready for the user.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</si>
  <si>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Electronic test results are available.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</si>
  <si>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rgb="FF000000"/>
        <rFont val="Arial"/>
        <family val="2"/>
      </rPr>
      <t>No hardware or software defects</t>
    </r>
  </si>
  <si>
    <t xml:space="preserve">F6 –  Like New </t>
  </si>
  <si>
    <t>C7–Certified Pre-Owned</t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</si>
  <si>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b/>
        <sz val="11"/>
        <color rgb="FF000000"/>
        <rFont val="Arial"/>
        <family val="2"/>
      </rPr>
      <t>All functions tested with diagnostic software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</si>
  <si>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b/>
        <sz val="11"/>
        <color rgb="FF000000"/>
        <rFont val="Arial"/>
        <family val="2"/>
      </rPr>
      <t>Repaired with OEM original parts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</si>
  <si>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b/>
        <sz val="11"/>
        <color rgb="FF000000"/>
        <rFont val="Arial"/>
        <family val="2"/>
      </rPr>
      <t xml:space="preserve">Loaded and configured with original manufacturer’s </t>
    </r>
  </si>
  <si>
    <t>legally licensed software.</t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</si>
  <si>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b/>
        <sz val="11"/>
        <color rgb="FF000000"/>
        <rFont val="Arial"/>
        <family val="2"/>
      </rPr>
      <t>Meets OEM specifications for full original functionality.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</si>
  <si>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b/>
        <sz val="11"/>
        <color rgb="FF000000"/>
        <rFont val="Arial"/>
        <family val="2"/>
      </rPr>
      <t>Electronic test results are available.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</si>
  <si>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b/>
        <sz val="11"/>
        <color rgb="FF000000"/>
        <rFont val="Arial"/>
        <family val="2"/>
      </rPr>
      <t>Zero defects</t>
    </r>
  </si>
  <si>
    <t>DIMM DESCRIPTION</t>
  </si>
  <si>
    <t>MEMORY TYPE</t>
  </si>
  <si>
    <t>MEMORY DRAM TYPE</t>
  </si>
  <si>
    <t>DRAM SPEED</t>
  </si>
  <si>
    <t>SDRAM ADDRESSING</t>
  </si>
  <si>
    <t>ECC MEMORY</t>
  </si>
  <si>
    <t>DIMM SIZE</t>
  </si>
  <si>
    <t>F3/C5</t>
  </si>
  <si>
    <t>EVALUATED FOR DATA</t>
  </si>
  <si>
    <t>N/D</t>
  </si>
  <si>
    <t>YES</t>
  </si>
  <si>
    <t xml:space="preserve"> EMAIL ADDRESS:____________________________                                                                                                                                </t>
  </si>
  <si>
    <t>TOTAL # OF DIMMS:</t>
  </si>
  <si>
    <t>PART #</t>
  </si>
  <si>
    <t>29</t>
  </si>
  <si>
    <t>DDR4</t>
  </si>
  <si>
    <t>SKHYNIX</t>
  </si>
  <si>
    <t>32GB 2RX4 PC4 -2666V</t>
  </si>
  <si>
    <t>2666</t>
  </si>
  <si>
    <t>32GB 2RX4 PC4 -2400T</t>
  </si>
  <si>
    <t>32GB 2RX4 PC4-2133P</t>
  </si>
  <si>
    <t>2133</t>
  </si>
  <si>
    <t>MICRONTECH</t>
  </si>
  <si>
    <t>SAMSUNG</t>
  </si>
  <si>
    <t>3200</t>
  </si>
  <si>
    <t xml:space="preserve"> COMPANY NAME:____________________________</t>
  </si>
  <si>
    <t xml:space="preserve"> MEMORY BID SHEET</t>
  </si>
  <si>
    <r>
      <t xml:space="preserve">FUNCTION CODE
</t>
    </r>
    <r>
      <rPr>
        <sz val="11"/>
        <rFont val="Calibri"/>
        <family val="2"/>
        <scheme val="minor"/>
      </rPr>
      <t>F-3 - KEY FUNCTIONS WORKING</t>
    </r>
    <r>
      <rPr>
        <b/>
        <sz val="11"/>
        <rFont val="Calibri"/>
        <family val="2"/>
        <scheme val="minor"/>
      </rPr>
      <t xml:space="preserve">
COSMETIC CODE
</t>
    </r>
    <r>
      <rPr>
        <sz val="11"/>
        <rFont val="Calibri"/>
        <family val="2"/>
        <scheme val="minor"/>
      </rPr>
      <t>C5 - USED VERY GOOD
C6 - USED EXCELLENT</t>
    </r>
  </si>
  <si>
    <t>Control #</t>
  </si>
  <si>
    <t>QTY</t>
  </si>
  <si>
    <t>MFR</t>
  </si>
  <si>
    <t>CONTROL #</t>
  </si>
  <si>
    <t>M26-276 THROUGH M26-281</t>
  </si>
  <si>
    <t>M26-276</t>
  </si>
  <si>
    <t>M26-277</t>
  </si>
  <si>
    <t>M26-278</t>
  </si>
  <si>
    <t>M26-279</t>
  </si>
  <si>
    <t>M26-280</t>
  </si>
  <si>
    <t>M26-281</t>
  </si>
  <si>
    <t>32g2rx8pc4-2666v</t>
  </si>
  <si>
    <t>M471ag43mb1-ctd</t>
  </si>
  <si>
    <t xml:space="preserve">32G </t>
  </si>
  <si>
    <t>32G-2RX8PC4-2933Y</t>
  </si>
  <si>
    <t>M474A4G43AB1-CVEQ</t>
  </si>
  <si>
    <t>SDRAM</t>
  </si>
  <si>
    <t>32S</t>
  </si>
  <si>
    <t>HMAA4G56MJR8NVK</t>
  </si>
  <si>
    <t>M471A4G43AB1-CWE</t>
  </si>
  <si>
    <t>MTA16ATF4G64HZ-3G2E2</t>
  </si>
  <si>
    <t>HMAA4G56AJ8-NXN</t>
  </si>
  <si>
    <t>GOV DEALS - LAPTOP BID - HP ELITEBOOKS</t>
  </si>
  <si>
    <t xml:space="preserve">ASSET #        </t>
  </si>
  <si>
    <t>PALLET#</t>
  </si>
  <si>
    <t>TYPE</t>
  </si>
  <si>
    <t>WEIGHT</t>
  </si>
  <si>
    <t>BID</t>
  </si>
  <si>
    <t>TESTED LAPTOP MEMORY</t>
  </si>
  <si>
    <t>TOTAL BID</t>
  </si>
  <si>
    <t>TOTAL WEIGHT</t>
  </si>
  <si>
    <t>lbs.</t>
  </si>
  <si>
    <t>BOX DIMENSIONS</t>
  </si>
  <si>
    <t xml:space="preserve"> </t>
  </si>
  <si>
    <t>PICK UP:</t>
  </si>
  <si>
    <t>3625 FCI Rd, Marianna FL   32466</t>
  </si>
  <si>
    <t>DOCK HOURS:  M-F</t>
  </si>
  <si>
    <t>7:30am-2:30pm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</si>
</sst>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1"/>
      <color theme="1"/>
      <name val="Symbol"/>
      <family val="1"/>
      <charset val="2"/>
    </font>
    <font>
      <sz val="7"/>
      <color theme="1"/>
      <name val="Times New Roman"/>
      <family val="1"/>
    </font>
    <font>
      <sz val="11"/>
      <color rgb="FF000000"/>
      <name val="Symbol"/>
      <family val="1"/>
      <charset val="2"/>
    </font>
    <font>
      <sz val="7"/>
      <color rgb="FF00000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b/>
      <sz val="11"/>
      <name val="Arial"/>
      <family val="2"/>
    </font>
    <font>
      <b/>
      <sz val="11"/>
      <color rgb="FFFF000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name val="Courier New"/>
      <family val="3"/>
    </font>
    <font>
      <b/>
      <sz val="12"/>
      <name val="Courier New"/>
      <family val="3"/>
    </font>
    <font>
      <b/>
      <sz val="10"/>
      <name val="Courier New"/>
      <family val="3"/>
    </font>
    <font>
      <b/>
      <sz val="10"/>
      <color theme="1"/>
      <name val="Calibri"/>
      <family val="2"/>
      <scheme val="minor"/>
    </font>
    <font>
      <b/>
      <sz val="12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 Black"/>
      <family val="2"/>
    </font>
    <font>
      <b/>
      <sz val="12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6" tint="0.59999389629810485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10" fillId="0" borderId="0"/>
    <xf numFmtId="44" fontId="1" fillId="0" borderId="0" applyFont="0" applyFill="0" applyBorder="0" applyAlignment="0" applyProtection="0"/>
    <xf numFmtId="0" fontId="26" fillId="0" borderId="0" applyNumberFormat="0" applyFill="0" applyBorder="0" applyAlignment="0" applyProtection="0"/>
  </cellStyleXfs>
  <cellXfs count="142">
    <xf numFmtId="0" fontId="0" fillId="0" borderId="0" xfId="0"/>
    <xf numFmtId="0" fontId="2" fillId="3" borderId="6" xfId="1" applyFont="1" applyFill="1" applyBorder="1" applyAlignment="1">
      <alignment horizontal="center" vertical="center"/>
    </xf>
    <xf numFmtId="0" fontId="2" fillId="3" borderId="7" xfId="1" applyFont="1" applyFill="1" applyBorder="1" applyAlignment="1">
      <alignment vertical="center"/>
    </xf>
    <xf numFmtId="0" fontId="1" fillId="0" borderId="0" xfId="1"/>
    <xf numFmtId="0" fontId="3" fillId="4" borderId="5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2" fillId="0" borderId="8" xfId="1" applyFont="1" applyBorder="1" applyAlignment="1">
      <alignment vertical="center"/>
    </xf>
    <xf numFmtId="0" fontId="4" fillId="0" borderId="9" xfId="1" applyFont="1" applyBorder="1" applyAlignment="1">
      <alignment horizontal="justify" vertical="center"/>
    </xf>
    <xf numFmtId="0" fontId="5" fillId="0" borderId="1" xfId="1" applyFont="1" applyBorder="1" applyAlignment="1">
      <alignment vertical="center"/>
    </xf>
    <xf numFmtId="0" fontId="6" fillId="0" borderId="8" xfId="1" applyFont="1" applyBorder="1" applyAlignment="1">
      <alignment horizontal="left" vertical="center"/>
    </xf>
    <xf numFmtId="0" fontId="4" fillId="0" borderId="8" xfId="1" applyFont="1" applyBorder="1" applyAlignment="1">
      <alignment horizontal="left" vertical="center"/>
    </xf>
    <xf numFmtId="0" fontId="5" fillId="0" borderId="10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6" fillId="0" borderId="10" xfId="1" applyFont="1" applyBorder="1" applyAlignment="1">
      <alignment horizontal="left" vertical="center"/>
    </xf>
    <xf numFmtId="0" fontId="1" fillId="0" borderId="9" xfId="1" applyBorder="1" applyAlignment="1">
      <alignment vertical="top"/>
    </xf>
    <xf numFmtId="0" fontId="3" fillId="0" borderId="4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3" fillId="0" borderId="10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1" fillId="0" borderId="13" xfId="1" applyBorder="1" applyAlignment="1">
      <alignment vertical="top"/>
    </xf>
    <xf numFmtId="0" fontId="2" fillId="5" borderId="8" xfId="1" applyFont="1" applyFill="1" applyBorder="1" applyAlignment="1">
      <alignment vertical="center"/>
    </xf>
    <xf numFmtId="0" fontId="4" fillId="5" borderId="9" xfId="1" applyFont="1" applyFill="1" applyBorder="1" applyAlignment="1">
      <alignment horizontal="justify" vertical="center"/>
    </xf>
    <xf numFmtId="0" fontId="6" fillId="5" borderId="8" xfId="1" applyFont="1" applyFill="1" applyBorder="1" applyAlignment="1">
      <alignment horizontal="left" vertical="center"/>
    </xf>
    <xf numFmtId="0" fontId="4" fillId="5" borderId="9" xfId="1" applyFont="1" applyFill="1" applyBorder="1" applyAlignment="1">
      <alignment vertical="center"/>
    </xf>
    <xf numFmtId="0" fontId="4" fillId="5" borderId="8" xfId="1" applyFont="1" applyFill="1" applyBorder="1" applyAlignment="1">
      <alignment horizontal="left" vertical="center"/>
    </xf>
    <xf numFmtId="0" fontId="1" fillId="5" borderId="9" xfId="1" applyFill="1" applyBorder="1" applyAlignment="1">
      <alignment vertical="top"/>
    </xf>
    <xf numFmtId="0" fontId="2" fillId="5" borderId="12" xfId="1" applyFont="1" applyFill="1" applyBorder="1" applyAlignment="1">
      <alignment vertical="center"/>
    </xf>
    <xf numFmtId="0" fontId="1" fillId="5" borderId="13" xfId="1" applyFill="1" applyBorder="1" applyAlignment="1">
      <alignment vertical="top"/>
    </xf>
    <xf numFmtId="0" fontId="5" fillId="0" borderId="10" xfId="1" applyFont="1" applyBorder="1" applyAlignment="1">
      <alignment horizontal="left" vertical="center"/>
    </xf>
    <xf numFmtId="0" fontId="2" fillId="6" borderId="8" xfId="1" applyFont="1" applyFill="1" applyBorder="1" applyAlignment="1">
      <alignment vertical="center"/>
    </xf>
    <xf numFmtId="0" fontId="4" fillId="6" borderId="14" xfId="1" applyFont="1" applyFill="1" applyBorder="1" applyAlignment="1">
      <alignment vertical="center"/>
    </xf>
    <xf numFmtId="0" fontId="6" fillId="6" borderId="8" xfId="1" applyFont="1" applyFill="1" applyBorder="1" applyAlignment="1">
      <alignment horizontal="left" vertical="center"/>
    </xf>
    <xf numFmtId="0" fontId="4" fillId="6" borderId="8" xfId="1" applyFont="1" applyFill="1" applyBorder="1" applyAlignment="1">
      <alignment vertical="center"/>
    </xf>
    <xf numFmtId="0" fontId="4" fillId="6" borderId="8" xfId="1" applyFont="1" applyFill="1" applyBorder="1" applyAlignment="1">
      <alignment horizontal="left" vertical="center"/>
    </xf>
    <xf numFmtId="0" fontId="2" fillId="6" borderId="12" xfId="1" applyFont="1" applyFill="1" applyBorder="1" applyAlignment="1">
      <alignment vertical="center"/>
    </xf>
    <xf numFmtId="0" fontId="4" fillId="6" borderId="12" xfId="1" applyFont="1" applyFill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12" xfId="1" applyFont="1" applyBorder="1" applyAlignment="1">
      <alignment vertical="center"/>
    </xf>
    <xf numFmtId="0" fontId="8" fillId="0" borderId="8" xfId="1" applyFont="1" applyBorder="1" applyAlignment="1">
      <alignment horizontal="left" vertical="center"/>
    </xf>
    <xf numFmtId="0" fontId="2" fillId="0" borderId="8" xfId="1" applyFont="1" applyBorder="1" applyAlignment="1">
      <alignment horizontal="left" vertical="center"/>
    </xf>
    <xf numFmtId="0" fontId="1" fillId="0" borderId="8" xfId="1" applyBorder="1" applyAlignment="1">
      <alignment vertical="top"/>
    </xf>
    <xf numFmtId="0" fontId="1" fillId="0" borderId="12" xfId="1" applyBorder="1" applyAlignment="1">
      <alignment vertical="top"/>
    </xf>
    <xf numFmtId="49" fontId="14" fillId="2" borderId="0" xfId="2" applyNumberFormat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/>
    </xf>
    <xf numFmtId="0" fontId="13" fillId="0" borderId="15" xfId="2" applyFont="1" applyFill="1" applyBorder="1" applyAlignment="1">
      <alignment horizontal="center"/>
    </xf>
    <xf numFmtId="49" fontId="14" fillId="2" borderId="0" xfId="2" applyNumberFormat="1" applyFont="1" applyFill="1" applyBorder="1" applyAlignment="1">
      <alignment horizontal="left" vertical="center"/>
    </xf>
    <xf numFmtId="49" fontId="14" fillId="2" borderId="0" xfId="2" applyNumberFormat="1" applyFont="1" applyFill="1" applyBorder="1" applyAlignment="1">
      <alignment horizontal="center" vertical="center"/>
    </xf>
    <xf numFmtId="0" fontId="13" fillId="0" borderId="17" xfId="2" applyFont="1" applyFill="1" applyBorder="1" applyAlignment="1">
      <alignment horizontal="center"/>
    </xf>
    <xf numFmtId="49" fontId="14" fillId="2" borderId="0" xfId="2" applyNumberFormat="1" applyFont="1" applyFill="1" applyBorder="1" applyAlignment="1">
      <alignment vertical="center"/>
    </xf>
    <xf numFmtId="0" fontId="13" fillId="2" borderId="0" xfId="2" applyFont="1" applyFill="1" applyBorder="1" applyAlignment="1">
      <alignment vertical="center"/>
    </xf>
    <xf numFmtId="49" fontId="13" fillId="2" borderId="0" xfId="2" applyNumberFormat="1" applyFont="1" applyFill="1" applyBorder="1" applyAlignment="1">
      <alignment horizontal="center" vertical="center"/>
    </xf>
    <xf numFmtId="0" fontId="13" fillId="0" borderId="16" xfId="2" applyFont="1" applyFill="1" applyBorder="1" applyAlignment="1">
      <alignment horizontal="center"/>
    </xf>
    <xf numFmtId="0" fontId="13" fillId="7" borderId="23" xfId="2" applyFont="1" applyFill="1" applyBorder="1" applyAlignment="1" applyProtection="1">
      <alignment horizontal="center" vertical="center" wrapText="1"/>
      <protection locked="0"/>
    </xf>
    <xf numFmtId="0" fontId="13" fillId="7" borderId="24" xfId="2" applyFont="1" applyFill="1" applyBorder="1" applyAlignment="1" applyProtection="1">
      <alignment horizontal="center" vertical="center" wrapText="1"/>
      <protection locked="0"/>
    </xf>
    <xf numFmtId="49" fontId="13" fillId="7" borderId="24" xfId="2" applyNumberFormat="1" applyFont="1" applyFill="1" applyBorder="1" applyAlignment="1" applyProtection="1">
      <alignment horizontal="center" vertical="center" wrapText="1"/>
      <protection locked="0"/>
    </xf>
    <xf numFmtId="0" fontId="13" fillId="7" borderId="24" xfId="2" quotePrefix="1" applyNumberFormat="1" applyFont="1" applyFill="1" applyBorder="1" applyAlignment="1" applyProtection="1">
      <alignment horizontal="center" vertical="center" wrapText="1"/>
      <protection locked="0"/>
    </xf>
    <xf numFmtId="0" fontId="15" fillId="7" borderId="24" xfId="2" applyFont="1" applyFill="1" applyBorder="1" applyAlignment="1">
      <alignment horizontal="center" vertical="center" wrapText="1"/>
    </xf>
    <xf numFmtId="0" fontId="13" fillId="7" borderId="25" xfId="2" applyFont="1" applyFill="1" applyBorder="1" applyAlignment="1" applyProtection="1">
      <alignment horizontal="center" vertical="center" wrapText="1"/>
      <protection locked="0"/>
    </xf>
    <xf numFmtId="0" fontId="13" fillId="0" borderId="18" xfId="2" applyFont="1" applyFill="1" applyBorder="1" applyAlignment="1" applyProtection="1">
      <alignment horizontal="center" vertical="center" wrapText="1"/>
      <protection locked="0"/>
    </xf>
    <xf numFmtId="0" fontId="13" fillId="0" borderId="15" xfId="2" applyFont="1" applyFill="1" applyBorder="1" applyAlignment="1" applyProtection="1">
      <alignment horizontal="center" vertical="center" wrapText="1"/>
      <protection locked="0"/>
    </xf>
    <xf numFmtId="49" fontId="13" fillId="0" borderId="17" xfId="2" applyNumberFormat="1" applyFont="1" applyFill="1" applyBorder="1" applyAlignment="1">
      <alignment horizontal="center" vertical="center"/>
    </xf>
    <xf numFmtId="0" fontId="13" fillId="2" borderId="20" xfId="2" applyFont="1" applyFill="1" applyBorder="1" applyAlignment="1">
      <alignment horizontal="center" vertical="center"/>
    </xf>
    <xf numFmtId="0" fontId="13" fillId="2" borderId="17" xfId="2" applyNumberFormat="1" applyFont="1" applyFill="1" applyBorder="1" applyAlignment="1" applyProtection="1">
      <alignment horizontal="center" vertical="center"/>
      <protection locked="0"/>
    </xf>
    <xf numFmtId="49" fontId="13" fillId="2" borderId="17" xfId="2" applyNumberFormat="1" applyFont="1" applyFill="1" applyBorder="1" applyAlignment="1">
      <alignment horizontal="center" vertical="center"/>
    </xf>
    <xf numFmtId="0" fontId="13" fillId="0" borderId="17" xfId="2" applyFont="1" applyFill="1" applyBorder="1" applyAlignment="1">
      <alignment horizontal="center" vertical="center"/>
    </xf>
    <xf numFmtId="0" fontId="13" fillId="0" borderId="17" xfId="2" applyFont="1" applyFill="1" applyBorder="1" applyAlignment="1">
      <alignment horizontal="center" vertical="center" wrapText="1"/>
    </xf>
    <xf numFmtId="0" fontId="13" fillId="2" borderId="18" xfId="2" applyFont="1" applyFill="1" applyBorder="1" applyAlignment="1">
      <alignment horizontal="center" vertical="center"/>
    </xf>
    <xf numFmtId="0" fontId="13" fillId="0" borderId="15" xfId="2" applyFont="1" applyFill="1" applyBorder="1" applyAlignment="1">
      <alignment horizontal="center" vertical="center"/>
    </xf>
    <xf numFmtId="0" fontId="13" fillId="0" borderId="15" xfId="2" applyFont="1" applyFill="1" applyBorder="1" applyAlignment="1">
      <alignment horizontal="center" vertical="center" wrapText="1"/>
    </xf>
    <xf numFmtId="49" fontId="13" fillId="2" borderId="18" xfId="2" applyNumberFormat="1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/>
    </xf>
    <xf numFmtId="49" fontId="13" fillId="0" borderId="0" xfId="2" applyNumberFormat="1" applyFont="1" applyFill="1" applyBorder="1" applyAlignment="1">
      <alignment horizontal="center"/>
    </xf>
    <xf numFmtId="49" fontId="13" fillId="0" borderId="15" xfId="2" applyNumberFormat="1" applyFont="1" applyBorder="1" applyAlignment="1" applyProtection="1">
      <alignment horizontal="center"/>
      <protection locked="0"/>
    </xf>
    <xf numFmtId="49" fontId="13" fillId="0" borderId="0" xfId="2" applyNumberFormat="1" applyFont="1" applyBorder="1" applyAlignment="1">
      <alignment horizontal="center"/>
    </xf>
    <xf numFmtId="0" fontId="13" fillId="0" borderId="0" xfId="2" applyFont="1" applyBorder="1" applyAlignment="1">
      <alignment horizontal="center"/>
    </xf>
    <xf numFmtId="49" fontId="11" fillId="7" borderId="24" xfId="2" quotePrefix="1" applyNumberFormat="1" applyFont="1" applyFill="1" applyBorder="1" applyAlignment="1" applyProtection="1">
      <alignment horizontal="center" vertical="center" wrapText="1"/>
      <protection locked="0"/>
    </xf>
    <xf numFmtId="49" fontId="11" fillId="7" borderId="24" xfId="2" applyNumberFormat="1" applyFont="1" applyFill="1" applyBorder="1" applyAlignment="1" applyProtection="1">
      <alignment horizontal="center" vertical="center" wrapText="1"/>
      <protection locked="0"/>
    </xf>
    <xf numFmtId="0" fontId="13" fillId="0" borderId="30" xfId="2" applyFont="1" applyFill="1" applyBorder="1" applyAlignment="1">
      <alignment horizontal="center"/>
    </xf>
    <xf numFmtId="0" fontId="13" fillId="0" borderId="15" xfId="2" applyFont="1" applyFill="1" applyBorder="1" applyAlignment="1">
      <alignment horizontal="center" wrapText="1"/>
    </xf>
    <xf numFmtId="0" fontId="18" fillId="7" borderId="21" xfId="2" applyFont="1" applyFill="1" applyBorder="1" applyAlignment="1" applyProtection="1">
      <alignment horizontal="center" vertical="center" wrapText="1"/>
      <protection locked="0"/>
    </xf>
    <xf numFmtId="0" fontId="13" fillId="0" borderId="17" xfId="2" applyFont="1" applyFill="1" applyBorder="1" applyAlignment="1">
      <alignment vertical="center"/>
    </xf>
    <xf numFmtId="0" fontId="13" fillId="0" borderId="15" xfId="2" applyFont="1" applyFill="1" applyBorder="1" applyAlignment="1">
      <alignment vertical="center"/>
    </xf>
    <xf numFmtId="0" fontId="17" fillId="0" borderId="0" xfId="0" applyFont="1" applyAlignment="1">
      <alignment vertical="center"/>
    </xf>
    <xf numFmtId="49" fontId="18" fillId="2" borderId="18" xfId="2" applyNumberFormat="1" applyFont="1" applyFill="1" applyBorder="1" applyAlignment="1">
      <alignment horizontal="center" vertical="center"/>
    </xf>
    <xf numFmtId="0" fontId="21" fillId="0" borderId="15" xfId="0" applyFont="1" applyBorder="1" applyAlignment="1">
      <alignment horizontal="center" wrapText="1"/>
    </xf>
    <xf numFmtId="0" fontId="22" fillId="0" borderId="15" xfId="0" applyFont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24" fillId="0" borderId="15" xfId="0" applyFont="1" applyBorder="1" applyAlignment="1">
      <alignment horizontal="center" wrapText="1"/>
    </xf>
    <xf numFmtId="44" fontId="22" fillId="0" borderId="15" xfId="3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5" xfId="0" applyBorder="1"/>
    <xf numFmtId="44" fontId="16" fillId="0" borderId="15" xfId="3" applyFont="1" applyFill="1" applyBorder="1"/>
    <xf numFmtId="0" fontId="17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15" fillId="0" borderId="32" xfId="0" applyFont="1" applyBorder="1" applyAlignment="1">
      <alignment horizontal="left"/>
    </xf>
    <xf numFmtId="0" fontId="0" fillId="0" borderId="28" xfId="0" applyBorder="1" applyAlignment="1">
      <alignment horizontal="center"/>
    </xf>
    <xf numFmtId="0" fontId="20" fillId="0" borderId="29" xfId="0" applyFont="1" applyBorder="1" applyAlignment="1"/>
    <xf numFmtId="0" fontId="15" fillId="0" borderId="30" xfId="0" applyFont="1" applyBorder="1" applyAlignment="1">
      <alignment horizontal="left"/>
    </xf>
    <xf numFmtId="0" fontId="0" fillId="0" borderId="0" xfId="0" applyBorder="1" applyAlignment="1">
      <alignment horizontal="center"/>
    </xf>
    <xf numFmtId="3" fontId="27" fillId="0" borderId="0" xfId="4" applyNumberFormat="1" applyFont="1" applyBorder="1" applyAlignment="1">
      <alignment horizontal="right"/>
    </xf>
    <xf numFmtId="3" fontId="20" fillId="0" borderId="0" xfId="0" applyNumberFormat="1" applyFont="1" applyBorder="1" applyAlignment="1">
      <alignment horizontal="left"/>
    </xf>
    <xf numFmtId="0" fontId="20" fillId="0" borderId="33" xfId="0" applyFont="1" applyBorder="1" applyAlignment="1"/>
    <xf numFmtId="0" fontId="0" fillId="0" borderId="0" xfId="0" applyBorder="1" applyAlignment="1"/>
    <xf numFmtId="0" fontId="17" fillId="0" borderId="19" xfId="0" applyFont="1" applyBorder="1"/>
    <xf numFmtId="0" fontId="0" fillId="0" borderId="31" xfId="0" applyBorder="1"/>
    <xf numFmtId="3" fontId="27" fillId="0" borderId="31" xfId="4" applyNumberFormat="1" applyFont="1" applyBorder="1" applyAlignment="1">
      <alignment horizontal="right"/>
    </xf>
    <xf numFmtId="0" fontId="20" fillId="0" borderId="31" xfId="0" applyFont="1" applyBorder="1" applyAlignment="1">
      <alignment horizontal="left"/>
    </xf>
    <xf numFmtId="44" fontId="28" fillId="0" borderId="20" xfId="3" applyFont="1" applyBorder="1"/>
    <xf numFmtId="44" fontId="0" fillId="0" borderId="0" xfId="3" applyFont="1"/>
    <xf numFmtId="0" fontId="20" fillId="0" borderId="0" xfId="0" applyFont="1"/>
    <xf numFmtId="0" fontId="18" fillId="0" borderId="0" xfId="0" applyFont="1" applyAlignment="1"/>
    <xf numFmtId="0" fontId="29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0" fontId="20" fillId="0" borderId="0" xfId="0" applyFont="1" applyAlignment="1">
      <alignment horizontal="left"/>
    </xf>
    <xf numFmtId="0" fontId="20" fillId="0" borderId="0" xfId="0" applyFont="1" applyBorder="1" applyAlignment="1">
      <alignment horizontal="left"/>
    </xf>
    <xf numFmtId="0" fontId="30" fillId="0" borderId="0" xfId="0" applyFont="1" applyBorder="1" applyAlignment="1">
      <alignment horizontal="left"/>
    </xf>
    <xf numFmtId="0" fontId="19" fillId="0" borderId="0" xfId="0" applyFont="1" applyAlignment="1">
      <alignment horizontal="center"/>
    </xf>
    <xf numFmtId="14" fontId="20" fillId="0" borderId="0" xfId="0" applyNumberFormat="1" applyFont="1" applyAlignment="1">
      <alignment horizontal="left"/>
    </xf>
    <xf numFmtId="164" fontId="20" fillId="0" borderId="31" xfId="0" applyNumberFormat="1" applyFont="1" applyBorder="1" applyAlignment="1">
      <alignment horizontal="center"/>
    </xf>
    <xf numFmtId="3" fontId="25" fillId="0" borderId="28" xfId="0" applyNumberFormat="1" applyFont="1" applyBorder="1" applyAlignment="1">
      <alignment horizontal="right"/>
    </xf>
    <xf numFmtId="0" fontId="13" fillId="2" borderId="27" xfId="2" applyFont="1" applyFill="1" applyBorder="1" applyAlignment="1">
      <alignment horizontal="left" vertical="center" wrapText="1"/>
    </xf>
    <xf numFmtId="0" fontId="13" fillId="2" borderId="26" xfId="2" applyFont="1" applyFill="1" applyBorder="1" applyAlignment="1">
      <alignment horizontal="left" vertical="center" wrapText="1"/>
    </xf>
    <xf numFmtId="0" fontId="13" fillId="2" borderId="18" xfId="2" applyFont="1" applyFill="1" applyBorder="1" applyAlignment="1">
      <alignment horizontal="left" vertical="center" wrapText="1"/>
    </xf>
    <xf numFmtId="0" fontId="13" fillId="2" borderId="27" xfId="2" applyFont="1" applyFill="1" applyBorder="1" applyAlignment="1">
      <alignment horizontal="center" vertical="center"/>
    </xf>
    <xf numFmtId="0" fontId="13" fillId="2" borderId="26" xfId="2" applyFont="1" applyFill="1" applyBorder="1" applyAlignment="1">
      <alignment horizontal="center" vertical="center"/>
    </xf>
    <xf numFmtId="0" fontId="13" fillId="2" borderId="18" xfId="2" applyFont="1" applyFill="1" applyBorder="1" applyAlignment="1">
      <alignment horizontal="center" vertical="center"/>
    </xf>
    <xf numFmtId="14" fontId="13" fillId="2" borderId="19" xfId="2" applyNumberFormat="1" applyFont="1" applyFill="1" applyBorder="1" applyAlignment="1">
      <alignment horizontal="center" vertical="center"/>
    </xf>
    <xf numFmtId="14" fontId="13" fillId="2" borderId="31" xfId="2" applyNumberFormat="1" applyFont="1" applyFill="1" applyBorder="1" applyAlignment="1">
      <alignment horizontal="center" vertical="center"/>
    </xf>
    <xf numFmtId="0" fontId="13" fillId="2" borderId="19" xfId="2" applyFont="1" applyFill="1" applyBorder="1" applyAlignment="1">
      <alignment horizontal="center" vertical="center"/>
    </xf>
    <xf numFmtId="0" fontId="13" fillId="2" borderId="20" xfId="2" applyFont="1" applyFill="1" applyBorder="1" applyAlignment="1">
      <alignment horizontal="center" vertical="center"/>
    </xf>
    <xf numFmtId="49" fontId="14" fillId="2" borderId="0" xfId="2" applyNumberFormat="1" applyFont="1" applyFill="1" applyBorder="1" applyAlignment="1">
      <alignment horizontal="center" vertical="center" wrapText="1"/>
    </xf>
    <xf numFmtId="0" fontId="13" fillId="7" borderId="22" xfId="2" applyFont="1" applyFill="1" applyBorder="1" applyAlignment="1" applyProtection="1">
      <alignment horizontal="center" vertical="center" wrapText="1"/>
      <protection locked="0"/>
    </xf>
    <xf numFmtId="0" fontId="13" fillId="7" borderId="23" xfId="2" applyFont="1" applyFill="1" applyBorder="1" applyAlignment="1" applyProtection="1">
      <alignment horizontal="center" vertical="center" wrapText="1"/>
      <protection locked="0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</cellXfs>
  <cellStyles count="5">
    <cellStyle name="Currency" xfId="3" builtinId="4"/>
    <cellStyle name="Hyperlink" xfId="4" builtinId="8"/>
    <cellStyle name="Normal" xfId="0" builtinId="0"/>
    <cellStyle name="Normal 2" xfId="2" xr:uid="{00000000-0005-0000-0000-000003000000}"/>
    <cellStyle name="Normal 3" xfId="1" xr:uid="{00000000-0005-0000-0000-000004000000}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2"/>
  <sheetViews>
    <sheetView tabSelected="1" workbookViewId="0">
      <selection activeCell="D12" sqref="D12:E12"/>
    </sheetView>
  </sheetViews>
  <sheetFormatPr defaultColWidth="11.81640625" defaultRowHeight="14.5" x14ac:dyDescent="0.35"/>
  <cols>
    <col min="2" max="2" width="22.81640625" customWidth="1"/>
    <col min="3" max="3" width="9.81640625" customWidth="1"/>
    <col min="4" max="4" width="9.453125" customWidth="1"/>
  </cols>
  <sheetData>
    <row r="1" spans="1:20" ht="18.5" x14ac:dyDescent="0.45">
      <c r="A1" s="122" t="s">
        <v>155</v>
      </c>
      <c r="B1" s="122"/>
      <c r="C1" s="122"/>
      <c r="D1" s="122"/>
      <c r="E1" s="122"/>
      <c r="F1" s="122"/>
      <c r="G1" s="122"/>
    </row>
    <row r="2" spans="1:20" ht="18.5" x14ac:dyDescent="0.45">
      <c r="A2" s="122" t="s">
        <v>156</v>
      </c>
      <c r="B2" s="122"/>
      <c r="C2" s="122"/>
      <c r="D2" s="122"/>
      <c r="E2" s="122"/>
      <c r="F2" s="122"/>
      <c r="G2" s="122"/>
    </row>
    <row r="4" spans="1:20" ht="15.5" x14ac:dyDescent="0.35">
      <c r="A4" s="123">
        <f ca="1">TODAY()</f>
        <v>46029</v>
      </c>
      <c r="B4" s="123"/>
    </row>
    <row r="6" spans="1:20" ht="16" x14ac:dyDescent="0.4">
      <c r="A6" s="85" t="s">
        <v>157</v>
      </c>
      <c r="B6" s="86" t="s">
        <v>158</v>
      </c>
      <c r="C6" s="87" t="s">
        <v>159</v>
      </c>
      <c r="D6" s="86" t="s">
        <v>134</v>
      </c>
      <c r="E6" s="88" t="s">
        <v>136</v>
      </c>
      <c r="F6" s="88" t="s">
        <v>136</v>
      </c>
      <c r="G6" s="89" t="s">
        <v>160</v>
      </c>
    </row>
    <row r="7" spans="1:20" x14ac:dyDescent="0.35">
      <c r="A7" s="90">
        <v>17198</v>
      </c>
      <c r="B7" s="90" t="s">
        <v>161</v>
      </c>
      <c r="C7" s="90">
        <v>2</v>
      </c>
      <c r="D7" s="91">
        <v>32</v>
      </c>
      <c r="E7" s="91" t="s">
        <v>138</v>
      </c>
      <c r="F7" s="91" t="s">
        <v>143</v>
      </c>
      <c r="G7" s="91"/>
    </row>
    <row r="8" spans="1:20" x14ac:dyDescent="0.35">
      <c r="A8" s="92"/>
      <c r="B8" s="93"/>
      <c r="C8" s="91"/>
      <c r="D8" s="92"/>
      <c r="E8" s="91"/>
      <c r="F8" s="91"/>
      <c r="G8" s="94"/>
    </row>
    <row r="10" spans="1:20" ht="15.5" x14ac:dyDescent="0.35">
      <c r="B10" s="95" t="s">
        <v>162</v>
      </c>
      <c r="C10" s="96"/>
      <c r="D10" s="124"/>
      <c r="E10" s="124"/>
      <c r="H10" s="96"/>
      <c r="M10" s="97"/>
      <c r="N10" s="98"/>
      <c r="O10" s="97"/>
      <c r="P10" s="98"/>
      <c r="Q10" s="98"/>
      <c r="R10" s="97"/>
    </row>
    <row r="11" spans="1:20" x14ac:dyDescent="0.35">
      <c r="B11" s="95"/>
      <c r="C11" s="96"/>
      <c r="D11" s="99"/>
      <c r="E11" s="99"/>
      <c r="H11" s="96"/>
      <c r="M11" s="97"/>
      <c r="N11" s="98"/>
      <c r="O11" s="97"/>
      <c r="P11" s="98"/>
      <c r="Q11" s="98"/>
      <c r="R11" s="97"/>
    </row>
    <row r="12" spans="1:20" ht="18" x14ac:dyDescent="0.5">
      <c r="B12" s="100" t="s">
        <v>163</v>
      </c>
      <c r="C12" s="101"/>
      <c r="D12" s="125">
        <f>SUM(C7:C8)</f>
        <v>2</v>
      </c>
      <c r="E12" s="125"/>
      <c r="F12" s="102" t="s">
        <v>164</v>
      </c>
      <c r="H12" s="96"/>
      <c r="M12" s="97"/>
      <c r="N12" s="98"/>
      <c r="O12" s="97"/>
      <c r="P12" s="98"/>
      <c r="Q12" s="98"/>
      <c r="R12" s="97"/>
    </row>
    <row r="13" spans="1:20" ht="15.5" x14ac:dyDescent="0.35">
      <c r="B13" s="103" t="s">
        <v>165</v>
      </c>
      <c r="C13" s="104"/>
      <c r="D13" s="105"/>
      <c r="E13" s="106"/>
      <c r="F13" s="107"/>
      <c r="L13" s="108"/>
      <c r="O13" s="97"/>
      <c r="P13" s="98"/>
      <c r="Q13" s="97"/>
      <c r="R13" s="98"/>
      <c r="S13" s="98"/>
      <c r="T13" s="97"/>
    </row>
    <row r="14" spans="1:20" ht="15.5" x14ac:dyDescent="0.35">
      <c r="B14" s="109" t="s">
        <v>166</v>
      </c>
      <c r="C14" s="110"/>
      <c r="D14" s="111"/>
      <c r="E14" s="112"/>
      <c r="F14" s="113"/>
      <c r="L14" s="108"/>
      <c r="O14" s="97"/>
      <c r="P14" s="98"/>
      <c r="Q14" s="97"/>
      <c r="R14" s="98"/>
      <c r="S14" s="98"/>
      <c r="T14" s="97"/>
    </row>
    <row r="15" spans="1:20" x14ac:dyDescent="0.35">
      <c r="E15" s="96"/>
      <c r="F15" s="114"/>
      <c r="L15" s="108"/>
      <c r="O15" s="97"/>
      <c r="P15" s="98"/>
      <c r="Q15" s="97"/>
      <c r="R15" s="98"/>
      <c r="S15" s="98"/>
      <c r="T15" s="97"/>
    </row>
    <row r="16" spans="1:20" ht="22" x14ac:dyDescent="0.35">
      <c r="A16" s="115" t="s">
        <v>167</v>
      </c>
      <c r="E16" s="96"/>
      <c r="F16" s="114"/>
      <c r="G16" s="116"/>
      <c r="I16" s="117"/>
      <c r="J16" s="117"/>
      <c r="K16" s="117"/>
      <c r="L16" s="108"/>
      <c r="O16" s="97"/>
      <c r="P16" s="98"/>
      <c r="Q16" s="97"/>
      <c r="R16" s="98"/>
      <c r="S16" s="98"/>
      <c r="T16" s="97"/>
    </row>
    <row r="17" spans="1:19" ht="15.5" x14ac:dyDescent="0.35">
      <c r="A17" s="118" t="s">
        <v>168</v>
      </c>
      <c r="E17" s="96"/>
      <c r="F17" s="114"/>
      <c r="H17" s="99"/>
      <c r="I17" s="96"/>
      <c r="J17" s="96"/>
      <c r="N17" s="97"/>
      <c r="O17" s="98"/>
      <c r="P17" s="97"/>
      <c r="Q17" s="98"/>
      <c r="R17" s="98"/>
      <c r="S17" s="97"/>
    </row>
    <row r="18" spans="1:19" ht="15.5" x14ac:dyDescent="0.35">
      <c r="A18" s="96"/>
      <c r="E18" s="96"/>
      <c r="F18" s="114"/>
      <c r="N18" s="97"/>
      <c r="O18" s="98"/>
      <c r="P18" s="97"/>
      <c r="Q18" s="119" t="s">
        <v>166</v>
      </c>
      <c r="R18" s="98"/>
      <c r="S18" s="97"/>
    </row>
    <row r="19" spans="1:19" ht="15.5" x14ac:dyDescent="0.35">
      <c r="A19" s="120" t="s">
        <v>169</v>
      </c>
      <c r="E19" s="96"/>
      <c r="F19" s="114"/>
      <c r="N19" s="97"/>
      <c r="O19" s="98"/>
      <c r="P19" s="97"/>
      <c r="Q19" s="98"/>
      <c r="R19" s="98"/>
      <c r="S19" s="97"/>
    </row>
    <row r="20" spans="1:19" ht="15.5" x14ac:dyDescent="0.35">
      <c r="A20" s="121" t="s">
        <v>170</v>
      </c>
      <c r="C20" s="96"/>
      <c r="E20" s="96"/>
      <c r="F20" s="114"/>
    </row>
    <row r="21" spans="1:19" x14ac:dyDescent="0.35">
      <c r="C21" s="96"/>
      <c r="E21" s="96"/>
      <c r="F21" s="114"/>
    </row>
    <row r="22" spans="1:19" x14ac:dyDescent="0.35">
      <c r="C22" s="96"/>
      <c r="F22" s="114"/>
    </row>
  </sheetData>
  <mergeCells count="5">
    <mergeCell ref="A1:G1"/>
    <mergeCell ref="A2:G2"/>
    <mergeCell ref="A4:B4"/>
    <mergeCell ref="D10:E10"/>
    <mergeCell ref="D12:E12"/>
  </mergeCells>
  <conditionalFormatting sqref="H17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WL60840"/>
  <sheetViews>
    <sheetView view="pageBreakPreview" zoomScaleNormal="50" zoomScaleSheetLayoutView="100" zoomScalePageLayoutView="10" workbookViewId="0">
      <selection activeCell="D10" sqref="D10"/>
    </sheetView>
  </sheetViews>
  <sheetFormatPr defaultColWidth="22.54296875" defaultRowHeight="14" x14ac:dyDescent="0.3"/>
  <cols>
    <col min="1" max="1" width="9.1796875" style="71" customWidth="1"/>
    <col min="2" max="2" width="19.453125" style="44" customWidth="1"/>
    <col min="3" max="3" width="6.1796875" style="44" customWidth="1"/>
    <col min="4" max="4" width="24.7265625" style="44" customWidth="1"/>
    <col min="5" max="5" width="10.1796875" style="73" customWidth="1"/>
    <col min="6" max="6" width="11.54296875" style="74" customWidth="1"/>
    <col min="7" max="7" width="11.81640625" style="44" customWidth="1"/>
    <col min="8" max="8" width="9.1796875" style="44" customWidth="1"/>
    <col min="9" max="9" width="10.54296875" style="44" customWidth="1"/>
    <col min="10" max="10" width="13.1796875" style="75" customWidth="1"/>
    <col min="11" max="11" width="7.54296875" style="44" customWidth="1"/>
    <col min="12" max="12" width="13.26953125" style="44" customWidth="1"/>
    <col min="13" max="13" width="11.26953125" style="44" customWidth="1"/>
    <col min="14" max="14" width="8.54296875" style="44" customWidth="1"/>
    <col min="15" max="18" width="22.54296875" style="44"/>
    <col min="19" max="19" width="20.54296875" style="44" customWidth="1"/>
    <col min="20" max="21" width="22.54296875" style="44" hidden="1" customWidth="1"/>
    <col min="22" max="16384" width="22.54296875" style="44"/>
  </cols>
  <sheetData>
    <row r="1" spans="1:610" s="45" customFormat="1" ht="50.15" customHeight="1" x14ac:dyDescent="0.35">
      <c r="A1" s="132">
        <v>45981</v>
      </c>
      <c r="B1" s="133"/>
      <c r="C1" s="133"/>
      <c r="D1" s="133"/>
      <c r="E1" s="136" t="s">
        <v>131</v>
      </c>
      <c r="F1" s="136"/>
      <c r="G1" s="136"/>
      <c r="H1" s="136"/>
      <c r="I1" s="136"/>
      <c r="J1" s="136"/>
      <c r="K1" s="136"/>
      <c r="L1" s="43"/>
      <c r="M1" s="43"/>
      <c r="N1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610" s="45" customFormat="1" ht="50.15" customHeight="1" x14ac:dyDescent="0.3">
      <c r="A2" s="126" t="s">
        <v>117</v>
      </c>
      <c r="B2" s="127"/>
      <c r="C2" s="128"/>
      <c r="E2" s="78"/>
      <c r="F2" s="44"/>
      <c r="G2" s="44"/>
      <c r="H2" s="44"/>
      <c r="I2" s="44"/>
      <c r="J2" s="46" t="s">
        <v>130</v>
      </c>
      <c r="K2" s="46"/>
      <c r="L2" s="46"/>
      <c r="M2" s="46"/>
      <c r="N2" s="46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  <c r="IT2" s="48"/>
      <c r="IU2" s="48"/>
      <c r="IV2" s="48"/>
      <c r="IW2" s="48"/>
      <c r="IX2" s="48"/>
      <c r="IY2" s="48"/>
      <c r="IZ2" s="48"/>
      <c r="JA2" s="48"/>
      <c r="JB2" s="48"/>
      <c r="JC2" s="48"/>
      <c r="JD2" s="48"/>
      <c r="JE2" s="48"/>
      <c r="JF2" s="48"/>
      <c r="JG2" s="48"/>
      <c r="JH2" s="48"/>
      <c r="JI2" s="48"/>
      <c r="JJ2" s="48"/>
      <c r="JK2" s="48"/>
      <c r="JL2" s="48"/>
      <c r="JM2" s="48"/>
      <c r="JN2" s="48"/>
      <c r="JO2" s="48"/>
      <c r="JP2" s="48"/>
      <c r="JQ2" s="48"/>
      <c r="JR2" s="48"/>
      <c r="JS2" s="48"/>
      <c r="JT2" s="48"/>
      <c r="JU2" s="48"/>
      <c r="JV2" s="48"/>
      <c r="JW2" s="48"/>
      <c r="JX2" s="48"/>
      <c r="JY2" s="48"/>
      <c r="JZ2" s="48"/>
      <c r="KA2" s="48"/>
      <c r="KB2" s="48"/>
      <c r="KC2" s="48"/>
      <c r="KD2" s="48"/>
      <c r="KE2" s="48"/>
      <c r="KF2" s="48"/>
      <c r="KG2" s="48"/>
      <c r="KH2" s="48"/>
      <c r="KI2" s="48"/>
      <c r="KJ2" s="48"/>
      <c r="KK2" s="48"/>
      <c r="KL2" s="48"/>
      <c r="KM2" s="48"/>
      <c r="KN2" s="48"/>
      <c r="KO2" s="48"/>
      <c r="KP2" s="48"/>
      <c r="KQ2" s="48"/>
      <c r="KR2" s="48"/>
      <c r="KS2" s="48"/>
      <c r="KT2" s="48"/>
      <c r="KU2" s="48"/>
      <c r="KV2" s="48"/>
      <c r="KW2" s="48"/>
      <c r="KX2" s="48"/>
      <c r="KY2" s="48"/>
      <c r="KZ2" s="48"/>
      <c r="LA2" s="48"/>
      <c r="LB2" s="48"/>
      <c r="LC2" s="48"/>
      <c r="LD2" s="48"/>
      <c r="LE2" s="48"/>
      <c r="LF2" s="48"/>
      <c r="LG2" s="48"/>
      <c r="LH2" s="48"/>
      <c r="LI2" s="48"/>
      <c r="LJ2" s="48"/>
      <c r="LK2" s="48"/>
      <c r="LL2" s="48"/>
      <c r="LM2" s="48"/>
      <c r="LN2" s="48"/>
      <c r="LO2" s="48"/>
      <c r="LP2" s="48"/>
      <c r="LQ2" s="48"/>
      <c r="LR2" s="48"/>
      <c r="LS2" s="48"/>
      <c r="LT2" s="48"/>
      <c r="LU2" s="48"/>
      <c r="LV2" s="48"/>
      <c r="LW2" s="48"/>
      <c r="LX2" s="48"/>
      <c r="LY2" s="48"/>
      <c r="LZ2" s="48"/>
      <c r="MA2" s="48"/>
      <c r="MB2" s="48"/>
      <c r="MC2" s="48"/>
      <c r="MD2" s="48"/>
      <c r="ME2" s="48"/>
      <c r="MF2" s="48"/>
      <c r="MG2" s="48"/>
      <c r="MH2" s="48"/>
      <c r="MI2" s="48"/>
      <c r="MJ2" s="48"/>
      <c r="MK2" s="48"/>
      <c r="ML2" s="48"/>
      <c r="MM2" s="48"/>
      <c r="MN2" s="48"/>
      <c r="MO2" s="48"/>
      <c r="MP2" s="48"/>
      <c r="MQ2" s="48"/>
      <c r="MR2" s="48"/>
      <c r="MS2" s="48"/>
      <c r="MT2" s="48"/>
      <c r="MU2" s="48"/>
      <c r="MV2" s="48"/>
      <c r="MW2" s="48"/>
      <c r="MX2" s="48"/>
      <c r="MY2" s="48"/>
      <c r="MZ2" s="48"/>
      <c r="NA2" s="48"/>
      <c r="NB2" s="48"/>
      <c r="NC2" s="48"/>
      <c r="ND2" s="48"/>
      <c r="NE2" s="48"/>
      <c r="NF2" s="48"/>
      <c r="NG2" s="48"/>
      <c r="NH2" s="48"/>
      <c r="NI2" s="48"/>
      <c r="NJ2" s="48"/>
      <c r="NK2" s="48"/>
      <c r="NL2" s="48"/>
      <c r="NM2" s="48"/>
      <c r="NN2" s="48"/>
      <c r="NO2" s="48"/>
      <c r="NP2" s="48"/>
      <c r="NQ2" s="48"/>
      <c r="NR2" s="48"/>
      <c r="NS2" s="48"/>
      <c r="NT2" s="48"/>
      <c r="NU2" s="48"/>
      <c r="NV2" s="48"/>
      <c r="NW2" s="48"/>
      <c r="NX2" s="48"/>
      <c r="NY2" s="48"/>
      <c r="NZ2" s="48"/>
      <c r="OA2" s="48"/>
      <c r="OB2" s="48"/>
      <c r="OC2" s="48"/>
      <c r="OD2" s="48"/>
      <c r="OE2" s="48"/>
      <c r="OF2" s="48"/>
      <c r="OG2" s="48"/>
      <c r="OH2" s="48"/>
      <c r="OI2" s="48"/>
      <c r="OJ2" s="48"/>
      <c r="OK2" s="48"/>
      <c r="OL2" s="48"/>
      <c r="OM2" s="48"/>
      <c r="ON2" s="48"/>
      <c r="OO2" s="48"/>
      <c r="OP2" s="48"/>
      <c r="OQ2" s="48"/>
      <c r="OR2" s="48"/>
      <c r="OS2" s="48"/>
      <c r="OT2" s="48"/>
      <c r="OU2" s="48"/>
      <c r="OV2" s="48"/>
      <c r="OW2" s="48"/>
      <c r="OX2" s="48"/>
      <c r="OY2" s="48"/>
      <c r="OZ2" s="48"/>
      <c r="PA2" s="48"/>
      <c r="PB2" s="48"/>
      <c r="PC2" s="48"/>
      <c r="PD2" s="48"/>
      <c r="PE2" s="48"/>
      <c r="PF2" s="48"/>
      <c r="PG2" s="48"/>
      <c r="PH2" s="48"/>
      <c r="PI2" s="48"/>
      <c r="PJ2" s="48"/>
      <c r="PK2" s="48"/>
      <c r="PL2" s="48"/>
      <c r="PM2" s="48"/>
      <c r="PN2" s="48"/>
      <c r="PO2" s="48"/>
      <c r="PP2" s="48"/>
      <c r="PQ2" s="48"/>
      <c r="PR2" s="48"/>
      <c r="PS2" s="48"/>
      <c r="PT2" s="48"/>
      <c r="PU2" s="48"/>
      <c r="PV2" s="48"/>
      <c r="PW2" s="48"/>
      <c r="PX2" s="48"/>
      <c r="PY2" s="48"/>
      <c r="PZ2" s="48"/>
      <c r="QA2" s="48"/>
      <c r="QB2" s="48"/>
      <c r="QC2" s="48"/>
      <c r="QD2" s="48"/>
      <c r="QE2" s="48"/>
      <c r="QF2" s="48"/>
      <c r="QG2" s="48"/>
      <c r="QH2" s="48"/>
      <c r="QI2" s="48"/>
      <c r="QJ2" s="48"/>
      <c r="QK2" s="48"/>
      <c r="QL2" s="48"/>
      <c r="QM2" s="48"/>
      <c r="QN2" s="48"/>
      <c r="QO2" s="48"/>
      <c r="QP2" s="48"/>
      <c r="QQ2" s="48"/>
      <c r="QR2" s="48"/>
      <c r="QS2" s="48"/>
      <c r="QT2" s="48"/>
      <c r="QU2" s="48"/>
      <c r="QV2" s="48"/>
      <c r="QW2" s="48"/>
      <c r="QX2" s="48"/>
      <c r="QY2" s="48"/>
      <c r="QZ2" s="48"/>
      <c r="RA2" s="48"/>
      <c r="RB2" s="48"/>
      <c r="RC2" s="48"/>
      <c r="RD2" s="48"/>
      <c r="RE2" s="48"/>
      <c r="RF2" s="48"/>
      <c r="RG2" s="48"/>
      <c r="RH2" s="48"/>
      <c r="RI2" s="48"/>
      <c r="RJ2" s="48"/>
      <c r="RK2" s="48"/>
      <c r="RL2" s="48"/>
      <c r="RM2" s="48"/>
      <c r="RN2" s="48"/>
      <c r="RO2" s="48"/>
      <c r="RP2" s="48"/>
      <c r="RQ2" s="48"/>
      <c r="RR2" s="48"/>
      <c r="RS2" s="48"/>
      <c r="RT2" s="48"/>
      <c r="RU2" s="48"/>
      <c r="RV2" s="48"/>
      <c r="RW2" s="48"/>
      <c r="RX2" s="48"/>
      <c r="RY2" s="48"/>
      <c r="RZ2" s="48"/>
      <c r="SA2" s="48"/>
      <c r="SB2" s="48"/>
      <c r="SC2" s="48"/>
      <c r="SD2" s="48"/>
      <c r="SE2" s="48"/>
      <c r="SF2" s="48"/>
      <c r="SG2" s="48"/>
      <c r="SH2" s="48"/>
      <c r="SI2" s="48"/>
      <c r="SJ2" s="48"/>
      <c r="SK2" s="48"/>
      <c r="SL2" s="48"/>
      <c r="SM2" s="48"/>
      <c r="SN2" s="48"/>
      <c r="SO2" s="48"/>
      <c r="SP2" s="48"/>
      <c r="SQ2" s="48"/>
      <c r="SR2" s="48"/>
      <c r="SS2" s="48"/>
      <c r="ST2" s="48"/>
      <c r="SU2" s="48"/>
      <c r="SV2" s="48"/>
      <c r="SW2" s="48"/>
      <c r="SX2" s="48"/>
      <c r="SY2" s="48"/>
      <c r="SZ2" s="48"/>
      <c r="TA2" s="48"/>
      <c r="TB2" s="48"/>
      <c r="TC2" s="48"/>
      <c r="TD2" s="48"/>
      <c r="TE2" s="48"/>
      <c r="TF2" s="48"/>
      <c r="TG2" s="48"/>
      <c r="TH2" s="48"/>
      <c r="TI2" s="48"/>
      <c r="TJ2" s="48"/>
      <c r="TK2" s="48"/>
      <c r="TL2" s="48"/>
      <c r="TM2" s="48"/>
      <c r="TN2" s="48"/>
      <c r="TO2" s="48"/>
      <c r="TP2" s="48"/>
      <c r="TQ2" s="48"/>
      <c r="TR2" s="48"/>
      <c r="TS2" s="48"/>
      <c r="TT2" s="48"/>
      <c r="TU2" s="48"/>
      <c r="TV2" s="48"/>
      <c r="TW2" s="48"/>
      <c r="TX2" s="48"/>
      <c r="TY2" s="48"/>
      <c r="TZ2" s="48"/>
      <c r="UA2" s="48"/>
      <c r="UB2" s="48"/>
      <c r="UC2" s="48"/>
      <c r="UD2" s="48"/>
      <c r="UE2" s="48"/>
      <c r="UF2" s="48"/>
      <c r="UG2" s="48"/>
      <c r="UH2" s="48"/>
      <c r="UI2" s="48"/>
      <c r="UJ2" s="48"/>
      <c r="UK2" s="48"/>
      <c r="UL2" s="48"/>
      <c r="UM2" s="48"/>
      <c r="UN2" s="48"/>
      <c r="UO2" s="48"/>
      <c r="UP2" s="48"/>
      <c r="UQ2" s="48"/>
      <c r="UR2" s="48"/>
      <c r="US2" s="48"/>
      <c r="UT2" s="48"/>
      <c r="UU2" s="48"/>
      <c r="UV2" s="48"/>
      <c r="UW2" s="48"/>
      <c r="UX2" s="48"/>
      <c r="UY2" s="48"/>
      <c r="UZ2" s="48"/>
      <c r="VA2" s="48"/>
      <c r="VB2" s="48"/>
      <c r="VC2" s="48"/>
      <c r="VD2" s="48"/>
      <c r="VE2" s="48"/>
      <c r="VF2" s="48"/>
      <c r="VG2" s="48"/>
      <c r="VH2" s="48"/>
      <c r="VI2" s="48"/>
      <c r="VJ2" s="48"/>
      <c r="VK2" s="48"/>
      <c r="VL2" s="48"/>
      <c r="VM2" s="48"/>
      <c r="VN2" s="48"/>
      <c r="VO2" s="48"/>
      <c r="VP2" s="48"/>
      <c r="VQ2" s="48"/>
      <c r="VR2" s="48"/>
      <c r="VS2" s="48"/>
      <c r="VT2" s="48"/>
      <c r="VU2" s="48"/>
      <c r="VV2" s="48"/>
      <c r="VW2" s="48"/>
      <c r="VX2" s="48"/>
      <c r="VY2" s="48"/>
      <c r="VZ2" s="48"/>
      <c r="WA2" s="48"/>
      <c r="WB2" s="48"/>
      <c r="WC2" s="48"/>
      <c r="WD2" s="48"/>
      <c r="WE2" s="48"/>
      <c r="WF2" s="48"/>
      <c r="WG2" s="48"/>
      <c r="WH2" s="48"/>
      <c r="WI2" s="48"/>
      <c r="WJ2" s="48"/>
      <c r="WK2" s="48"/>
      <c r="WL2" s="48"/>
    </row>
    <row r="3" spans="1:610" s="45" customFormat="1" ht="50.15" customHeight="1" x14ac:dyDescent="0.3">
      <c r="A3" s="129" t="s">
        <v>133</v>
      </c>
      <c r="B3" s="130"/>
      <c r="C3" s="131"/>
      <c r="D3" s="79" t="s">
        <v>137</v>
      </c>
      <c r="E3" s="78"/>
      <c r="F3" s="44"/>
      <c r="G3" s="44"/>
      <c r="H3" s="44"/>
      <c r="I3" s="44"/>
      <c r="J3" s="49" t="s">
        <v>116</v>
      </c>
      <c r="K3" s="49"/>
      <c r="L3" s="49"/>
      <c r="M3" s="49"/>
      <c r="N3" s="46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610" s="52" customFormat="1" ht="50.15" customHeight="1" thickBot="1" x14ac:dyDescent="0.4">
      <c r="A4" s="50"/>
      <c r="B4" s="50"/>
      <c r="C4" s="49"/>
      <c r="D4" s="49"/>
      <c r="E4" s="49"/>
      <c r="F4" s="49"/>
      <c r="G4" s="49"/>
      <c r="H4" s="49"/>
      <c r="I4" s="49"/>
      <c r="J4" s="47"/>
      <c r="K4" s="47"/>
      <c r="L4" s="51"/>
      <c r="M4" s="47"/>
      <c r="N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610" s="60" customFormat="1" ht="75" customHeight="1" thickBot="1" x14ac:dyDescent="0.4">
      <c r="A5" s="80" t="s">
        <v>136</v>
      </c>
      <c r="B5" s="137" t="s">
        <v>105</v>
      </c>
      <c r="C5" s="138"/>
      <c r="D5" s="53" t="s">
        <v>118</v>
      </c>
      <c r="E5" s="76" t="s">
        <v>106</v>
      </c>
      <c r="F5" s="54" t="s">
        <v>107</v>
      </c>
      <c r="G5" s="77" t="s">
        <v>135</v>
      </c>
      <c r="H5" s="55" t="s">
        <v>108</v>
      </c>
      <c r="I5" s="77" t="s">
        <v>109</v>
      </c>
      <c r="J5" s="56" t="s">
        <v>110</v>
      </c>
      <c r="K5" s="54" t="s">
        <v>111</v>
      </c>
      <c r="L5" s="57" t="s">
        <v>132</v>
      </c>
      <c r="M5" s="57" t="s">
        <v>113</v>
      </c>
      <c r="N5" s="58" t="s">
        <v>134</v>
      </c>
      <c r="O5" s="59"/>
    </row>
    <row r="6" spans="1:610" s="45" customFormat="1" ht="50.15" customHeight="1" x14ac:dyDescent="0.3">
      <c r="A6" s="61" t="s">
        <v>138</v>
      </c>
      <c r="B6" s="134" t="s">
        <v>144</v>
      </c>
      <c r="C6" s="135"/>
      <c r="D6" s="62" t="s">
        <v>145</v>
      </c>
      <c r="E6" s="63" t="s">
        <v>120</v>
      </c>
      <c r="F6" s="64" t="s">
        <v>149</v>
      </c>
      <c r="G6" s="65" t="s">
        <v>128</v>
      </c>
      <c r="H6" s="65">
        <v>2666</v>
      </c>
      <c r="I6" s="65">
        <v>29</v>
      </c>
      <c r="J6" s="64" t="s">
        <v>115</v>
      </c>
      <c r="K6" s="66" t="s">
        <v>146</v>
      </c>
      <c r="L6" s="66" t="s">
        <v>112</v>
      </c>
      <c r="M6" s="66" t="s">
        <v>114</v>
      </c>
      <c r="N6" s="81">
        <v>16</v>
      </c>
    </row>
    <row r="7" spans="1:610" s="45" customFormat="1" ht="50.15" customHeight="1" x14ac:dyDescent="0.3">
      <c r="A7" s="61" t="s">
        <v>139</v>
      </c>
      <c r="B7" s="134" t="s">
        <v>147</v>
      </c>
      <c r="C7" s="135"/>
      <c r="D7" s="67" t="s">
        <v>148</v>
      </c>
      <c r="E7" s="63" t="s">
        <v>120</v>
      </c>
      <c r="F7" s="64" t="s">
        <v>149</v>
      </c>
      <c r="G7" s="65" t="s">
        <v>128</v>
      </c>
      <c r="H7" s="68">
        <v>2933</v>
      </c>
      <c r="I7" s="45">
        <v>29</v>
      </c>
      <c r="J7" s="64" t="s">
        <v>115</v>
      </c>
      <c r="K7" s="66" t="s">
        <v>146</v>
      </c>
      <c r="L7" s="69" t="s">
        <v>112</v>
      </c>
      <c r="M7" s="69" t="s">
        <v>114</v>
      </c>
      <c r="N7" s="82">
        <v>2</v>
      </c>
    </row>
    <row r="8" spans="1:610" s="45" customFormat="1" ht="50.15" customHeight="1" x14ac:dyDescent="0.3">
      <c r="A8" s="61" t="s">
        <v>140</v>
      </c>
      <c r="B8" s="134" t="s">
        <v>122</v>
      </c>
      <c r="C8" s="135"/>
      <c r="D8" s="70" t="s">
        <v>151</v>
      </c>
      <c r="E8" s="70" t="s">
        <v>120</v>
      </c>
      <c r="F8" s="64" t="s">
        <v>149</v>
      </c>
      <c r="G8" s="70" t="s">
        <v>121</v>
      </c>
      <c r="H8" s="70" t="s">
        <v>123</v>
      </c>
      <c r="I8" s="70" t="s">
        <v>119</v>
      </c>
      <c r="J8" s="64" t="s">
        <v>115</v>
      </c>
      <c r="K8" s="66" t="s">
        <v>146</v>
      </c>
      <c r="L8" s="69" t="s">
        <v>112</v>
      </c>
      <c r="M8" s="69" t="s">
        <v>114</v>
      </c>
      <c r="N8" s="82">
        <v>3</v>
      </c>
    </row>
    <row r="9" spans="1:610" s="45" customFormat="1" ht="50.15" customHeight="1" x14ac:dyDescent="0.3">
      <c r="A9" s="61" t="s">
        <v>141</v>
      </c>
      <c r="B9" s="134" t="s">
        <v>122</v>
      </c>
      <c r="C9" s="135"/>
      <c r="D9" s="67" t="s">
        <v>152</v>
      </c>
      <c r="E9" s="70" t="s">
        <v>120</v>
      </c>
      <c r="F9" s="64" t="s">
        <v>149</v>
      </c>
      <c r="G9" s="65" t="s">
        <v>128</v>
      </c>
      <c r="H9" s="70" t="s">
        <v>129</v>
      </c>
      <c r="I9" s="70" t="s">
        <v>119</v>
      </c>
      <c r="J9" s="64" t="s">
        <v>115</v>
      </c>
      <c r="K9" s="66" t="s">
        <v>146</v>
      </c>
      <c r="L9" s="69" t="s">
        <v>112</v>
      </c>
      <c r="M9" s="69" t="s">
        <v>114</v>
      </c>
      <c r="N9" s="82">
        <v>2</v>
      </c>
    </row>
    <row r="10" spans="1:610" s="45" customFormat="1" ht="50.15" customHeight="1" x14ac:dyDescent="0.3">
      <c r="A10" s="61" t="s">
        <v>142</v>
      </c>
      <c r="B10" s="134" t="s">
        <v>124</v>
      </c>
      <c r="C10" s="135"/>
      <c r="D10" s="67" t="s">
        <v>153</v>
      </c>
      <c r="E10" s="70" t="s">
        <v>120</v>
      </c>
      <c r="F10" s="64" t="s">
        <v>149</v>
      </c>
      <c r="G10" s="84" t="s">
        <v>127</v>
      </c>
      <c r="H10" s="70" t="s">
        <v>129</v>
      </c>
      <c r="I10" s="70" t="s">
        <v>119</v>
      </c>
      <c r="J10" s="64" t="s">
        <v>115</v>
      </c>
      <c r="K10" s="66" t="s">
        <v>150</v>
      </c>
      <c r="L10" s="69" t="s">
        <v>112</v>
      </c>
      <c r="M10" s="69" t="s">
        <v>114</v>
      </c>
      <c r="N10" s="82">
        <v>3</v>
      </c>
    </row>
    <row r="11" spans="1:610" s="45" customFormat="1" ht="50.15" customHeight="1" x14ac:dyDescent="0.3">
      <c r="A11" s="61" t="s">
        <v>143</v>
      </c>
      <c r="B11" s="134" t="s">
        <v>125</v>
      </c>
      <c r="C11" s="135"/>
      <c r="D11" s="67" t="s">
        <v>154</v>
      </c>
      <c r="E11" s="70" t="s">
        <v>120</v>
      </c>
      <c r="F11" s="64" t="s">
        <v>149</v>
      </c>
      <c r="G11" s="70" t="s">
        <v>121</v>
      </c>
      <c r="H11" s="70" t="s">
        <v>126</v>
      </c>
      <c r="I11" s="70" t="s">
        <v>119</v>
      </c>
      <c r="J11" s="64" t="s">
        <v>115</v>
      </c>
      <c r="K11" s="66" t="s">
        <v>146</v>
      </c>
      <c r="L11" s="69" t="s">
        <v>112</v>
      </c>
      <c r="M11" s="69" t="s">
        <v>114</v>
      </c>
      <c r="N11" s="82">
        <v>6</v>
      </c>
    </row>
    <row r="12" spans="1:610" customFormat="1" ht="50.15" customHeight="1" x14ac:dyDescent="0.35">
      <c r="N12" s="83">
        <f>SUM(N6:N11)</f>
        <v>32</v>
      </c>
    </row>
    <row r="13" spans="1:610" customFormat="1" ht="50.15" customHeight="1" x14ac:dyDescent="0.35"/>
    <row r="14" spans="1:610" customFormat="1" ht="50.15" customHeight="1" x14ac:dyDescent="0.35"/>
    <row r="15" spans="1:610" customFormat="1" ht="50.15" customHeight="1" x14ac:dyDescent="0.35"/>
    <row r="16" spans="1:610" customFormat="1" ht="50.15" customHeight="1" x14ac:dyDescent="0.35"/>
    <row r="17" customFormat="1" ht="50.15" customHeight="1" x14ac:dyDescent="0.35"/>
    <row r="18" customFormat="1" ht="50.15" customHeight="1" x14ac:dyDescent="0.35"/>
    <row r="19" customFormat="1" ht="50.15" customHeight="1" x14ac:dyDescent="0.35"/>
    <row r="20" customFormat="1" ht="50.15" customHeight="1" x14ac:dyDescent="0.35"/>
    <row r="21" customFormat="1" ht="50.15" customHeight="1" x14ac:dyDescent="0.35"/>
    <row r="22" customFormat="1" ht="50.15" customHeight="1" x14ac:dyDescent="0.35"/>
    <row r="23" customFormat="1" ht="50.15" customHeight="1" x14ac:dyDescent="0.35"/>
    <row r="24" customFormat="1" ht="50.15" customHeight="1" x14ac:dyDescent="0.35"/>
    <row r="25" customFormat="1" ht="50.15" customHeight="1" x14ac:dyDescent="0.35"/>
    <row r="26" customFormat="1" ht="50.15" customHeight="1" x14ac:dyDescent="0.35"/>
    <row r="27" customFormat="1" ht="50.15" customHeight="1" x14ac:dyDescent="0.35"/>
    <row r="28" customFormat="1" ht="50.15" customHeight="1" x14ac:dyDescent="0.35"/>
    <row r="29" customFormat="1" ht="50.15" customHeight="1" x14ac:dyDescent="0.35"/>
    <row r="30" customFormat="1" ht="50.15" customHeight="1" x14ac:dyDescent="0.35"/>
    <row r="31" customFormat="1" ht="50.15" customHeight="1" x14ac:dyDescent="0.35"/>
    <row r="32" customFormat="1" ht="50.15" customHeight="1" x14ac:dyDescent="0.35"/>
    <row r="33" customFormat="1" ht="50.15" customHeight="1" x14ac:dyDescent="0.35"/>
    <row r="34" customFormat="1" ht="50.15" customHeight="1" x14ac:dyDescent="0.35"/>
    <row r="35" customFormat="1" ht="50.15" customHeight="1" x14ac:dyDescent="0.35"/>
    <row r="36" customFormat="1" ht="50.15" customHeight="1" x14ac:dyDescent="0.35"/>
    <row r="37" customFormat="1" ht="50.15" customHeight="1" x14ac:dyDescent="0.35"/>
    <row r="38" customFormat="1" ht="50.15" customHeight="1" x14ac:dyDescent="0.35"/>
    <row r="39" customFormat="1" ht="50.15" customHeight="1" x14ac:dyDescent="0.35"/>
    <row r="40" customFormat="1" ht="50.15" customHeight="1" x14ac:dyDescent="0.35"/>
    <row r="41" customFormat="1" ht="50.15" customHeight="1" x14ac:dyDescent="0.35"/>
    <row r="42" customFormat="1" ht="50.15" customHeight="1" x14ac:dyDescent="0.35"/>
    <row r="43" customFormat="1" ht="50.15" customHeight="1" x14ac:dyDescent="0.35"/>
    <row r="44" customFormat="1" ht="50.15" customHeight="1" x14ac:dyDescent="0.35"/>
    <row r="45" customFormat="1" ht="50.15" customHeight="1" x14ac:dyDescent="0.35"/>
    <row r="46" customFormat="1" ht="50.15" customHeight="1" x14ac:dyDescent="0.35"/>
    <row r="47" customFormat="1" ht="50.15" customHeight="1" x14ac:dyDescent="0.35"/>
    <row r="48" customFormat="1" ht="50.15" customHeight="1" x14ac:dyDescent="0.35"/>
    <row r="49" customFormat="1" ht="50.15" customHeight="1" x14ac:dyDescent="0.35"/>
    <row r="50" customFormat="1" ht="50.15" customHeight="1" x14ac:dyDescent="0.35"/>
    <row r="51" customFormat="1" ht="50.15" customHeight="1" x14ac:dyDescent="0.35"/>
    <row r="52" customFormat="1" ht="50.15" customHeight="1" x14ac:dyDescent="0.35"/>
    <row r="53" customFormat="1" ht="50.15" customHeight="1" x14ac:dyDescent="0.35"/>
    <row r="54" customFormat="1" ht="50.15" customHeight="1" x14ac:dyDescent="0.35"/>
    <row r="55" customFormat="1" ht="50.15" customHeight="1" x14ac:dyDescent="0.35"/>
    <row r="56" customFormat="1" ht="50.15" customHeight="1" x14ac:dyDescent="0.35"/>
    <row r="57" customFormat="1" ht="50.15" customHeight="1" x14ac:dyDescent="0.35"/>
    <row r="58" customFormat="1" ht="50.15" customHeight="1" x14ac:dyDescent="0.35"/>
    <row r="59" customFormat="1" ht="50.15" customHeight="1" x14ac:dyDescent="0.35"/>
    <row r="60" customFormat="1" ht="50.15" customHeight="1" x14ac:dyDescent="0.35"/>
    <row r="61" customFormat="1" ht="50.15" customHeight="1" x14ac:dyDescent="0.35"/>
    <row r="62" customFormat="1" ht="50.15" customHeight="1" x14ac:dyDescent="0.35"/>
    <row r="63" customFormat="1" ht="50.15" customHeight="1" x14ac:dyDescent="0.35"/>
    <row r="64" customFormat="1" ht="50.15" customHeight="1" x14ac:dyDescent="0.35"/>
    <row r="65" customFormat="1" ht="50.15" customHeight="1" x14ac:dyDescent="0.35"/>
    <row r="66" customFormat="1" ht="50.15" customHeight="1" x14ac:dyDescent="0.35"/>
    <row r="67" customFormat="1" ht="50.15" customHeight="1" x14ac:dyDescent="0.35"/>
    <row r="68" customFormat="1" ht="50.15" customHeight="1" x14ac:dyDescent="0.35"/>
    <row r="69" customFormat="1" ht="50.15" customHeight="1" x14ac:dyDescent="0.35"/>
    <row r="70" customFormat="1" ht="50.15" customHeight="1" x14ac:dyDescent="0.35"/>
    <row r="71" customFormat="1" ht="50.15" customHeight="1" x14ac:dyDescent="0.35"/>
    <row r="72" customFormat="1" ht="50.15" customHeight="1" x14ac:dyDescent="0.35"/>
    <row r="73" customFormat="1" ht="50.15" customHeight="1" x14ac:dyDescent="0.35"/>
    <row r="74" customFormat="1" ht="50.15" customHeight="1" x14ac:dyDescent="0.35"/>
    <row r="75" customFormat="1" ht="50.15" customHeight="1" x14ac:dyDescent="0.35"/>
    <row r="76" customFormat="1" ht="50.15" customHeight="1" x14ac:dyDescent="0.35"/>
    <row r="77" customFormat="1" ht="50.15" customHeight="1" x14ac:dyDescent="0.35"/>
    <row r="78" customFormat="1" ht="49.5" customHeight="1" x14ac:dyDescent="0.35"/>
    <row r="79" customFormat="1" ht="49.5" customHeight="1" x14ac:dyDescent="0.35"/>
    <row r="80" customFormat="1" ht="49.5" customHeight="1" x14ac:dyDescent="0.35"/>
    <row r="81" customFormat="1" ht="49.5" customHeight="1" x14ac:dyDescent="0.35"/>
    <row r="82" customFormat="1" ht="49.5" customHeight="1" x14ac:dyDescent="0.35"/>
    <row r="83" customFormat="1" ht="49.5" customHeight="1" x14ac:dyDescent="0.35"/>
    <row r="84" customFormat="1" ht="49.5" customHeight="1" x14ac:dyDescent="0.35"/>
    <row r="85" customFormat="1" ht="49.5" customHeight="1" x14ac:dyDescent="0.35"/>
    <row r="86" customFormat="1" ht="49.5" customHeight="1" x14ac:dyDescent="0.35"/>
    <row r="87" customFormat="1" ht="49.5" customHeight="1" x14ac:dyDescent="0.35"/>
    <row r="88" customFormat="1" ht="49.5" customHeight="1" x14ac:dyDescent="0.35"/>
    <row r="89" customFormat="1" ht="49.5" customHeight="1" x14ac:dyDescent="0.35"/>
    <row r="90" customFormat="1" ht="49.5" customHeight="1" x14ac:dyDescent="0.35"/>
    <row r="91" customFormat="1" ht="49.5" customHeight="1" x14ac:dyDescent="0.35"/>
    <row r="92" customFormat="1" ht="49.5" customHeight="1" x14ac:dyDescent="0.35"/>
    <row r="93" customFormat="1" ht="49.5" customHeight="1" x14ac:dyDescent="0.35"/>
    <row r="94" customFormat="1" ht="49.5" customHeight="1" x14ac:dyDescent="0.35"/>
    <row r="95" customFormat="1" ht="49.5" customHeight="1" x14ac:dyDescent="0.35"/>
    <row r="96" customFormat="1" ht="49.5" customHeight="1" x14ac:dyDescent="0.35"/>
    <row r="97" customFormat="1" ht="49.5" customHeight="1" x14ac:dyDescent="0.35"/>
    <row r="98" customFormat="1" ht="49.5" customHeight="1" x14ac:dyDescent="0.35"/>
    <row r="99" customFormat="1" ht="49.5" customHeight="1" x14ac:dyDescent="0.35"/>
    <row r="100" customFormat="1" ht="49.5" customHeight="1" x14ac:dyDescent="0.35"/>
    <row r="101" customFormat="1" ht="49.5" customHeight="1" x14ac:dyDescent="0.35"/>
    <row r="102" customFormat="1" ht="49.5" customHeight="1" x14ac:dyDescent="0.35"/>
    <row r="103" customFormat="1" ht="49.5" customHeight="1" x14ac:dyDescent="0.35"/>
    <row r="104" customFormat="1" ht="49.5" customHeight="1" x14ac:dyDescent="0.35"/>
    <row r="105" customFormat="1" ht="49.5" customHeight="1" x14ac:dyDescent="0.35"/>
    <row r="106" customFormat="1" ht="49.5" customHeight="1" x14ac:dyDescent="0.35"/>
    <row r="107" customFormat="1" ht="49.5" customHeight="1" x14ac:dyDescent="0.35"/>
    <row r="108" customFormat="1" ht="49.5" customHeight="1" x14ac:dyDescent="0.35"/>
    <row r="109" customFormat="1" ht="49.5" customHeight="1" x14ac:dyDescent="0.35"/>
    <row r="110" customFormat="1" ht="49.5" customHeight="1" x14ac:dyDescent="0.35"/>
    <row r="111" customFormat="1" ht="49.5" customHeight="1" x14ac:dyDescent="0.35"/>
    <row r="112" customFormat="1" ht="49.5" customHeight="1" x14ac:dyDescent="0.35"/>
    <row r="113" customFormat="1" ht="49.5" customHeight="1" x14ac:dyDescent="0.35"/>
    <row r="114" customFormat="1" ht="49.5" customHeight="1" x14ac:dyDescent="0.35"/>
    <row r="115" customFormat="1" ht="49.5" customHeight="1" x14ac:dyDescent="0.35"/>
    <row r="116" customFormat="1" ht="49.5" customHeight="1" x14ac:dyDescent="0.35"/>
    <row r="117" customFormat="1" ht="49.5" customHeight="1" x14ac:dyDescent="0.35"/>
    <row r="118" customFormat="1" ht="49.5" customHeight="1" x14ac:dyDescent="0.35"/>
    <row r="119" customFormat="1" ht="49.5" customHeight="1" x14ac:dyDescent="0.35"/>
    <row r="120" customFormat="1" ht="49.5" customHeight="1" x14ac:dyDescent="0.35"/>
    <row r="121" customFormat="1" ht="49.5" customHeight="1" x14ac:dyDescent="0.35"/>
    <row r="122" customFormat="1" ht="49.5" customHeight="1" x14ac:dyDescent="0.35"/>
    <row r="123" customFormat="1" ht="49.5" customHeight="1" x14ac:dyDescent="0.35"/>
    <row r="124" customFormat="1" ht="49.5" customHeight="1" x14ac:dyDescent="0.35"/>
    <row r="125" customFormat="1" ht="49.5" customHeight="1" x14ac:dyDescent="0.35"/>
    <row r="126" customFormat="1" ht="49.5" customHeight="1" x14ac:dyDescent="0.35"/>
    <row r="127" customFormat="1" ht="49.5" customHeight="1" x14ac:dyDescent="0.35"/>
    <row r="128" customFormat="1" ht="49.5" customHeight="1" x14ac:dyDescent="0.35"/>
    <row r="129" customFormat="1" ht="49.5" customHeight="1" x14ac:dyDescent="0.35"/>
    <row r="130" customFormat="1" ht="49.5" customHeight="1" x14ac:dyDescent="0.35"/>
    <row r="131" customFormat="1" ht="49.5" customHeight="1" x14ac:dyDescent="0.35"/>
    <row r="132" customFormat="1" ht="49.5" customHeight="1" x14ac:dyDescent="0.35"/>
    <row r="133" customFormat="1" ht="49.5" customHeight="1" x14ac:dyDescent="0.35"/>
    <row r="134" customFormat="1" ht="49.5" customHeight="1" x14ac:dyDescent="0.35"/>
    <row r="135" customFormat="1" ht="49.5" customHeight="1" x14ac:dyDescent="0.35"/>
    <row r="136" customFormat="1" ht="49.5" customHeight="1" x14ac:dyDescent="0.35"/>
    <row r="137" customFormat="1" ht="49.5" customHeight="1" x14ac:dyDescent="0.35"/>
    <row r="138" customFormat="1" ht="49.5" customHeight="1" x14ac:dyDescent="0.35"/>
    <row r="139" customFormat="1" ht="49.5" customHeight="1" x14ac:dyDescent="0.35"/>
    <row r="140" customFormat="1" ht="49.5" customHeight="1" x14ac:dyDescent="0.35"/>
    <row r="141" customFormat="1" ht="49.5" customHeight="1" x14ac:dyDescent="0.35"/>
    <row r="142" customFormat="1" ht="49.5" customHeight="1" x14ac:dyDescent="0.35"/>
    <row r="143" customFormat="1" ht="49.5" customHeight="1" x14ac:dyDescent="0.35"/>
    <row r="144" customFormat="1" ht="49.5" customHeight="1" x14ac:dyDescent="0.35"/>
    <row r="145" customFormat="1" ht="49.5" customHeight="1" x14ac:dyDescent="0.35"/>
    <row r="146" customFormat="1" ht="49.5" customHeight="1" x14ac:dyDescent="0.35"/>
    <row r="147" customFormat="1" ht="49.5" customHeight="1" x14ac:dyDescent="0.35"/>
    <row r="148" customFormat="1" ht="49.5" customHeight="1" x14ac:dyDescent="0.35"/>
    <row r="149" customFormat="1" ht="49.5" customHeight="1" x14ac:dyDescent="0.35"/>
    <row r="150" customFormat="1" ht="49.5" customHeight="1" x14ac:dyDescent="0.35"/>
    <row r="151" customFormat="1" ht="50.15" customHeight="1" x14ac:dyDescent="0.35"/>
    <row r="152" customFormat="1" ht="23.25" customHeight="1" x14ac:dyDescent="0.35"/>
    <row r="153" customFormat="1" ht="14.5" x14ac:dyDescent="0.35"/>
    <row r="154" customFormat="1" ht="14.5" x14ac:dyDescent="0.35"/>
    <row r="155" customFormat="1" ht="14.5" x14ac:dyDescent="0.35"/>
    <row r="156" customFormat="1" ht="14.5" x14ac:dyDescent="0.35"/>
    <row r="157" customFormat="1" ht="14.5" x14ac:dyDescent="0.35"/>
    <row r="158" customFormat="1" ht="14.5" x14ac:dyDescent="0.35"/>
    <row r="159" customFormat="1" ht="14.5" x14ac:dyDescent="0.35"/>
    <row r="160" customFormat="1" ht="14.5" x14ac:dyDescent="0.35"/>
    <row r="161" customFormat="1" ht="14.5" x14ac:dyDescent="0.35"/>
    <row r="162" customFormat="1" ht="14.5" x14ac:dyDescent="0.35"/>
    <row r="163" customFormat="1" ht="14.5" x14ac:dyDescent="0.35"/>
    <row r="164" customFormat="1" ht="14.5" x14ac:dyDescent="0.35"/>
    <row r="165" customFormat="1" ht="14.5" x14ac:dyDescent="0.35"/>
    <row r="166" customFormat="1" ht="14.5" x14ac:dyDescent="0.35"/>
    <row r="167" customFormat="1" ht="14.5" x14ac:dyDescent="0.35"/>
    <row r="168" customFormat="1" ht="14.5" x14ac:dyDescent="0.35"/>
    <row r="169" customFormat="1" ht="14.5" x14ac:dyDescent="0.35"/>
    <row r="170" customFormat="1" ht="14.5" x14ac:dyDescent="0.35"/>
    <row r="171" customFormat="1" ht="14.5" x14ac:dyDescent="0.35"/>
    <row r="172" customFormat="1" ht="14.5" x14ac:dyDescent="0.35"/>
    <row r="173" customFormat="1" ht="14.5" x14ac:dyDescent="0.35"/>
    <row r="174" customFormat="1" ht="14.5" x14ac:dyDescent="0.35"/>
    <row r="175" customFormat="1" ht="14.5" x14ac:dyDescent="0.35"/>
    <row r="176" customFormat="1" ht="14.5" x14ac:dyDescent="0.35"/>
    <row r="177" customFormat="1" ht="14.5" x14ac:dyDescent="0.35"/>
    <row r="178" customFormat="1" ht="14.5" x14ac:dyDescent="0.35"/>
    <row r="179" customFormat="1" ht="14.5" x14ac:dyDescent="0.35"/>
    <row r="180" customFormat="1" ht="14.5" x14ac:dyDescent="0.35"/>
    <row r="181" customFormat="1" ht="14.5" x14ac:dyDescent="0.35"/>
    <row r="182" customFormat="1" ht="14.5" x14ac:dyDescent="0.35"/>
    <row r="183" customFormat="1" ht="14.5" x14ac:dyDescent="0.35"/>
    <row r="184" customFormat="1" ht="14.5" x14ac:dyDescent="0.35"/>
    <row r="185" customFormat="1" ht="14.5" x14ac:dyDescent="0.35"/>
    <row r="186" customFormat="1" ht="14.5" x14ac:dyDescent="0.35"/>
    <row r="187" customFormat="1" ht="14.5" x14ac:dyDescent="0.35"/>
    <row r="188" customFormat="1" ht="14.5" x14ac:dyDescent="0.35"/>
    <row r="189" customFormat="1" ht="14.5" x14ac:dyDescent="0.35"/>
    <row r="190" customFormat="1" ht="14.5" x14ac:dyDescent="0.35"/>
    <row r="191" customFormat="1" ht="14.5" x14ac:dyDescent="0.35"/>
    <row r="192" customFormat="1" ht="14.5" x14ac:dyDescent="0.35"/>
    <row r="193" customFormat="1" ht="14.5" x14ac:dyDescent="0.35"/>
    <row r="194" customFormat="1" ht="14.5" x14ac:dyDescent="0.35"/>
    <row r="195" customFormat="1" ht="14.5" x14ac:dyDescent="0.35"/>
    <row r="196" customFormat="1" ht="14.5" x14ac:dyDescent="0.35"/>
    <row r="197" customFormat="1" ht="14.5" x14ac:dyDescent="0.35"/>
    <row r="198" customFormat="1" ht="14.5" x14ac:dyDescent="0.35"/>
    <row r="199" customFormat="1" ht="14.5" x14ac:dyDescent="0.35"/>
    <row r="200" customFormat="1" ht="14.5" x14ac:dyDescent="0.35"/>
    <row r="201" customFormat="1" ht="14.5" x14ac:dyDescent="0.35"/>
    <row r="202" customFormat="1" ht="14.5" x14ac:dyDescent="0.35"/>
    <row r="203" customFormat="1" ht="14.5" x14ac:dyDescent="0.35"/>
    <row r="204" customFormat="1" ht="14.5" x14ac:dyDescent="0.35"/>
    <row r="205" customFormat="1" ht="14.5" x14ac:dyDescent="0.35"/>
    <row r="206" customFormat="1" ht="14.5" x14ac:dyDescent="0.35"/>
    <row r="207" customFormat="1" ht="14.5" x14ac:dyDescent="0.35"/>
    <row r="208" customFormat="1" ht="14.5" x14ac:dyDescent="0.35"/>
    <row r="209" customFormat="1" ht="14.5" x14ac:dyDescent="0.35"/>
    <row r="210" customFormat="1" ht="14.5" x14ac:dyDescent="0.35"/>
    <row r="211" customFormat="1" ht="14.5" x14ac:dyDescent="0.35"/>
    <row r="212" customFormat="1" ht="14.5" x14ac:dyDescent="0.35"/>
    <row r="213" customFormat="1" ht="14.5" x14ac:dyDescent="0.35"/>
    <row r="214" customFormat="1" ht="14.5" x14ac:dyDescent="0.35"/>
    <row r="215" customFormat="1" ht="14.5" x14ac:dyDescent="0.35"/>
    <row r="216" customFormat="1" ht="14.5" x14ac:dyDescent="0.35"/>
    <row r="217" customFormat="1" ht="14.5" x14ac:dyDescent="0.35"/>
    <row r="218" customFormat="1" ht="14.5" x14ac:dyDescent="0.35"/>
    <row r="219" customFormat="1" ht="14.5" x14ac:dyDescent="0.35"/>
    <row r="220" customFormat="1" ht="14.5" x14ac:dyDescent="0.35"/>
    <row r="221" customFormat="1" ht="14.5" x14ac:dyDescent="0.35"/>
    <row r="222" customFormat="1" ht="14.5" x14ac:dyDescent="0.35"/>
    <row r="223" customFormat="1" ht="14.5" x14ac:dyDescent="0.35"/>
    <row r="224" customFormat="1" ht="14.5" x14ac:dyDescent="0.35"/>
    <row r="225" customFormat="1" ht="14.5" x14ac:dyDescent="0.35"/>
    <row r="226" customFormat="1" ht="14.5" x14ac:dyDescent="0.35"/>
    <row r="227" customFormat="1" ht="14.5" x14ac:dyDescent="0.35"/>
    <row r="228" customFormat="1" ht="14.5" x14ac:dyDescent="0.35"/>
    <row r="229" customFormat="1" ht="14.5" x14ac:dyDescent="0.35"/>
    <row r="230" customFormat="1" ht="14.5" x14ac:dyDescent="0.35"/>
    <row r="231" customFormat="1" ht="14.5" x14ac:dyDescent="0.35"/>
    <row r="232" customFormat="1" ht="14.5" x14ac:dyDescent="0.35"/>
    <row r="233" customFormat="1" ht="14.5" x14ac:dyDescent="0.35"/>
    <row r="234" customFormat="1" ht="14.5" x14ac:dyDescent="0.35"/>
    <row r="235" customFormat="1" ht="14.5" x14ac:dyDescent="0.35"/>
    <row r="236" customFormat="1" ht="14.5" x14ac:dyDescent="0.35"/>
    <row r="237" customFormat="1" ht="14.5" x14ac:dyDescent="0.35"/>
    <row r="238" customFormat="1" ht="14.5" x14ac:dyDescent="0.35"/>
    <row r="239" customFormat="1" ht="14.5" x14ac:dyDescent="0.35"/>
    <row r="240" customFormat="1" ht="14.5" x14ac:dyDescent="0.35"/>
    <row r="241" customFormat="1" ht="14.5" x14ac:dyDescent="0.35"/>
    <row r="242" customFormat="1" ht="14.5" x14ac:dyDescent="0.35"/>
    <row r="243" customFormat="1" ht="14.5" x14ac:dyDescent="0.35"/>
    <row r="244" customFormat="1" ht="14.5" x14ac:dyDescent="0.35"/>
    <row r="245" customFormat="1" ht="14.5" x14ac:dyDescent="0.35"/>
    <row r="246" customFormat="1" ht="14.5" x14ac:dyDescent="0.35"/>
    <row r="247" customFormat="1" ht="14.5" x14ac:dyDescent="0.35"/>
    <row r="248" customFormat="1" ht="14.5" x14ac:dyDescent="0.35"/>
    <row r="249" customFormat="1" ht="14.5" x14ac:dyDescent="0.35"/>
    <row r="250" customFormat="1" ht="14.5" x14ac:dyDescent="0.35"/>
    <row r="251" customFormat="1" ht="14.5" x14ac:dyDescent="0.35"/>
    <row r="252" customFormat="1" ht="14.5" x14ac:dyDescent="0.35"/>
    <row r="253" customFormat="1" ht="14.5" x14ac:dyDescent="0.35"/>
    <row r="254" customFormat="1" ht="14.5" x14ac:dyDescent="0.35"/>
    <row r="255" customFormat="1" ht="14.5" x14ac:dyDescent="0.35"/>
    <row r="256" customFormat="1" ht="14.5" x14ac:dyDescent="0.35"/>
    <row r="257" customFormat="1" ht="14.5" x14ac:dyDescent="0.35"/>
    <row r="258" customFormat="1" ht="14.5" x14ac:dyDescent="0.35"/>
    <row r="259" customFormat="1" ht="14.5" x14ac:dyDescent="0.35"/>
    <row r="260" customFormat="1" ht="14.5" x14ac:dyDescent="0.35"/>
    <row r="261" customFormat="1" ht="14.5" x14ac:dyDescent="0.35"/>
    <row r="262" customFormat="1" ht="14.5" x14ac:dyDescent="0.35"/>
    <row r="263" customFormat="1" ht="14.5" x14ac:dyDescent="0.35"/>
    <row r="264" customFormat="1" ht="14.5" x14ac:dyDescent="0.35"/>
    <row r="265" customFormat="1" ht="14.5" x14ac:dyDescent="0.35"/>
    <row r="266" customFormat="1" ht="14.5" x14ac:dyDescent="0.35"/>
    <row r="267" customFormat="1" ht="14.5" x14ac:dyDescent="0.35"/>
    <row r="268" customFormat="1" ht="14.5" x14ac:dyDescent="0.35"/>
    <row r="269" customFormat="1" ht="14.5" x14ac:dyDescent="0.35"/>
    <row r="270" customFormat="1" ht="14.5" x14ac:dyDescent="0.35"/>
    <row r="271" customFormat="1" ht="14.5" x14ac:dyDescent="0.35"/>
    <row r="272" customFormat="1" ht="14.5" x14ac:dyDescent="0.35"/>
    <row r="273" customFormat="1" ht="14.5" x14ac:dyDescent="0.35"/>
    <row r="274" customFormat="1" ht="14.5" x14ac:dyDescent="0.35"/>
    <row r="275" customFormat="1" ht="14.5" x14ac:dyDescent="0.35"/>
    <row r="276" customFormat="1" ht="14.5" x14ac:dyDescent="0.35"/>
    <row r="277" customFormat="1" ht="14.5" x14ac:dyDescent="0.35"/>
    <row r="278" customFormat="1" ht="14.5" x14ac:dyDescent="0.35"/>
    <row r="279" customFormat="1" ht="14.5" x14ac:dyDescent="0.35"/>
    <row r="280" customFormat="1" ht="14.5" x14ac:dyDescent="0.35"/>
    <row r="281" customFormat="1" ht="14.5" x14ac:dyDescent="0.35"/>
    <row r="282" customFormat="1" ht="14.5" x14ac:dyDescent="0.35"/>
    <row r="283" customFormat="1" ht="14.5" x14ac:dyDescent="0.35"/>
    <row r="284" customFormat="1" ht="14.5" x14ac:dyDescent="0.35"/>
    <row r="285" customFormat="1" ht="14.5" x14ac:dyDescent="0.35"/>
    <row r="286" customFormat="1" ht="14.5" x14ac:dyDescent="0.35"/>
    <row r="287" customFormat="1" ht="14.5" x14ac:dyDescent="0.35"/>
    <row r="288" customFormat="1" ht="14.5" x14ac:dyDescent="0.35"/>
    <row r="289" customFormat="1" ht="14.5" x14ac:dyDescent="0.35"/>
    <row r="290" customFormat="1" ht="14.5" x14ac:dyDescent="0.35"/>
    <row r="291" customFormat="1" ht="14.5" x14ac:dyDescent="0.35"/>
    <row r="292" customFormat="1" ht="14.5" x14ac:dyDescent="0.35"/>
    <row r="293" customFormat="1" ht="14.5" x14ac:dyDescent="0.35"/>
    <row r="294" customFormat="1" ht="14.5" x14ac:dyDescent="0.35"/>
    <row r="295" customFormat="1" ht="14.5" x14ac:dyDescent="0.35"/>
    <row r="296" customFormat="1" ht="14.5" x14ac:dyDescent="0.35"/>
    <row r="297" customFormat="1" ht="14.5" x14ac:dyDescent="0.35"/>
    <row r="298" customFormat="1" ht="14.5" x14ac:dyDescent="0.35"/>
    <row r="299" customFormat="1" ht="14.5" x14ac:dyDescent="0.35"/>
    <row r="300" customFormat="1" ht="14.5" x14ac:dyDescent="0.35"/>
    <row r="301" customFormat="1" ht="14.5" x14ac:dyDescent="0.35"/>
    <row r="302" customFormat="1" ht="14.5" x14ac:dyDescent="0.35"/>
    <row r="303" customFormat="1" ht="14.5" x14ac:dyDescent="0.35"/>
    <row r="304" customFormat="1" ht="14.5" x14ac:dyDescent="0.35"/>
    <row r="305" customFormat="1" ht="14.5" x14ac:dyDescent="0.35"/>
    <row r="306" customFormat="1" ht="14.5" x14ac:dyDescent="0.35"/>
    <row r="307" customFormat="1" ht="14.5" x14ac:dyDescent="0.35"/>
    <row r="308" customFormat="1" ht="14.5" x14ac:dyDescent="0.35"/>
    <row r="309" customFormat="1" ht="14.5" x14ac:dyDescent="0.35"/>
    <row r="310" customFormat="1" ht="14.5" x14ac:dyDescent="0.35"/>
    <row r="311" customFormat="1" ht="14.5" x14ac:dyDescent="0.35"/>
    <row r="312" customFormat="1" ht="14.5" x14ac:dyDescent="0.35"/>
    <row r="313" customFormat="1" ht="14.5" x14ac:dyDescent="0.35"/>
    <row r="314" customFormat="1" ht="14.5" x14ac:dyDescent="0.35"/>
    <row r="315" customFormat="1" ht="14.5" x14ac:dyDescent="0.35"/>
    <row r="316" customFormat="1" ht="14.5" x14ac:dyDescent="0.35"/>
    <row r="317" customFormat="1" ht="14.5" x14ac:dyDescent="0.35"/>
    <row r="318" customFormat="1" ht="14.5" x14ac:dyDescent="0.35"/>
    <row r="319" customFormat="1" ht="14.5" x14ac:dyDescent="0.35"/>
    <row r="320" customFormat="1" ht="14.5" x14ac:dyDescent="0.35"/>
    <row r="321" customFormat="1" ht="14.5" x14ac:dyDescent="0.35"/>
    <row r="322" customFormat="1" ht="14.5" x14ac:dyDescent="0.35"/>
    <row r="323" customFormat="1" ht="14.5" x14ac:dyDescent="0.35"/>
    <row r="324" customFormat="1" ht="14.5" x14ac:dyDescent="0.35"/>
    <row r="325" customFormat="1" ht="14.5" x14ac:dyDescent="0.35"/>
    <row r="326" customFormat="1" ht="14.5" x14ac:dyDescent="0.35"/>
    <row r="327" customFormat="1" ht="14.5" x14ac:dyDescent="0.35"/>
    <row r="328" customFormat="1" ht="14.5" x14ac:dyDescent="0.35"/>
    <row r="329" customFormat="1" ht="14.5" x14ac:dyDescent="0.35"/>
    <row r="330" customFormat="1" ht="14.5" x14ac:dyDescent="0.35"/>
    <row r="331" customFormat="1" ht="14.5" x14ac:dyDescent="0.35"/>
    <row r="332" customFormat="1" ht="14.5" x14ac:dyDescent="0.35"/>
    <row r="333" customFormat="1" ht="14.5" x14ac:dyDescent="0.35"/>
    <row r="334" customFormat="1" ht="14.5" x14ac:dyDescent="0.35"/>
    <row r="335" customFormat="1" ht="14.5" x14ac:dyDescent="0.35"/>
    <row r="336" customFormat="1" ht="14.5" x14ac:dyDescent="0.35"/>
    <row r="337" customFormat="1" ht="14.5" x14ac:dyDescent="0.35"/>
    <row r="338" customFormat="1" ht="14.5" x14ac:dyDescent="0.35"/>
    <row r="339" customFormat="1" ht="14.5" x14ac:dyDescent="0.35"/>
    <row r="340" customFormat="1" ht="14.5" x14ac:dyDescent="0.35"/>
    <row r="341" customFormat="1" ht="14.5" x14ac:dyDescent="0.35"/>
    <row r="342" customFormat="1" ht="14.5" x14ac:dyDescent="0.35"/>
    <row r="343" customFormat="1" ht="14.5" x14ac:dyDescent="0.35"/>
    <row r="344" customFormat="1" ht="14.5" x14ac:dyDescent="0.35"/>
    <row r="345" customFormat="1" ht="14.5" x14ac:dyDescent="0.35"/>
    <row r="346" customFormat="1" ht="14.5" x14ac:dyDescent="0.35"/>
    <row r="347" customFormat="1" ht="14.5" x14ac:dyDescent="0.35"/>
    <row r="348" customFormat="1" ht="14.5" x14ac:dyDescent="0.35"/>
    <row r="349" customFormat="1" ht="14.5" x14ac:dyDescent="0.35"/>
    <row r="350" customFormat="1" ht="14.5" x14ac:dyDescent="0.35"/>
    <row r="351" customFormat="1" ht="14.5" x14ac:dyDescent="0.35"/>
    <row r="352" customFormat="1" ht="14.5" x14ac:dyDescent="0.35"/>
    <row r="353" customFormat="1" ht="14.5" x14ac:dyDescent="0.35"/>
    <row r="354" customFormat="1" ht="14.5" x14ac:dyDescent="0.35"/>
    <row r="355" customFormat="1" ht="14.5" x14ac:dyDescent="0.35"/>
    <row r="356" customFormat="1" ht="14.5" x14ac:dyDescent="0.35"/>
    <row r="357" customFormat="1" ht="14.5" x14ac:dyDescent="0.35"/>
    <row r="358" customFormat="1" ht="14.5" x14ac:dyDescent="0.35"/>
    <row r="359" customFormat="1" ht="14.5" x14ac:dyDescent="0.35"/>
    <row r="360" customFormat="1" ht="14.5" x14ac:dyDescent="0.35"/>
    <row r="361" customFormat="1" ht="14.5" x14ac:dyDescent="0.35"/>
    <row r="362" customFormat="1" ht="14.5" x14ac:dyDescent="0.35"/>
    <row r="363" customFormat="1" ht="14.5" x14ac:dyDescent="0.35"/>
    <row r="364" customFormat="1" ht="14.5" x14ac:dyDescent="0.35"/>
    <row r="365" customFormat="1" ht="14.5" x14ac:dyDescent="0.35"/>
    <row r="366" customFormat="1" ht="14.5" x14ac:dyDescent="0.35"/>
    <row r="367" customFormat="1" ht="14.5" x14ac:dyDescent="0.35"/>
    <row r="368" customFormat="1" ht="14.5" x14ac:dyDescent="0.35"/>
    <row r="369" customFormat="1" ht="14.5" x14ac:dyDescent="0.35"/>
    <row r="370" customFormat="1" ht="14.5" x14ac:dyDescent="0.35"/>
    <row r="371" customFormat="1" ht="14.5" x14ac:dyDescent="0.35"/>
    <row r="372" customFormat="1" ht="14.5" x14ac:dyDescent="0.35"/>
    <row r="373" customFormat="1" ht="14.5" x14ac:dyDescent="0.35"/>
    <row r="374" customFormat="1" ht="14.5" x14ac:dyDescent="0.35"/>
    <row r="375" customFormat="1" ht="14.5" x14ac:dyDescent="0.35"/>
    <row r="376" customFormat="1" ht="14.5" x14ac:dyDescent="0.35"/>
    <row r="377" customFormat="1" ht="14.5" x14ac:dyDescent="0.35"/>
    <row r="378" customFormat="1" ht="14.5" x14ac:dyDescent="0.35"/>
    <row r="379" customFormat="1" ht="14.5" x14ac:dyDescent="0.35"/>
    <row r="380" customFormat="1" ht="14.5" x14ac:dyDescent="0.35"/>
    <row r="381" customFormat="1" ht="14.5" x14ac:dyDescent="0.35"/>
    <row r="382" customFormat="1" ht="14.5" x14ac:dyDescent="0.35"/>
    <row r="383" customFormat="1" ht="14.5" x14ac:dyDescent="0.35"/>
    <row r="384" customFormat="1" ht="14.5" x14ac:dyDescent="0.35"/>
    <row r="385" customFormat="1" ht="14.5" x14ac:dyDescent="0.35"/>
    <row r="386" customFormat="1" ht="14.5" x14ac:dyDescent="0.35"/>
    <row r="387" customFormat="1" ht="14.5" x14ac:dyDescent="0.35"/>
    <row r="388" customFormat="1" ht="14.5" x14ac:dyDescent="0.35"/>
    <row r="389" customFormat="1" ht="14.5" x14ac:dyDescent="0.35"/>
    <row r="390" customFormat="1" ht="14.5" x14ac:dyDescent="0.35"/>
    <row r="391" customFormat="1" ht="14.5" x14ac:dyDescent="0.35"/>
    <row r="392" customFormat="1" ht="14.5" x14ac:dyDescent="0.35"/>
    <row r="393" customFormat="1" ht="14.5" x14ac:dyDescent="0.35"/>
    <row r="394" customFormat="1" ht="14.5" x14ac:dyDescent="0.35"/>
    <row r="395" customFormat="1" ht="14.5" x14ac:dyDescent="0.35"/>
    <row r="396" customFormat="1" ht="14.5" x14ac:dyDescent="0.35"/>
    <row r="397" customFormat="1" ht="14.5" x14ac:dyDescent="0.35"/>
    <row r="398" customFormat="1" ht="14.5" x14ac:dyDescent="0.35"/>
    <row r="399" customFormat="1" ht="14.5" x14ac:dyDescent="0.35"/>
    <row r="400" customFormat="1" ht="14.5" x14ac:dyDescent="0.35"/>
    <row r="401" customFormat="1" ht="14.5" x14ac:dyDescent="0.35"/>
    <row r="402" customFormat="1" ht="14.5" x14ac:dyDescent="0.35"/>
    <row r="403" customFormat="1" ht="14.5" x14ac:dyDescent="0.35"/>
    <row r="404" customFormat="1" ht="14.5" x14ac:dyDescent="0.35"/>
    <row r="405" customFormat="1" ht="14.5" x14ac:dyDescent="0.35"/>
    <row r="406" customFormat="1" ht="14.5" x14ac:dyDescent="0.35"/>
    <row r="407" customFormat="1" ht="14.5" x14ac:dyDescent="0.35"/>
    <row r="408" customFormat="1" ht="14.5" x14ac:dyDescent="0.35"/>
    <row r="409" customFormat="1" ht="14.5" x14ac:dyDescent="0.35"/>
    <row r="410" customFormat="1" ht="14.5" x14ac:dyDescent="0.35"/>
    <row r="411" customFormat="1" ht="14.5" x14ac:dyDescent="0.35"/>
    <row r="412" customFormat="1" ht="14.5" x14ac:dyDescent="0.35"/>
    <row r="413" customFormat="1" ht="14.5" x14ac:dyDescent="0.35"/>
    <row r="414" customFormat="1" ht="14.5" x14ac:dyDescent="0.35"/>
    <row r="415" customFormat="1" ht="14.5" x14ac:dyDescent="0.35"/>
    <row r="416" customFormat="1" ht="14.5" x14ac:dyDescent="0.35"/>
    <row r="417" customFormat="1" ht="14.5" x14ac:dyDescent="0.35"/>
    <row r="418" customFormat="1" ht="14.5" x14ac:dyDescent="0.35"/>
    <row r="419" customFormat="1" ht="14.5" x14ac:dyDescent="0.35"/>
    <row r="420" customFormat="1" ht="14.5" x14ac:dyDescent="0.35"/>
    <row r="421" customFormat="1" ht="14.5" x14ac:dyDescent="0.35"/>
    <row r="422" customFormat="1" ht="14.5" x14ac:dyDescent="0.35"/>
    <row r="423" customFormat="1" ht="14.5" x14ac:dyDescent="0.35"/>
    <row r="424" customFormat="1" ht="14.5" x14ac:dyDescent="0.35"/>
    <row r="425" customFormat="1" ht="14.5" x14ac:dyDescent="0.35"/>
    <row r="426" customFormat="1" ht="14.5" x14ac:dyDescent="0.35"/>
    <row r="427" customFormat="1" ht="14.5" x14ac:dyDescent="0.35"/>
    <row r="428" customFormat="1" ht="14.5" x14ac:dyDescent="0.35"/>
    <row r="429" customFormat="1" ht="14.5" x14ac:dyDescent="0.35"/>
    <row r="430" customFormat="1" ht="14.5" x14ac:dyDescent="0.35"/>
    <row r="431" customFormat="1" ht="14.5" x14ac:dyDescent="0.35"/>
    <row r="432" customFormat="1" ht="14.5" x14ac:dyDescent="0.35"/>
    <row r="433" customFormat="1" ht="14.5" x14ac:dyDescent="0.35"/>
    <row r="434" customFormat="1" ht="14.5" x14ac:dyDescent="0.35"/>
    <row r="435" customFormat="1" ht="14.5" x14ac:dyDescent="0.35"/>
    <row r="436" customFormat="1" ht="14.5" x14ac:dyDescent="0.35"/>
    <row r="437" customFormat="1" ht="14.5" x14ac:dyDescent="0.35"/>
    <row r="438" customFormat="1" ht="14.5" x14ac:dyDescent="0.35"/>
    <row r="439" customFormat="1" ht="14.5" x14ac:dyDescent="0.35"/>
    <row r="440" customFormat="1" ht="14.5" x14ac:dyDescent="0.35"/>
    <row r="441" customFormat="1" ht="14.5" x14ac:dyDescent="0.35"/>
    <row r="442" customFormat="1" ht="14.5" x14ac:dyDescent="0.35"/>
    <row r="443" customFormat="1" ht="14.5" x14ac:dyDescent="0.35"/>
    <row r="444" customFormat="1" ht="14.5" x14ac:dyDescent="0.35"/>
    <row r="445" customFormat="1" ht="14.5" x14ac:dyDescent="0.35"/>
    <row r="446" customFormat="1" ht="14.5" x14ac:dyDescent="0.35"/>
    <row r="447" customFormat="1" ht="14.5" x14ac:dyDescent="0.35"/>
    <row r="448" customFormat="1" ht="14.5" x14ac:dyDescent="0.35"/>
    <row r="449" customFormat="1" ht="14.5" x14ac:dyDescent="0.35"/>
    <row r="450" customFormat="1" ht="14.5" x14ac:dyDescent="0.35"/>
    <row r="451" customFormat="1" ht="14.5" x14ac:dyDescent="0.35"/>
    <row r="60840" spans="5:10" ht="16.399999999999999" customHeight="1" x14ac:dyDescent="0.3">
      <c r="E60840" s="45"/>
      <c r="F60840" s="72"/>
      <c r="J60840" s="44"/>
    </row>
  </sheetData>
  <mergeCells count="11">
    <mergeCell ref="E1:K1"/>
    <mergeCell ref="B10:C10"/>
    <mergeCell ref="B11:C11"/>
    <mergeCell ref="B6:C6"/>
    <mergeCell ref="B5:C5"/>
    <mergeCell ref="B7:C7"/>
    <mergeCell ref="A2:C2"/>
    <mergeCell ref="A3:C3"/>
    <mergeCell ref="A1:D1"/>
    <mergeCell ref="B8:C8"/>
    <mergeCell ref="B9:C9"/>
  </mergeCells>
  <phoneticPr fontId="12" type="noConversion"/>
  <pageMargins left="0.73" right="0.25" top="0.3" bottom="0.31" header="0.3" footer="0.3"/>
  <pageSetup scale="10" fitToHeight="0" orientation="landscape" r:id="rId1"/>
  <headerFooter>
    <oddFooter>&amp;L&amp;14EFFECTIVE DATE:7-21-25&amp;R&amp;14AWRC#SERVER MEMORY BID</oddFooter>
  </headerFooter>
  <rowBreaks count="1" manualBreakCount="1">
    <brk id="152" max="16383" man="1"/>
  </rowBreaks>
  <colBreaks count="1" manualBreakCount="1">
    <brk id="1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  <pageSetUpPr fitToPage="1"/>
  </sheetPr>
  <dimension ref="A1:E64"/>
  <sheetViews>
    <sheetView zoomScale="80" zoomScaleNormal="80" workbookViewId="0">
      <selection activeCell="E30" sqref="E30"/>
    </sheetView>
  </sheetViews>
  <sheetFormatPr defaultColWidth="9" defaultRowHeight="14.5" x14ac:dyDescent="0.35"/>
  <cols>
    <col min="1" max="1" width="65.453125" style="3" bestFit="1" customWidth="1"/>
    <col min="2" max="2" width="38" style="3" bestFit="1" customWidth="1"/>
    <col min="3" max="3" width="9" style="3"/>
    <col min="4" max="4" width="11.453125" style="3" bestFit="1" customWidth="1"/>
    <col min="5" max="5" width="127" style="3" bestFit="1" customWidth="1"/>
    <col min="6" max="16384" width="9" style="3"/>
  </cols>
  <sheetData>
    <row r="1" spans="1:5" ht="15" thickBot="1" x14ac:dyDescent="0.4">
      <c r="A1" s="1" t="s">
        <v>1</v>
      </c>
      <c r="B1" s="2" t="s">
        <v>2</v>
      </c>
      <c r="D1" s="4" t="s">
        <v>3</v>
      </c>
      <c r="E1" s="5" t="s">
        <v>4</v>
      </c>
    </row>
    <row r="2" spans="1:5" ht="15" thickBot="1" x14ac:dyDescent="0.4">
      <c r="A2" s="6" t="s">
        <v>5</v>
      </c>
      <c r="B2" s="7" t="s">
        <v>6</v>
      </c>
      <c r="D2" s="15" t="s">
        <v>7</v>
      </c>
      <c r="E2" s="8" t="s">
        <v>8</v>
      </c>
    </row>
    <row r="3" spans="1:5" ht="15" thickBot="1" x14ac:dyDescent="0.4">
      <c r="A3" s="9" t="s">
        <v>9</v>
      </c>
      <c r="B3" s="7" t="s">
        <v>0</v>
      </c>
      <c r="D3" s="15" t="s">
        <v>10</v>
      </c>
      <c r="E3" s="8" t="s">
        <v>11</v>
      </c>
    </row>
    <row r="4" spans="1:5" x14ac:dyDescent="0.35">
      <c r="A4" s="10" t="s">
        <v>12</v>
      </c>
      <c r="B4" s="7" t="s">
        <v>13</v>
      </c>
      <c r="D4" s="139" t="s">
        <v>14</v>
      </c>
      <c r="E4" s="11" t="s">
        <v>15</v>
      </c>
    </row>
    <row r="5" spans="1:5" x14ac:dyDescent="0.35">
      <c r="A5" s="9" t="s">
        <v>16</v>
      </c>
      <c r="B5" s="12" t="s">
        <v>17</v>
      </c>
      <c r="D5" s="141"/>
      <c r="E5" s="13" t="s">
        <v>18</v>
      </c>
    </row>
    <row r="6" spans="1:5" x14ac:dyDescent="0.35">
      <c r="A6" s="10" t="s">
        <v>19</v>
      </c>
      <c r="B6" s="14"/>
      <c r="D6" s="141"/>
      <c r="E6" s="13" t="s">
        <v>20</v>
      </c>
    </row>
    <row r="7" spans="1:5" ht="15" thickBot="1" x14ac:dyDescent="0.4">
      <c r="A7" s="9" t="s">
        <v>21</v>
      </c>
      <c r="B7" s="14"/>
      <c r="D7" s="140"/>
      <c r="E7" s="16" t="s">
        <v>22</v>
      </c>
    </row>
    <row r="8" spans="1:5" x14ac:dyDescent="0.35">
      <c r="A8" s="10" t="s">
        <v>23</v>
      </c>
      <c r="B8" s="14"/>
      <c r="D8" s="139" t="s">
        <v>24</v>
      </c>
      <c r="E8" s="17" t="s">
        <v>25</v>
      </c>
    </row>
    <row r="9" spans="1:5" x14ac:dyDescent="0.35">
      <c r="A9" s="9" t="s">
        <v>26</v>
      </c>
      <c r="B9" s="14"/>
      <c r="D9" s="141"/>
      <c r="E9" s="13" t="s">
        <v>27</v>
      </c>
    </row>
    <row r="10" spans="1:5" ht="15" thickBot="1" x14ac:dyDescent="0.4">
      <c r="A10" s="18"/>
      <c r="B10" s="19"/>
      <c r="D10" s="141"/>
      <c r="E10" s="13" t="s">
        <v>28</v>
      </c>
    </row>
    <row r="11" spans="1:5" ht="15" thickBot="1" x14ac:dyDescent="0.4">
      <c r="A11" s="20" t="s">
        <v>29</v>
      </c>
      <c r="B11" s="21" t="s">
        <v>30</v>
      </c>
      <c r="D11" s="140"/>
      <c r="E11" s="16" t="s">
        <v>31</v>
      </c>
    </row>
    <row r="12" spans="1:5" x14ac:dyDescent="0.35">
      <c r="A12" s="22" t="s">
        <v>32</v>
      </c>
      <c r="B12" s="23" t="s">
        <v>6</v>
      </c>
      <c r="D12" s="139" t="s">
        <v>33</v>
      </c>
      <c r="E12" s="11" t="s">
        <v>34</v>
      </c>
    </row>
    <row r="13" spans="1:5" x14ac:dyDescent="0.35">
      <c r="A13" s="24" t="s">
        <v>35</v>
      </c>
      <c r="B13" s="25"/>
      <c r="D13" s="141"/>
      <c r="E13" s="13" t="s">
        <v>36</v>
      </c>
    </row>
    <row r="14" spans="1:5" x14ac:dyDescent="0.35">
      <c r="A14" s="22" t="s">
        <v>37</v>
      </c>
      <c r="B14" s="25"/>
      <c r="D14" s="141"/>
      <c r="E14" s="13" t="s">
        <v>38</v>
      </c>
    </row>
    <row r="15" spans="1:5" x14ac:dyDescent="0.35">
      <c r="A15" s="22" t="s">
        <v>39</v>
      </c>
      <c r="B15" s="25"/>
      <c r="D15" s="141"/>
      <c r="E15" s="13" t="s">
        <v>40</v>
      </c>
    </row>
    <row r="16" spans="1:5" ht="15" thickBot="1" x14ac:dyDescent="0.4">
      <c r="A16" s="22" t="s">
        <v>41</v>
      </c>
      <c r="B16" s="25"/>
      <c r="D16" s="140"/>
      <c r="E16" s="16" t="s">
        <v>42</v>
      </c>
    </row>
    <row r="17" spans="1:5" x14ac:dyDescent="0.35">
      <c r="A17" s="22" t="s">
        <v>43</v>
      </c>
      <c r="B17" s="25"/>
      <c r="D17" s="139" t="s">
        <v>44</v>
      </c>
      <c r="E17" s="17" t="s">
        <v>45</v>
      </c>
    </row>
    <row r="18" spans="1:5" x14ac:dyDescent="0.35">
      <c r="A18" s="24" t="s">
        <v>46</v>
      </c>
      <c r="B18" s="25"/>
      <c r="D18" s="141"/>
      <c r="E18" s="13" t="s">
        <v>47</v>
      </c>
    </row>
    <row r="19" spans="1:5" ht="15" thickBot="1" x14ac:dyDescent="0.4">
      <c r="A19" s="26"/>
      <c r="B19" s="27"/>
      <c r="D19" s="141"/>
      <c r="E19" s="13" t="s">
        <v>48</v>
      </c>
    </row>
    <row r="20" spans="1:5" x14ac:dyDescent="0.35">
      <c r="A20" s="6" t="s">
        <v>49</v>
      </c>
      <c r="B20" s="7" t="s">
        <v>6</v>
      </c>
      <c r="D20" s="141"/>
      <c r="E20" s="13" t="s">
        <v>50</v>
      </c>
    </row>
    <row r="21" spans="1:5" x14ac:dyDescent="0.35">
      <c r="A21" s="9" t="s">
        <v>51</v>
      </c>
      <c r="B21" s="7" t="s">
        <v>0</v>
      </c>
      <c r="D21" s="141"/>
      <c r="E21" s="13" t="s">
        <v>52</v>
      </c>
    </row>
    <row r="22" spans="1:5" ht="15" thickBot="1" x14ac:dyDescent="0.4">
      <c r="A22" s="10" t="s">
        <v>53</v>
      </c>
      <c r="B22" s="7" t="s">
        <v>13</v>
      </c>
      <c r="D22" s="140"/>
      <c r="E22" s="16" t="s">
        <v>54</v>
      </c>
    </row>
    <row r="23" spans="1:5" x14ac:dyDescent="0.35">
      <c r="A23" s="10" t="s">
        <v>55</v>
      </c>
      <c r="B23" s="12" t="s">
        <v>17</v>
      </c>
      <c r="D23" s="139" t="s">
        <v>56</v>
      </c>
      <c r="E23" s="17" t="s">
        <v>57</v>
      </c>
    </row>
    <row r="24" spans="1:5" x14ac:dyDescent="0.35">
      <c r="A24" s="9" t="s">
        <v>58</v>
      </c>
      <c r="B24" s="14"/>
      <c r="D24" s="141"/>
      <c r="E24" s="13" t="s">
        <v>59</v>
      </c>
    </row>
    <row r="25" spans="1:5" x14ac:dyDescent="0.35">
      <c r="A25" s="9" t="s">
        <v>60</v>
      </c>
      <c r="B25" s="14"/>
      <c r="D25" s="141"/>
      <c r="E25" s="13" t="s">
        <v>61</v>
      </c>
    </row>
    <row r="26" spans="1:5" x14ac:dyDescent="0.35">
      <c r="A26" s="10" t="s">
        <v>62</v>
      </c>
      <c r="B26" s="14"/>
      <c r="D26" s="141"/>
      <c r="E26" s="13" t="s">
        <v>63</v>
      </c>
    </row>
    <row r="27" spans="1:5" x14ac:dyDescent="0.35">
      <c r="A27" s="9" t="s">
        <v>64</v>
      </c>
      <c r="B27" s="14"/>
      <c r="D27" s="141"/>
      <c r="E27" s="28" t="s">
        <v>65</v>
      </c>
    </row>
    <row r="28" spans="1:5" x14ac:dyDescent="0.35">
      <c r="A28" s="10" t="s">
        <v>66</v>
      </c>
      <c r="B28" s="14"/>
      <c r="D28" s="141"/>
      <c r="E28" s="13" t="s">
        <v>67</v>
      </c>
    </row>
    <row r="29" spans="1:5" ht="15" thickBot="1" x14ac:dyDescent="0.4">
      <c r="A29" s="9" t="s">
        <v>68</v>
      </c>
      <c r="B29" s="14"/>
      <c r="D29" s="140"/>
      <c r="E29" s="16" t="s">
        <v>54</v>
      </c>
    </row>
    <row r="30" spans="1:5" x14ac:dyDescent="0.35">
      <c r="A30" s="9" t="s">
        <v>69</v>
      </c>
      <c r="B30" s="14"/>
      <c r="D30" s="139" t="s">
        <v>70</v>
      </c>
      <c r="E30" s="17" t="s">
        <v>71</v>
      </c>
    </row>
    <row r="31" spans="1:5" x14ac:dyDescent="0.35">
      <c r="A31" s="10" t="s">
        <v>72</v>
      </c>
      <c r="B31" s="14"/>
      <c r="D31" s="141"/>
      <c r="E31" s="13" t="s">
        <v>73</v>
      </c>
    </row>
    <row r="32" spans="1:5" x14ac:dyDescent="0.35">
      <c r="A32" s="9" t="s">
        <v>74</v>
      </c>
      <c r="B32" s="14"/>
      <c r="D32" s="141"/>
      <c r="E32" s="13" t="s">
        <v>75</v>
      </c>
    </row>
    <row r="33" spans="1:5" ht="15" thickBot="1" x14ac:dyDescent="0.4">
      <c r="A33" s="10" t="s">
        <v>76</v>
      </c>
      <c r="B33" s="14"/>
      <c r="D33" s="140"/>
      <c r="E33" s="16" t="s">
        <v>54</v>
      </c>
    </row>
    <row r="34" spans="1:5" ht="15" thickBot="1" x14ac:dyDescent="0.4">
      <c r="A34" s="18"/>
      <c r="B34" s="19"/>
      <c r="D34" s="139" t="s">
        <v>77</v>
      </c>
      <c r="E34" s="17" t="s">
        <v>78</v>
      </c>
    </row>
    <row r="35" spans="1:5" ht="15" thickBot="1" x14ac:dyDescent="0.4">
      <c r="A35" s="29" t="s">
        <v>79</v>
      </c>
      <c r="B35" s="30" t="s">
        <v>6</v>
      </c>
      <c r="D35" s="140"/>
      <c r="E35" s="16" t="s">
        <v>80</v>
      </c>
    </row>
    <row r="36" spans="1:5" x14ac:dyDescent="0.35">
      <c r="A36" s="31" t="s">
        <v>81</v>
      </c>
      <c r="B36" s="32"/>
      <c r="D36" s="139" t="s">
        <v>82</v>
      </c>
      <c r="E36" s="17" t="s">
        <v>83</v>
      </c>
    </row>
    <row r="37" spans="1:5" x14ac:dyDescent="0.35">
      <c r="A37" s="33" t="s">
        <v>84</v>
      </c>
      <c r="B37" s="32"/>
      <c r="D37" s="141"/>
      <c r="E37" s="13" t="s">
        <v>85</v>
      </c>
    </row>
    <row r="38" spans="1:5" ht="15" thickBot="1" x14ac:dyDescent="0.4">
      <c r="A38" s="31" t="s">
        <v>86</v>
      </c>
      <c r="B38" s="32"/>
      <c r="D38" s="140"/>
      <c r="E38" s="16" t="s">
        <v>87</v>
      </c>
    </row>
    <row r="39" spans="1:5" x14ac:dyDescent="0.35">
      <c r="A39" s="31" t="s">
        <v>88</v>
      </c>
      <c r="B39" s="32"/>
    </row>
    <row r="40" spans="1:5" x14ac:dyDescent="0.35">
      <c r="A40" s="31" t="s">
        <v>89</v>
      </c>
      <c r="B40" s="32"/>
    </row>
    <row r="41" spans="1:5" ht="15" thickBot="1" x14ac:dyDescent="0.4">
      <c r="A41" s="34"/>
      <c r="B41" s="35"/>
    </row>
    <row r="42" spans="1:5" x14ac:dyDescent="0.35">
      <c r="A42" s="6" t="s">
        <v>90</v>
      </c>
      <c r="B42" s="36" t="s">
        <v>6</v>
      </c>
    </row>
    <row r="43" spans="1:5" x14ac:dyDescent="0.35">
      <c r="A43" s="9" t="s">
        <v>91</v>
      </c>
      <c r="B43" s="37"/>
    </row>
    <row r="44" spans="1:5" x14ac:dyDescent="0.35">
      <c r="A44" s="9" t="s">
        <v>92</v>
      </c>
      <c r="B44" s="37"/>
    </row>
    <row r="45" spans="1:5" x14ac:dyDescent="0.35">
      <c r="A45" s="10" t="s">
        <v>93</v>
      </c>
      <c r="B45" s="37"/>
    </row>
    <row r="46" spans="1:5" x14ac:dyDescent="0.35">
      <c r="A46" s="9" t="s">
        <v>94</v>
      </c>
      <c r="B46" s="37"/>
    </row>
    <row r="47" spans="1:5" x14ac:dyDescent="0.35">
      <c r="A47" s="9" t="s">
        <v>95</v>
      </c>
      <c r="B47" s="37"/>
    </row>
    <row r="48" spans="1:5" ht="15" thickBot="1" x14ac:dyDescent="0.4">
      <c r="A48" s="18"/>
      <c r="B48" s="38"/>
    </row>
    <row r="49" spans="1:2" x14ac:dyDescent="0.35">
      <c r="A49" s="6" t="s">
        <v>96</v>
      </c>
      <c r="B49" s="36" t="s">
        <v>97</v>
      </c>
    </row>
    <row r="50" spans="1:2" x14ac:dyDescent="0.35">
      <c r="A50" s="39" t="s">
        <v>98</v>
      </c>
      <c r="B50" s="37"/>
    </row>
    <row r="51" spans="1:2" x14ac:dyDescent="0.35">
      <c r="A51" s="39" t="s">
        <v>99</v>
      </c>
      <c r="B51" s="37"/>
    </row>
    <row r="52" spans="1:2" x14ac:dyDescent="0.35">
      <c r="A52" s="39" t="s">
        <v>100</v>
      </c>
      <c r="B52" s="37"/>
    </row>
    <row r="53" spans="1:2" x14ac:dyDescent="0.35">
      <c r="A53" s="40" t="s">
        <v>101</v>
      </c>
      <c r="B53" s="37"/>
    </row>
    <row r="54" spans="1:2" x14ac:dyDescent="0.35">
      <c r="A54" s="39" t="s">
        <v>102</v>
      </c>
      <c r="B54" s="37"/>
    </row>
    <row r="55" spans="1:2" x14ac:dyDescent="0.35">
      <c r="A55" s="39" t="s">
        <v>103</v>
      </c>
      <c r="B55" s="37"/>
    </row>
    <row r="56" spans="1:2" x14ac:dyDescent="0.35">
      <c r="A56" s="39" t="s">
        <v>104</v>
      </c>
      <c r="B56" s="37"/>
    </row>
    <row r="57" spans="1:2" x14ac:dyDescent="0.35">
      <c r="A57" s="6"/>
      <c r="B57" s="37"/>
    </row>
    <row r="58" spans="1:2" x14ac:dyDescent="0.35">
      <c r="A58" s="41"/>
      <c r="B58" s="37"/>
    </row>
    <row r="59" spans="1:2" x14ac:dyDescent="0.35">
      <c r="A59" s="41"/>
      <c r="B59" s="37"/>
    </row>
    <row r="60" spans="1:2" x14ac:dyDescent="0.35">
      <c r="A60" s="41"/>
      <c r="B60" s="37"/>
    </row>
    <row r="61" spans="1:2" x14ac:dyDescent="0.35">
      <c r="A61" s="41"/>
      <c r="B61" s="37"/>
    </row>
    <row r="62" spans="1:2" x14ac:dyDescent="0.35">
      <c r="A62" s="41"/>
      <c r="B62" s="37"/>
    </row>
    <row r="63" spans="1:2" x14ac:dyDescent="0.35">
      <c r="A63" s="41"/>
      <c r="B63" s="37"/>
    </row>
    <row r="64" spans="1:2" ht="15" thickBot="1" x14ac:dyDescent="0.4">
      <c r="A64" s="42"/>
      <c r="B64" s="38"/>
    </row>
  </sheetData>
  <mergeCells count="8">
    <mergeCell ref="D34:D35"/>
    <mergeCell ref="D36:D38"/>
    <mergeCell ref="D4:D7"/>
    <mergeCell ref="D8:D11"/>
    <mergeCell ref="D12:D16"/>
    <mergeCell ref="D17:D22"/>
    <mergeCell ref="D23:D29"/>
    <mergeCell ref="D30:D33"/>
  </mergeCells>
  <printOptions horizontalCentered="1" verticalCentered="1"/>
  <pageMargins left="0.7" right="0.7" top="0.75" bottom="0.75" header="0.3" footer="0.3"/>
  <pageSetup scale="48" orientation="landscape" r:id="rId1"/>
  <headerFooter>
    <oddHeader>&amp;C&amp;"-,Bold"&amp;48PRODUCT FUNCTION AND COSMETIC CODE CHART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CONTAINER LOG</vt:lpstr>
      <vt:lpstr>MEMORY TESTING LOG</vt:lpstr>
      <vt:lpstr>FUNCTION AND COSMETIC DESC.</vt:lpstr>
      <vt:lpstr>'FUNCTION AND COSMETIC DESC.'!Print_Area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Hodge, Zachary (FPI)</cp:lastModifiedBy>
  <cp:lastPrinted>2025-12-29T13:32:45Z</cp:lastPrinted>
  <dcterms:created xsi:type="dcterms:W3CDTF">2021-05-24T14:22:29Z</dcterms:created>
  <dcterms:modified xsi:type="dcterms:W3CDTF">2026-01-07T14:03:22Z</dcterms:modified>
</cp:coreProperties>
</file>