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F447FDCF-A6BE-4BB7-A6ED-8D287ACB6208}"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0" i="26" l="1"/>
</calcChain>
</file>

<file path=xl/sharedStrings.xml><?xml version="1.0" encoding="utf-8"?>
<sst xmlns="http://schemas.openxmlformats.org/spreadsheetml/2006/main" count="231" uniqueCount="153">
  <si>
    <t>Make</t>
  </si>
  <si>
    <t>Model</t>
  </si>
  <si>
    <t>Processor</t>
  </si>
  <si>
    <t>Battery</t>
  </si>
  <si>
    <t>F3 – Key Functions Working</t>
  </si>
  <si>
    <t>C6 – Used Excellent</t>
  </si>
  <si>
    <t>WEIGHT:</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</si>
  <si>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</si>
  <si>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</si>
  <si>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</si>
  <si>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</si>
  <si>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</si>
  <si>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</si>
  <si>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</si>
  <si>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</si>
  <si>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</si>
  <si>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</si>
  <si>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</si>
  <si>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</si>
  <si>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</si>
  <si>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</si>
  <si>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</si>
  <si>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</si>
  <si>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</si>
  <si>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</si>
  <si>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</si>
  <si>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</si>
  <si>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</si>
  <si>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</si>
  <si>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</si>
  <si>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</si>
  <si>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</si>
  <si>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</si>
  <si>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</si>
  <si>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</si>
  <si>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</si>
  <si>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</si>
  <si>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</si>
  <si>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</si>
  <si>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</si>
  <si>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</si>
  <si>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</si>
  <si>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</si>
  <si>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</si>
  <si>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</si>
  <si>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</si>
  <si>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</si>
  <si>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</si>
  <si>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</si>
  <si>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</si>
  <si>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</si>
  <si>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</si>
  <si>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</si>
  <si>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</si>
  <si>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</si>
  <si>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</si>
  <si>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</si>
  <si>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</si>
  <si>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</si>
  <si>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</si>
  <si>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</si>
  <si>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</si>
  <si>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</si>
  <si>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</si>
  <si>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</si>
  <si>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</si>
  <si>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</si>
  <si>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</si>
  <si>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</si>
  <si>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</si>
  <si>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</si>
  <si>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</si>
  <si>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</si>
  <si>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</si>
  <si>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</si>
  <si>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</si>
  <si>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</si>
  <si>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</si>
  <si>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</si>
  <si>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</si>
  <si>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</si>
  <si>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</si>
  <si>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</si>
  <si>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</si>
  <si>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</si>
  <si>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</si>
  <si>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</si>
  <si>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</si>
  <si>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</si>
  <si>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</si>
  <si>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</si>
  <si>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</si>
  <si>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</si>
  <si>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</si>
  <si>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</si>
  <si>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</si>
  <si>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</si>
  <si>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</si>
  <si>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</si>
  <si>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</si>
  <si>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</si>
  <si>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</si>
  <si>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</si>
  <si>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</si>
  <si>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</si>
  <si>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</si>
  <si>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</si>
  <si>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</si>
  <si>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</si>
  <si>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</si>
  <si>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</si>
  <si>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</si>
  <si>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</si>
  <si>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</si>
  <si>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</si>
  <si>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</si>
  <si>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</si>
  <si>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</si>
  <si>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Evaluated as not containing Data</t>
  </si>
  <si>
    <t>SKU</t>
  </si>
  <si>
    <t>Cosmetic Code</t>
  </si>
  <si>
    <t>W</t>
  </si>
  <si>
    <t>H</t>
  </si>
  <si>
    <t>L</t>
  </si>
  <si>
    <t>Start Date</t>
  </si>
  <si>
    <t>Description</t>
  </si>
  <si>
    <t>Item#</t>
  </si>
  <si>
    <t>Speed GHZ</t>
  </si>
  <si>
    <t>Hard Drive</t>
  </si>
  <si>
    <t>Laptops</t>
  </si>
  <si>
    <t>CD/   DVD</t>
  </si>
  <si>
    <t>Memory          GB</t>
  </si>
  <si>
    <t>Qty:</t>
  </si>
  <si>
    <t>Lot #</t>
  </si>
  <si>
    <t>LBS</t>
  </si>
  <si>
    <t>1300 Metropolitan</t>
  </si>
  <si>
    <t>Leavenworth, KS 66048</t>
  </si>
  <si>
    <t>DDR4 16G</t>
  </si>
  <si>
    <t>Laptop FY25-219</t>
  </si>
  <si>
    <t>LENOVO</t>
  </si>
  <si>
    <t>i5-10210U</t>
  </si>
  <si>
    <t>ThinkPad x13 GEN1</t>
  </si>
  <si>
    <t>Brand New</t>
  </si>
  <si>
    <t>C8 - UNUSED</t>
  </si>
  <si>
    <t>Function Code</t>
  </si>
  <si>
    <t>MJ0DGT9Y</t>
  </si>
  <si>
    <t xml:space="preserve"> MJ0DGTAE</t>
  </si>
  <si>
    <t>MJ0DGZF5</t>
  </si>
  <si>
    <t>MJ0DGZF2</t>
  </si>
  <si>
    <t>MJ0DGZFX</t>
  </si>
  <si>
    <t>New w/ Hard Drive</t>
  </si>
  <si>
    <t>Includes 128 Gig SSD &amp; Windows</t>
  </si>
  <si>
    <t>MJ0DGZGC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</si>
</sst>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2" x14ac:knownFonts="1">
    <font>
      <sz val="11"/>
      <color theme="1"/>
      <name val="Calibri"/>
      <family val="2"/>
      <scheme val="minor"/>
    </font>
    <font>
      <sz val="11"/>
      <color theme="1"/>
      <name val="Calibri"/>
      <family val="2"/>
      <scheme val="minor"/>
    </font>
    <font>
      <sz val="10"/>
      <name val="Arial"/>
      <family val="2"/>
    </font>
    <font>
      <sz val="9"/>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8"/>
      <color theme="1"/>
      <name val="Calibri"/>
      <family val="2"/>
      <scheme val="minor"/>
    </font>
    <font>
      <sz val="8"/>
      <name val="Calibri"/>
      <family val="2"/>
      <scheme val="minor"/>
    </font>
    <font>
      <sz val="9"/>
      <name val="Times New Roman"/>
      <family val="1"/>
    </font>
    <font>
      <sz val="14"/>
      <color rgb="FFFF0000"/>
      <name val="Arial"/>
      <family val="2"/>
    </font>
    <font>
      <sz val="11"/>
      <name val="Times New Roman"/>
      <family val="1"/>
    </font>
    <font>
      <b/>
      <sz val="9"/>
      <name val="Arial"/>
      <family val="2"/>
    </font>
    <font>
      <sz val="8"/>
      <name val="Arial"/>
      <family val="2"/>
    </font>
    <font>
      <sz val="6"/>
      <name val="Times New Roman"/>
      <family val="1"/>
    </font>
    <font>
      <sz val="10"/>
      <name val="Times New Roman"/>
      <family val="1"/>
    </font>
  </fonts>
  <fills count="8">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
      <patternFill patternType="solid">
        <fgColor rgb="FFFFFF00"/>
        <bgColor indexed="64"/>
      </patternFill>
    </fill>
  </fills>
  <borders count="36">
    <border>
      <left/>
      <right/>
      <top/>
      <bottom/>
      <diagonal/>
    </border>
    <border>
      <left style="medium">
        <color indexed="64"/>
      </left>
      <right/>
      <top/>
      <bottom/>
      <diagonal/>
    </border>
    <border>
      <left/>
      <right style="medium">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2" fillId="0" borderId="0"/>
    <xf numFmtId="0" fontId="1" fillId="0" borderId="0"/>
  </cellStyleXfs>
  <cellXfs count="117">
    <xf numFmtId="0" fontId="0" fillId="0" borderId="0" xfId="0"/>
    <xf numFmtId="0" fontId="9" fillId="3" borderId="7" xfId="0" applyFont="1" applyFill="1" applyBorder="1" applyAlignment="1">
      <alignment horizontal="center" vertical="center"/>
    </xf>
    <xf numFmtId="0" fontId="9" fillId="3" borderId="8" xfId="0" applyFont="1" applyFill="1" applyBorder="1" applyAlignment="1">
      <alignment vertical="center"/>
    </xf>
    <xf numFmtId="0" fontId="10" fillId="4" borderId="9" xfId="0" applyFont="1" applyFill="1" applyBorder="1" applyAlignment="1">
      <alignment horizontal="center" vertical="center"/>
    </xf>
    <xf numFmtId="0" fontId="10" fillId="4" borderId="10" xfId="0" applyFont="1" applyFill="1" applyBorder="1" applyAlignment="1">
      <alignment horizontal="center" vertical="center"/>
    </xf>
    <xf numFmtId="0" fontId="9" fillId="0" borderId="11" xfId="0" applyFont="1" applyBorder="1" applyAlignment="1">
      <alignment vertical="center"/>
    </xf>
    <xf numFmtId="0" fontId="11" fillId="0" borderId="12" xfId="0" applyFont="1" applyBorder="1" applyAlignment="1">
      <alignment horizontal="justify" vertical="center"/>
    </xf>
    <xf numFmtId="0" fontId="10" fillId="0" borderId="13" xfId="0" applyFont="1" applyBorder="1" applyAlignment="1">
      <alignment horizontal="center" vertical="center"/>
    </xf>
    <xf numFmtId="0" fontId="12" fillId="0" borderId="6" xfId="0" applyFont="1" applyBorder="1" applyAlignment="1">
      <alignment vertical="center"/>
    </xf>
    <xf numFmtId="0" fontId="13" fillId="0" borderId="11" xfId="0" applyFont="1" applyBorder="1" applyAlignment="1">
      <alignment horizontal="left" vertical="center"/>
    </xf>
    <xf numFmtId="0" fontId="11" fillId="0" borderId="11" xfId="0" applyFont="1" applyBorder="1" applyAlignment="1">
      <alignment horizontal="left" vertical="center"/>
    </xf>
    <xf numFmtId="0" fontId="12" fillId="0" borderId="2" xfId="0" applyFont="1" applyBorder="1" applyAlignment="1">
      <alignment vertical="center"/>
    </xf>
    <xf numFmtId="0" fontId="11" fillId="0" borderId="12" xfId="0" applyFont="1" applyBorder="1" applyAlignment="1">
      <alignment vertical="center"/>
    </xf>
    <xf numFmtId="0" fontId="13" fillId="0" borderId="2" xfId="0" applyFont="1" applyBorder="1" applyAlignment="1">
      <alignment horizontal="left" vertical="center"/>
    </xf>
    <xf numFmtId="0" fontId="0" fillId="0" borderId="12" xfId="0" applyBorder="1" applyAlignment="1">
      <alignment vertical="top"/>
    </xf>
    <xf numFmtId="0" fontId="13" fillId="0" borderId="6" xfId="0" applyFont="1" applyBorder="1" applyAlignment="1">
      <alignment horizontal="left" vertical="center"/>
    </xf>
    <xf numFmtId="0" fontId="10" fillId="0" borderId="2" xfId="0" applyFont="1" applyBorder="1" applyAlignment="1">
      <alignment vertical="center"/>
    </xf>
    <xf numFmtId="0" fontId="9" fillId="0" borderId="16" xfId="0" applyFont="1" applyBorder="1" applyAlignment="1">
      <alignment vertical="center"/>
    </xf>
    <xf numFmtId="0" fontId="0" fillId="0" borderId="17" xfId="0" applyBorder="1" applyAlignment="1">
      <alignment vertical="top"/>
    </xf>
    <xf numFmtId="0" fontId="9" fillId="5" borderId="11" xfId="0" applyFont="1" applyFill="1" applyBorder="1" applyAlignment="1">
      <alignment vertical="center"/>
    </xf>
    <xf numFmtId="0" fontId="11" fillId="5" borderId="12" xfId="0" applyFont="1" applyFill="1" applyBorder="1" applyAlignment="1">
      <alignment horizontal="justify" vertical="center"/>
    </xf>
    <xf numFmtId="0" fontId="13" fillId="5" borderId="11" xfId="0" applyFont="1" applyFill="1" applyBorder="1" applyAlignment="1">
      <alignment horizontal="left" vertical="center"/>
    </xf>
    <xf numFmtId="0" fontId="11" fillId="5" borderId="12" xfId="0" applyFont="1" applyFill="1" applyBorder="1" applyAlignment="1">
      <alignment vertical="center"/>
    </xf>
    <xf numFmtId="0" fontId="11" fillId="5" borderId="11" xfId="0" applyFont="1" applyFill="1" applyBorder="1" applyAlignment="1">
      <alignment horizontal="left" vertical="center"/>
    </xf>
    <xf numFmtId="0" fontId="0" fillId="5" borderId="12" xfId="0" applyFill="1" applyBorder="1" applyAlignment="1">
      <alignment vertical="top"/>
    </xf>
    <xf numFmtId="0" fontId="9" fillId="5" borderId="16" xfId="0" applyFont="1" applyFill="1" applyBorder="1" applyAlignment="1">
      <alignment vertical="center"/>
    </xf>
    <xf numFmtId="0" fontId="0" fillId="5" borderId="17" xfId="0" applyFill="1" applyBorder="1" applyAlignment="1">
      <alignment vertical="top"/>
    </xf>
    <xf numFmtId="0" fontId="12" fillId="0" borderId="2" xfId="0" applyFont="1" applyBorder="1" applyAlignment="1">
      <alignment horizontal="left" vertical="center"/>
    </xf>
    <xf numFmtId="0" fontId="9" fillId="6" borderId="11" xfId="0" applyFont="1" applyFill="1" applyBorder="1" applyAlignment="1">
      <alignment vertical="center"/>
    </xf>
    <xf numFmtId="0" fontId="11" fillId="6" borderId="18" xfId="0" applyFont="1" applyFill="1" applyBorder="1" applyAlignment="1">
      <alignment vertical="center"/>
    </xf>
    <xf numFmtId="0" fontId="13" fillId="6" borderId="11" xfId="0" applyFont="1" applyFill="1" applyBorder="1" applyAlignment="1">
      <alignment horizontal="left" vertical="center"/>
    </xf>
    <xf numFmtId="0" fontId="11" fillId="6" borderId="11" xfId="0" applyFont="1" applyFill="1" applyBorder="1" applyAlignment="1">
      <alignment vertical="center"/>
    </xf>
    <xf numFmtId="0" fontId="11" fillId="6" borderId="11" xfId="0" applyFont="1" applyFill="1" applyBorder="1" applyAlignment="1">
      <alignment horizontal="left" vertical="center"/>
    </xf>
    <xf numFmtId="0" fontId="9" fillId="6" borderId="16" xfId="0" applyFont="1" applyFill="1" applyBorder="1" applyAlignment="1">
      <alignment vertical="center"/>
    </xf>
    <xf numFmtId="0" fontId="11" fillId="6" borderId="16" xfId="0" applyFont="1" applyFill="1" applyBorder="1" applyAlignment="1">
      <alignment vertical="center"/>
    </xf>
    <xf numFmtId="0" fontId="11" fillId="0" borderId="18" xfId="0" applyFont="1" applyBorder="1" applyAlignment="1">
      <alignment vertical="center"/>
    </xf>
    <xf numFmtId="0" fontId="11" fillId="0" borderId="11" xfId="0" applyFont="1" applyBorder="1" applyAlignment="1">
      <alignment vertical="center"/>
    </xf>
    <xf numFmtId="0" fontId="11" fillId="0" borderId="16" xfId="0" applyFont="1" applyBorder="1" applyAlignment="1">
      <alignment vertical="center"/>
    </xf>
    <xf numFmtId="0" fontId="16" fillId="0" borderId="11" xfId="0" applyFont="1" applyBorder="1" applyAlignment="1">
      <alignment horizontal="left" vertical="center"/>
    </xf>
    <xf numFmtId="0" fontId="9" fillId="0" borderId="11" xfId="0" applyFont="1" applyBorder="1" applyAlignment="1">
      <alignment horizontal="left" vertical="center"/>
    </xf>
    <xf numFmtId="0" fontId="0" fillId="0" borderId="11" xfId="0" applyBorder="1" applyAlignment="1">
      <alignment vertical="top"/>
    </xf>
    <xf numFmtId="0" fontId="0" fillId="0" borderId="16" xfId="0" applyBorder="1" applyAlignment="1">
      <alignment vertical="top"/>
    </xf>
    <xf numFmtId="0" fontId="18" fillId="0" borderId="0" xfId="0" applyFont="1" applyAlignment="1">
      <alignment horizontal="left"/>
    </xf>
    <xf numFmtId="0" fontId="23" fillId="0" borderId="0" xfId="0" applyFont="1" applyBorder="1" applyAlignment="1">
      <alignment horizontal="center" vertical="center" wrapText="1"/>
    </xf>
    <xf numFmtId="0" fontId="0" fillId="0" borderId="0" xfId="0" applyAlignment="1">
      <alignment vertical="center"/>
    </xf>
    <xf numFmtId="0" fontId="23" fillId="0" borderId="1" xfId="0" applyFont="1" applyBorder="1" applyAlignment="1">
      <alignment horizontal="center" vertical="center" wrapText="1"/>
    </xf>
    <xf numFmtId="0" fontId="23" fillId="0" borderId="2" xfId="0" applyFont="1" applyBorder="1" applyAlignment="1">
      <alignment horizontal="center" vertical="center" wrapText="1"/>
    </xf>
    <xf numFmtId="0" fontId="0" fillId="0" borderId="0" xfId="0" applyAlignment="1">
      <alignment horizontal="center" vertical="center"/>
    </xf>
    <xf numFmtId="0" fontId="23" fillId="0" borderId="0" xfId="0" applyFont="1" applyAlignment="1">
      <alignment horizontal="center" vertical="center" wrapText="1"/>
    </xf>
    <xf numFmtId="0" fontId="3" fillId="2" borderId="5" xfId="1" applyFont="1" applyFill="1" applyBorder="1" applyAlignment="1">
      <alignment horizontal="center" vertical="center"/>
    </xf>
    <xf numFmtId="0" fontId="25" fillId="2" borderId="5" xfId="1" applyFont="1" applyFill="1" applyBorder="1" applyAlignment="1">
      <alignment horizontal="center" vertical="center"/>
    </xf>
    <xf numFmtId="0" fontId="2" fillId="2" borderId="5" xfId="1" applyFont="1" applyFill="1" applyBorder="1" applyAlignment="1">
      <alignment horizontal="center" vertical="center"/>
    </xf>
    <xf numFmtId="0" fontId="29" fillId="2" borderId="5" xfId="1" applyFont="1" applyFill="1" applyBorder="1" applyAlignment="1">
      <alignment horizontal="center" vertical="center"/>
    </xf>
    <xf numFmtId="164" fontId="30" fillId="2" borderId="5" xfId="1" applyNumberFormat="1" applyFont="1" applyFill="1" applyBorder="1" applyAlignment="1">
      <alignment horizontal="center" vertical="center" wrapText="1"/>
    </xf>
    <xf numFmtId="165" fontId="25" fillId="2" borderId="5" xfId="1" applyNumberFormat="1" applyFont="1" applyFill="1" applyBorder="1" applyAlignment="1">
      <alignment horizontal="center" vertical="center"/>
    </xf>
    <xf numFmtId="0" fontId="25" fillId="2" borderId="5" xfId="1" quotePrefix="1" applyFont="1" applyFill="1" applyBorder="1" applyAlignment="1">
      <alignment horizontal="center" vertical="center"/>
    </xf>
    <xf numFmtId="0" fontId="27" fillId="2" borderId="5" xfId="1" quotePrefix="1" applyNumberFormat="1" applyFont="1" applyFill="1" applyBorder="1" applyAlignment="1">
      <alignment horizontal="center" vertical="center"/>
    </xf>
    <xf numFmtId="0" fontId="5" fillId="0" borderId="0" xfId="0" applyFont="1" applyAlignment="1">
      <alignment horizontal="center" vertical="center"/>
    </xf>
    <xf numFmtId="14" fontId="18" fillId="0" borderId="0" xfId="0" applyNumberFormat="1" applyFont="1" applyAlignment="1">
      <alignment horizontal="left" vertical="center"/>
    </xf>
    <xf numFmtId="0" fontId="0" fillId="0" borderId="0" xfId="0" applyAlignment="1">
      <alignment horizontal="left" vertical="center"/>
    </xf>
    <xf numFmtId="1" fontId="25" fillId="2" borderId="5" xfId="1" quotePrefix="1" applyNumberFormat="1" applyFont="1" applyFill="1" applyBorder="1" applyAlignment="1">
      <alignment horizontal="center" vertical="center" wrapText="1"/>
    </xf>
    <xf numFmtId="0" fontId="4" fillId="0" borderId="0" xfId="0" applyFont="1" applyAlignment="1">
      <alignment horizontal="center" vertical="center"/>
    </xf>
    <xf numFmtId="0" fontId="0" fillId="0" borderId="0" xfId="0" applyAlignment="1">
      <alignment horizontal="center"/>
    </xf>
    <xf numFmtId="0" fontId="20" fillId="2" borderId="0" xfId="0" applyFont="1" applyFill="1" applyAlignment="1">
      <alignment horizontal="left"/>
    </xf>
    <xf numFmtId="0" fontId="0" fillId="7" borderId="0" xfId="0" applyFill="1" applyAlignment="1">
      <alignment horizontal="left" vertical="center"/>
    </xf>
    <xf numFmtId="0" fontId="0" fillId="7" borderId="0" xfId="0" applyFill="1" applyAlignment="1">
      <alignment horizontal="center"/>
    </xf>
    <xf numFmtId="0" fontId="26" fillId="2" borderId="0" xfId="1" applyFont="1" applyFill="1" applyBorder="1"/>
    <xf numFmtId="0" fontId="31" fillId="2" borderId="4" xfId="1" applyFont="1" applyFill="1" applyBorder="1" applyAlignment="1">
      <alignment horizontal="center"/>
    </xf>
    <xf numFmtId="0" fontId="2" fillId="2" borderId="5" xfId="1" applyFont="1" applyFill="1" applyBorder="1" applyAlignment="1">
      <alignment horizontal="center"/>
    </xf>
    <xf numFmtId="0" fontId="2" fillId="2" borderId="27" xfId="1" applyFont="1" applyFill="1" applyBorder="1" applyAlignment="1">
      <alignment horizontal="center" vertical="center"/>
    </xf>
    <xf numFmtId="0" fontId="26" fillId="2" borderId="29" xfId="1" applyFont="1" applyFill="1" applyBorder="1"/>
    <xf numFmtId="0" fontId="22" fillId="2" borderId="30" xfId="1" applyFont="1" applyFill="1" applyBorder="1" applyAlignment="1">
      <alignment horizontal="left"/>
    </xf>
    <xf numFmtId="3" fontId="8" fillId="2" borderId="3" xfId="1" applyNumberFormat="1" applyFont="1" applyFill="1" applyBorder="1" applyAlignment="1">
      <alignment horizontal="center"/>
    </xf>
    <xf numFmtId="0" fontId="19" fillId="2" borderId="3" xfId="1" applyFont="1" applyFill="1" applyBorder="1" applyAlignment="1">
      <alignment horizontal="center"/>
    </xf>
    <xf numFmtId="0" fontId="7" fillId="2" borderId="3" xfId="1" applyFont="1" applyFill="1" applyBorder="1" applyAlignment="1">
      <alignment horizontal="center"/>
    </xf>
    <xf numFmtId="0" fontId="8" fillId="2" borderId="3" xfId="1" applyFont="1" applyFill="1" applyBorder="1" applyAlignment="1">
      <alignment horizontal="center"/>
    </xf>
    <xf numFmtId="0" fontId="6" fillId="2" borderId="3" xfId="1" applyFont="1" applyFill="1" applyBorder="1" applyAlignment="1">
      <alignment horizontal="center"/>
    </xf>
    <xf numFmtId="0" fontId="8" fillId="2" borderId="31" xfId="1" applyFont="1" applyFill="1" applyBorder="1" applyAlignment="1">
      <alignment horizontal="center"/>
    </xf>
    <xf numFmtId="0" fontId="31" fillId="2" borderId="35" xfId="1" applyFont="1" applyFill="1" applyBorder="1" applyAlignment="1">
      <alignment horizontal="center"/>
    </xf>
    <xf numFmtId="0" fontId="26" fillId="2" borderId="28" xfId="1" applyFont="1" applyFill="1" applyBorder="1"/>
    <xf numFmtId="0" fontId="25" fillId="2" borderId="27" xfId="1" applyFont="1" applyFill="1" applyBorder="1" applyAlignment="1">
      <alignment horizontal="center" vertical="center"/>
    </xf>
    <xf numFmtId="0" fontId="29" fillId="2" borderId="27" xfId="1" applyFont="1" applyFill="1" applyBorder="1" applyAlignment="1">
      <alignment horizontal="center" vertical="center"/>
    </xf>
    <xf numFmtId="164" fontId="30" fillId="2" borderId="27" xfId="1" applyNumberFormat="1" applyFont="1" applyFill="1" applyBorder="1" applyAlignment="1">
      <alignment horizontal="center" vertical="center" wrapText="1"/>
    </xf>
    <xf numFmtId="1" fontId="25" fillId="2" borderId="27" xfId="1" quotePrefix="1" applyNumberFormat="1" applyFont="1" applyFill="1" applyBorder="1" applyAlignment="1">
      <alignment horizontal="center" vertical="center" wrapText="1"/>
    </xf>
    <xf numFmtId="165" fontId="25" fillId="2" borderId="27" xfId="1" applyNumberFormat="1" applyFont="1" applyFill="1" applyBorder="1" applyAlignment="1">
      <alignment horizontal="center" vertical="center"/>
    </xf>
    <xf numFmtId="0" fontId="25" fillId="2" borderId="27" xfId="1" quotePrefix="1" applyFont="1" applyFill="1" applyBorder="1" applyAlignment="1">
      <alignment horizontal="center" vertical="center"/>
    </xf>
    <xf numFmtId="0" fontId="27" fillId="2" borderId="27" xfId="1" quotePrefix="1" applyNumberFormat="1" applyFont="1" applyFill="1" applyBorder="1" applyAlignment="1">
      <alignment horizontal="center" vertical="center"/>
    </xf>
    <xf numFmtId="0" fontId="3" fillId="2" borderId="27" xfId="1" applyFont="1" applyFill="1" applyBorder="1" applyAlignment="1">
      <alignment horizontal="center" vertical="center"/>
    </xf>
    <xf numFmtId="0" fontId="21" fillId="2" borderId="0" xfId="1" applyFont="1" applyFill="1" applyBorder="1" applyAlignment="1">
      <alignment horizontal="center" vertical="center"/>
    </xf>
    <xf numFmtId="0" fontId="21" fillId="2" borderId="0" xfId="1" applyFont="1" applyFill="1" applyBorder="1" applyAlignment="1">
      <alignment horizontal="center"/>
    </xf>
    <xf numFmtId="0" fontId="25" fillId="2" borderId="32" xfId="1" applyFont="1" applyFill="1" applyBorder="1" applyAlignment="1">
      <alignment horizontal="center" vertical="center"/>
    </xf>
    <xf numFmtId="0" fontId="25" fillId="2" borderId="33" xfId="1" applyFont="1" applyFill="1" applyBorder="1" applyAlignment="1">
      <alignment horizontal="center" vertical="center"/>
    </xf>
    <xf numFmtId="0" fontId="2" fillId="2" borderId="33" xfId="1" applyFont="1" applyFill="1" applyBorder="1" applyAlignment="1">
      <alignment horizontal="center" vertical="center"/>
    </xf>
    <xf numFmtId="0" fontId="29" fillId="2" borderId="33" xfId="1" applyFont="1" applyFill="1" applyBorder="1" applyAlignment="1">
      <alignment horizontal="center" vertical="center"/>
    </xf>
    <xf numFmtId="164" fontId="30" fillId="2" borderId="33" xfId="1" applyNumberFormat="1" applyFont="1" applyFill="1" applyBorder="1" applyAlignment="1">
      <alignment horizontal="center" vertical="center" wrapText="1"/>
    </xf>
    <xf numFmtId="1" fontId="25" fillId="2" borderId="33" xfId="1" quotePrefix="1" applyNumberFormat="1" applyFont="1" applyFill="1" applyBorder="1" applyAlignment="1">
      <alignment horizontal="center" vertical="center" wrapText="1"/>
    </xf>
    <xf numFmtId="165" fontId="25" fillId="2" borderId="33" xfId="1" applyNumberFormat="1" applyFont="1" applyFill="1" applyBorder="1" applyAlignment="1">
      <alignment horizontal="center" vertical="center"/>
    </xf>
    <xf numFmtId="0" fontId="25" fillId="2" borderId="33" xfId="1" quotePrefix="1" applyFont="1" applyFill="1" applyBorder="1" applyAlignment="1">
      <alignment horizontal="center" vertical="center"/>
    </xf>
    <xf numFmtId="0" fontId="27" fillId="2" borderId="33" xfId="1" quotePrefix="1" applyNumberFormat="1" applyFont="1" applyFill="1" applyBorder="1" applyAlignment="1">
      <alignment horizontal="center" vertical="center"/>
    </xf>
    <xf numFmtId="0" fontId="3" fillId="2" borderId="33" xfId="1" applyFont="1" applyFill="1" applyBorder="1" applyAlignment="1">
      <alignment horizontal="center" vertical="center"/>
    </xf>
    <xf numFmtId="0" fontId="3" fillId="2" borderId="34" xfId="1" applyFont="1" applyFill="1" applyBorder="1" applyAlignment="1">
      <alignment horizontal="center" vertical="center"/>
    </xf>
    <xf numFmtId="0" fontId="20" fillId="2" borderId="0" xfId="0" applyFont="1" applyFill="1" applyAlignment="1">
      <alignment horizontal="left" vertical="center"/>
    </xf>
    <xf numFmtId="0" fontId="4" fillId="0" borderId="0" xfId="0" applyFont="1" applyAlignment="1">
      <alignment horizontal="left" vertical="center"/>
    </xf>
    <xf numFmtId="0" fontId="4" fillId="0" borderId="0" xfId="0" applyFont="1" applyAlignment="1">
      <alignment horizontal="center" vertical="center"/>
    </xf>
    <xf numFmtId="0" fontId="20" fillId="2" borderId="0" xfId="0" applyFont="1" applyFill="1" applyAlignment="1">
      <alignment horizontal="left"/>
    </xf>
    <xf numFmtId="0" fontId="28" fillId="0" borderId="19" xfId="1" applyFont="1" applyBorder="1" applyAlignment="1">
      <alignment horizontal="center" vertical="top" wrapText="1"/>
    </xf>
    <xf numFmtId="0" fontId="28" fillId="0" borderId="20" xfId="1" applyFont="1" applyBorder="1" applyAlignment="1">
      <alignment horizontal="center" vertical="top" wrapText="1"/>
    </xf>
    <xf numFmtId="0" fontId="28" fillId="0" borderId="21" xfId="1" applyFont="1" applyBorder="1" applyAlignment="1">
      <alignment horizontal="center" vertical="top" wrapText="1"/>
    </xf>
    <xf numFmtId="0" fontId="28" fillId="0" borderId="22" xfId="1" applyFont="1" applyBorder="1" applyAlignment="1">
      <alignment horizontal="center" vertical="top" wrapText="1"/>
    </xf>
    <xf numFmtId="0" fontId="28" fillId="0" borderId="0" xfId="1" applyFont="1" applyBorder="1" applyAlignment="1">
      <alignment horizontal="center" vertical="top" wrapText="1"/>
    </xf>
    <xf numFmtId="0" fontId="28" fillId="0" borderId="23" xfId="1" applyFont="1" applyBorder="1" applyAlignment="1">
      <alignment horizontal="center" vertical="top" wrapText="1"/>
    </xf>
    <xf numFmtId="0" fontId="28" fillId="0" borderId="24" xfId="1" applyFont="1" applyBorder="1" applyAlignment="1">
      <alignment horizontal="center" vertical="top" wrapText="1"/>
    </xf>
    <xf numFmtId="0" fontId="28" fillId="0" borderId="25" xfId="1" applyFont="1" applyBorder="1" applyAlignment="1">
      <alignment horizontal="center" vertical="top" wrapText="1"/>
    </xf>
    <xf numFmtId="0" fontId="28" fillId="0" borderId="26" xfId="1" applyFont="1" applyBorder="1" applyAlignment="1">
      <alignment horizontal="center" vertical="top" wrapText="1"/>
    </xf>
    <xf numFmtId="0" fontId="10" fillId="0" borderId="14" xfId="0" applyFont="1" applyBorder="1" applyAlignment="1">
      <alignment horizontal="center" vertical="center"/>
    </xf>
    <xf numFmtId="0" fontId="10" fillId="0" borderId="13" xfId="0" applyFont="1" applyBorder="1" applyAlignment="1">
      <alignment horizontal="center" vertical="center"/>
    </xf>
    <xf numFmtId="0" fontId="10" fillId="0" borderId="15"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2">
    <dxf>
      <fill>
        <patternFill>
          <bgColor theme="9" tint="0.39994506668294322"/>
        </patternFill>
      </fill>
    </dxf>
    <dxf>
      <fill>
        <patternFill>
          <bgColor theme="9" tint="0.39994506668294322"/>
        </patternFill>
      </fill>
    </dxf>
    <dxf>
      <fill>
        <patternFill>
          <bgColor theme="3" tint="0.39994506668294322"/>
        </patternFill>
      </fill>
    </dxf>
    <dxf>
      <fill>
        <patternFill>
          <bgColor theme="3" tint="0.39994506668294322"/>
        </patternFill>
      </fill>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165" formatCode="0.0"/>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1" formatCode="0"/>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numFmt numFmtId="164" formatCode="mm/dd/yy;@"/>
      <fill>
        <patternFill patternType="solid">
          <fgColor indexed="64"/>
          <bgColor theme="0"/>
        </patternFill>
      </fill>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Arial"/>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179509</xdr:colOff>
      <xdr:row>5</xdr:row>
      <xdr:rowOff>46418</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242521" y="0"/>
          <a:ext cx="1989259" cy="1013572"/>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5</xdr:col>
      <xdr:colOff>0</xdr:colOff>
      <xdr:row>0</xdr:row>
      <xdr:rowOff>63744</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3787286" y="63744"/>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428038</xdr:colOff>
      <xdr:row>16</xdr:row>
      <xdr:rowOff>87924</xdr:rowOff>
    </xdr:from>
    <xdr:to>
      <xdr:col>9</xdr:col>
      <xdr:colOff>476249</xdr:colOff>
      <xdr:row>17</xdr:row>
      <xdr:rowOff>300405</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237788" y="3187212"/>
          <a:ext cx="5880442" cy="3590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20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128 Gig SSD</a:t>
          </a:r>
          <a:r>
            <a:rPr lang="en-US" sz="16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t>
          </a:r>
          <a:r>
            <a:rPr lang="en-US" sz="20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&amp; Windows</a:t>
          </a:r>
        </a:p>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17" totalsRowShown="0" headerRowDxfId="21" dataDxfId="20" dataCellStyle="Normal 2">
  <autoFilter ref="A11:P17" xr:uid="{00000000-0009-0000-0100-000001000000}"/>
  <tableColumns count="16">
    <tableColumn id="1" xr3:uid="{00000000-0010-0000-0000-000001000000}" name="Item#" dataDxfId="19" dataCellStyle="Normal 2"/>
    <tableColumn id="2" xr3:uid="{00000000-0010-0000-0000-000002000000}" name="Make" dataDxfId="18" dataCellStyle="Normal 2"/>
    <tableColumn id="3" xr3:uid="{00000000-0010-0000-0000-000003000000}" name="Model" dataDxfId="17" dataCellStyle="Normal 2"/>
    <tableColumn id="4" xr3:uid="{00000000-0010-0000-0000-000004000000}" name="Service Tag" dataDxfId="16" dataCellStyle="Normal 2"/>
    <tableColumn id="5" xr3:uid="{E88CBF46-9BFA-4CDF-916C-4267B9F7660E}" name="Function Code" dataDxfId="15" dataCellStyle="Normal 2"/>
    <tableColumn id="6" xr3:uid="{00000000-0010-0000-0000-000006000000}" name="Cosmetic Code" dataDxfId="14" dataCellStyle="Normal 2"/>
    <tableColumn id="7" xr3:uid="{00000000-0010-0000-0000-000007000000}" name="Non-Data" dataDxfId="13" dataCellStyle="Normal 2"/>
    <tableColumn id="8" xr3:uid="{00000000-0010-0000-0000-000008000000}" name="Processor" dataDxfId="12" dataCellStyle="Normal 2"/>
    <tableColumn id="9" xr3:uid="{00000000-0010-0000-0000-000009000000}" name="Speed GHZ" dataDxfId="11" dataCellStyle="Normal 2"/>
    <tableColumn id="10" xr3:uid="{00000000-0010-0000-0000-00000A000000}" name="Memory          GB" dataDxfId="10" dataCellStyle="Normal 2"/>
    <tableColumn id="11" xr3:uid="{00000000-0010-0000-0000-00000B000000}" name="SKU" dataDxfId="9" dataCellStyle="Normal 2"/>
    <tableColumn id="13" xr3:uid="{00000000-0010-0000-0000-00000D000000}" name="Hard Drive" dataDxfId="8" dataCellStyle="Normal 2"/>
    <tableColumn id="14" xr3:uid="{00000000-0010-0000-0000-00000E000000}" name="CD/   DVD" dataDxfId="7" dataCellStyle="Normal 2"/>
    <tableColumn id="15" xr3:uid="{00000000-0010-0000-0000-00000F000000}" name="Battery" dataDxfId="6" dataCellStyle="Normal 2"/>
    <tableColumn id="16" xr3:uid="{00000000-0010-0000-0000-000010000000}" name="Web Cam" dataDxfId="5" dataCellStyle="Normal 2"/>
    <tableColumn id="17" xr3:uid="{00000000-0010-0000-0000-000011000000}" name="Touch Screen" dataDxfId="4"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S20"/>
  <sheetViews>
    <sheetView tabSelected="1" zoomScaleNormal="100" workbookViewId="0">
      <pane ySplit="11" topLeftCell="A12" activePane="bottomLeft" state="frozen"/>
      <selection pane="bottomLeft" activeCell="D21" sqref="D21"/>
    </sheetView>
  </sheetViews>
  <sheetFormatPr defaultRowHeight="15" x14ac:dyDescent="0.25"/>
  <cols>
    <col min="1" max="1" width="3.5703125" customWidth="1"/>
    <col min="2" max="2" width="7.85546875" customWidth="1"/>
    <col min="3" max="3" width="15.5703125" customWidth="1"/>
    <col min="4" max="4" width="14.28515625" customWidth="1"/>
    <col min="5" max="5" width="17.42578125" bestFit="1" customWidth="1"/>
    <col min="6" max="6" width="16.7109375" customWidth="1"/>
    <col min="7" max="7" width="18.7109375" customWidth="1"/>
    <col min="8" max="8" width="14.5703125" customWidth="1"/>
    <col min="9" max="9" width="5.7109375" customWidth="1"/>
    <col min="10" max="10" width="9.42578125" customWidth="1"/>
    <col min="11" max="11" width="6.7109375" customWidth="1"/>
    <col min="12" max="13" width="4.7109375" customWidth="1"/>
    <col min="14" max="15" width="5.7109375" customWidth="1"/>
    <col min="16" max="16" width="5.28515625" customWidth="1"/>
  </cols>
  <sheetData>
    <row r="2" spans="1:45" ht="15.75" thickBot="1" x14ac:dyDescent="0.3"/>
    <row r="3" spans="1:45" ht="15.75" thickTop="1" x14ac:dyDescent="0.25">
      <c r="E3" s="105" t="s">
        <v>112</v>
      </c>
      <c r="F3" s="106"/>
      <c r="G3" s="106"/>
      <c r="H3" s="106"/>
      <c r="I3" s="106"/>
      <c r="J3" s="106"/>
      <c r="K3" s="106"/>
      <c r="L3" s="106"/>
      <c r="M3" s="106"/>
      <c r="N3" s="106"/>
      <c r="O3" s="106"/>
      <c r="P3" s="107"/>
    </row>
    <row r="4" spans="1:45" x14ac:dyDescent="0.25">
      <c r="E4" s="108"/>
      <c r="F4" s="109"/>
      <c r="G4" s="109"/>
      <c r="H4" s="109"/>
      <c r="I4" s="109"/>
      <c r="J4" s="109"/>
      <c r="K4" s="109"/>
      <c r="L4" s="109"/>
      <c r="M4" s="109"/>
      <c r="N4" s="109"/>
      <c r="O4" s="109"/>
      <c r="P4" s="110"/>
    </row>
    <row r="5" spans="1:45" x14ac:dyDescent="0.25">
      <c r="E5" s="108"/>
      <c r="F5" s="109"/>
      <c r="G5" s="109"/>
      <c r="H5" s="109"/>
      <c r="I5" s="109"/>
      <c r="J5" s="109"/>
      <c r="K5" s="109"/>
      <c r="L5" s="109"/>
      <c r="M5" s="109"/>
      <c r="N5" s="109"/>
      <c r="O5" s="109"/>
      <c r="P5" s="110"/>
    </row>
    <row r="6" spans="1:45" ht="15.75" thickBot="1" x14ac:dyDescent="0.3">
      <c r="A6" s="42" t="s">
        <v>135</v>
      </c>
      <c r="E6" s="111"/>
      <c r="F6" s="112"/>
      <c r="G6" s="112"/>
      <c r="H6" s="112"/>
      <c r="I6" s="112"/>
      <c r="J6" s="112"/>
      <c r="K6" s="112"/>
      <c r="L6" s="112"/>
      <c r="M6" s="112"/>
      <c r="N6" s="112"/>
      <c r="O6" s="112"/>
      <c r="P6" s="113"/>
    </row>
    <row r="7" spans="1:45" ht="15.75" thickTop="1" x14ac:dyDescent="0.25">
      <c r="A7" s="42" t="s">
        <v>136</v>
      </c>
    </row>
    <row r="8" spans="1:45" ht="21" x14ac:dyDescent="0.35">
      <c r="A8" s="101" t="s">
        <v>133</v>
      </c>
      <c r="B8" s="101"/>
      <c r="C8" s="104" t="s">
        <v>138</v>
      </c>
      <c r="D8" s="104"/>
      <c r="E8" s="63"/>
    </row>
    <row r="9" spans="1:45" x14ac:dyDescent="0.25">
      <c r="A9" s="102" t="s">
        <v>124</v>
      </c>
      <c r="B9" s="102"/>
      <c r="C9" s="58">
        <v>45922</v>
      </c>
      <c r="D9" s="59"/>
      <c r="E9" s="59"/>
    </row>
    <row r="10" spans="1:45" s="62" customFormat="1" ht="18.75" x14ac:dyDescent="0.25">
      <c r="A10" s="103" t="s">
        <v>125</v>
      </c>
      <c r="B10" s="103"/>
      <c r="C10" s="61" t="s">
        <v>129</v>
      </c>
      <c r="D10" s="57" t="s">
        <v>132</v>
      </c>
      <c r="E10" s="57">
        <v>6</v>
      </c>
      <c r="F10" s="47" t="s">
        <v>142</v>
      </c>
      <c r="G10" s="64" t="s">
        <v>151</v>
      </c>
      <c r="H10" s="65"/>
    </row>
    <row r="11" spans="1:45" s="48" customFormat="1" ht="24" customHeight="1" x14ac:dyDescent="0.25">
      <c r="A11" s="45" t="s">
        <v>126</v>
      </c>
      <c r="B11" s="43" t="s">
        <v>0</v>
      </c>
      <c r="C11" s="43" t="s">
        <v>1</v>
      </c>
      <c r="D11" s="43" t="s">
        <v>114</v>
      </c>
      <c r="E11" s="43" t="s">
        <v>144</v>
      </c>
      <c r="F11" s="43" t="s">
        <v>120</v>
      </c>
      <c r="G11" s="43" t="s">
        <v>113</v>
      </c>
      <c r="H11" s="43" t="s">
        <v>2</v>
      </c>
      <c r="I11" s="43" t="s">
        <v>127</v>
      </c>
      <c r="J11" s="43" t="s">
        <v>131</v>
      </c>
      <c r="K11" s="43" t="s">
        <v>119</v>
      </c>
      <c r="L11" s="43" t="s">
        <v>128</v>
      </c>
      <c r="M11" s="43" t="s">
        <v>130</v>
      </c>
      <c r="N11" s="43" t="s">
        <v>3</v>
      </c>
      <c r="O11" s="43" t="s">
        <v>110</v>
      </c>
      <c r="P11" s="46" t="s">
        <v>111</v>
      </c>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row>
    <row r="12" spans="1:45" s="44" customFormat="1" ht="11.25" customHeight="1" x14ac:dyDescent="0.2">
      <c r="A12" s="67">
        <v>1</v>
      </c>
      <c r="B12" s="50" t="s">
        <v>139</v>
      </c>
      <c r="C12" s="50" t="s">
        <v>141</v>
      </c>
      <c r="D12" s="51" t="s">
        <v>145</v>
      </c>
      <c r="E12" s="51" t="s">
        <v>150</v>
      </c>
      <c r="F12" s="52" t="s">
        <v>143</v>
      </c>
      <c r="G12" s="53" t="s">
        <v>118</v>
      </c>
      <c r="H12" s="60" t="s">
        <v>140</v>
      </c>
      <c r="I12" s="54">
        <v>1.6</v>
      </c>
      <c r="J12" s="55" t="s">
        <v>137</v>
      </c>
      <c r="K12" s="56">
        <v>13615</v>
      </c>
      <c r="L12" s="49" t="s">
        <v>115</v>
      </c>
      <c r="M12" s="49" t="s">
        <v>115</v>
      </c>
      <c r="N12" s="49" t="s">
        <v>116</v>
      </c>
      <c r="O12" s="49" t="s">
        <v>116</v>
      </c>
      <c r="P12" s="49" t="s">
        <v>115</v>
      </c>
    </row>
    <row r="13" spans="1:45" s="44" customFormat="1" ht="11.25" customHeight="1" x14ac:dyDescent="0.2">
      <c r="A13" s="67">
        <v>2</v>
      </c>
      <c r="B13" s="50" t="s">
        <v>139</v>
      </c>
      <c r="C13" s="50" t="s">
        <v>141</v>
      </c>
      <c r="D13" s="51" t="s">
        <v>146</v>
      </c>
      <c r="E13" s="51" t="s">
        <v>150</v>
      </c>
      <c r="F13" s="52" t="s">
        <v>143</v>
      </c>
      <c r="G13" s="53" t="s">
        <v>118</v>
      </c>
      <c r="H13" s="60" t="s">
        <v>140</v>
      </c>
      <c r="I13" s="54">
        <v>1.6</v>
      </c>
      <c r="J13" s="55" t="s">
        <v>137</v>
      </c>
      <c r="K13" s="56">
        <v>13616</v>
      </c>
      <c r="L13" s="49" t="s">
        <v>115</v>
      </c>
      <c r="M13" s="49" t="s">
        <v>115</v>
      </c>
      <c r="N13" s="49" t="s">
        <v>116</v>
      </c>
      <c r="O13" s="49" t="s">
        <v>116</v>
      </c>
      <c r="P13" s="49" t="s">
        <v>116</v>
      </c>
    </row>
    <row r="14" spans="1:45" s="44" customFormat="1" ht="11.25" customHeight="1" x14ac:dyDescent="0.2">
      <c r="A14" s="67">
        <v>3</v>
      </c>
      <c r="B14" s="50" t="s">
        <v>139</v>
      </c>
      <c r="C14" s="50" t="s">
        <v>141</v>
      </c>
      <c r="D14" s="51" t="s">
        <v>147</v>
      </c>
      <c r="E14" s="51" t="s">
        <v>150</v>
      </c>
      <c r="F14" s="52" t="s">
        <v>143</v>
      </c>
      <c r="G14" s="53" t="s">
        <v>118</v>
      </c>
      <c r="H14" s="60" t="s">
        <v>140</v>
      </c>
      <c r="I14" s="54">
        <v>1.6</v>
      </c>
      <c r="J14" s="55" t="s">
        <v>137</v>
      </c>
      <c r="K14" s="56">
        <v>13617</v>
      </c>
      <c r="L14" s="49" t="s">
        <v>115</v>
      </c>
      <c r="M14" s="49" t="s">
        <v>115</v>
      </c>
      <c r="N14" s="49" t="s">
        <v>116</v>
      </c>
      <c r="O14" s="49" t="s">
        <v>116</v>
      </c>
      <c r="P14" s="49" t="s">
        <v>116</v>
      </c>
    </row>
    <row r="15" spans="1:45" s="44" customFormat="1" ht="11.25" customHeight="1" x14ac:dyDescent="0.2">
      <c r="A15" s="67">
        <v>4</v>
      </c>
      <c r="B15" s="50" t="s">
        <v>139</v>
      </c>
      <c r="C15" s="50" t="s">
        <v>141</v>
      </c>
      <c r="D15" s="51" t="s">
        <v>148</v>
      </c>
      <c r="E15" s="51" t="s">
        <v>150</v>
      </c>
      <c r="F15" s="52" t="s">
        <v>143</v>
      </c>
      <c r="G15" s="53" t="s">
        <v>118</v>
      </c>
      <c r="H15" s="60" t="s">
        <v>140</v>
      </c>
      <c r="I15" s="54">
        <v>1.6</v>
      </c>
      <c r="J15" s="55" t="s">
        <v>137</v>
      </c>
      <c r="K15" s="56">
        <v>13618</v>
      </c>
      <c r="L15" s="49" t="s">
        <v>115</v>
      </c>
      <c r="M15" s="49" t="s">
        <v>115</v>
      </c>
      <c r="N15" s="49" t="s">
        <v>116</v>
      </c>
      <c r="O15" s="49" t="s">
        <v>116</v>
      </c>
      <c r="P15" s="49" t="s">
        <v>116</v>
      </c>
    </row>
    <row r="16" spans="1:45" s="44" customFormat="1" ht="11.25" customHeight="1" x14ac:dyDescent="0.2">
      <c r="A16" s="67">
        <v>5</v>
      </c>
      <c r="B16" s="50" t="s">
        <v>139</v>
      </c>
      <c r="C16" s="50" t="s">
        <v>141</v>
      </c>
      <c r="D16" s="68" t="s">
        <v>152</v>
      </c>
      <c r="E16" s="51" t="s">
        <v>150</v>
      </c>
      <c r="F16" s="52" t="s">
        <v>143</v>
      </c>
      <c r="G16" s="53" t="s">
        <v>118</v>
      </c>
      <c r="H16" s="60" t="s">
        <v>140</v>
      </c>
      <c r="I16" s="54">
        <v>1.6</v>
      </c>
      <c r="J16" s="55" t="s">
        <v>137</v>
      </c>
      <c r="K16" s="56">
        <v>13846</v>
      </c>
      <c r="L16" s="49" t="s">
        <v>115</v>
      </c>
      <c r="M16" s="49" t="s">
        <v>115</v>
      </c>
      <c r="N16" s="49" t="s">
        <v>116</v>
      </c>
      <c r="O16" s="49" t="s">
        <v>116</v>
      </c>
      <c r="P16" s="49" t="s">
        <v>116</v>
      </c>
    </row>
    <row r="17" spans="1:16" s="44" customFormat="1" ht="11.25" customHeight="1" x14ac:dyDescent="0.2">
      <c r="A17" s="78">
        <v>6</v>
      </c>
      <c r="B17" s="80" t="s">
        <v>139</v>
      </c>
      <c r="C17" s="80" t="s">
        <v>141</v>
      </c>
      <c r="D17" s="69" t="s">
        <v>149</v>
      </c>
      <c r="E17" s="69" t="s">
        <v>150</v>
      </c>
      <c r="F17" s="81" t="s">
        <v>143</v>
      </c>
      <c r="G17" s="82" t="s">
        <v>118</v>
      </c>
      <c r="H17" s="83" t="s">
        <v>140</v>
      </c>
      <c r="I17" s="84">
        <v>1.6</v>
      </c>
      <c r="J17" s="85" t="s">
        <v>137</v>
      </c>
      <c r="K17" s="86">
        <v>13619</v>
      </c>
      <c r="L17" s="87" t="s">
        <v>115</v>
      </c>
      <c r="M17" s="87" t="s">
        <v>115</v>
      </c>
      <c r="N17" s="87" t="s">
        <v>116</v>
      </c>
      <c r="O17" s="87" t="s">
        <v>116</v>
      </c>
      <c r="P17" s="87" t="s">
        <v>116</v>
      </c>
    </row>
    <row r="18" spans="1:16" ht="24" customHeight="1" x14ac:dyDescent="0.25">
      <c r="A18" s="90"/>
      <c r="B18" s="91"/>
      <c r="C18" s="91"/>
      <c r="D18" s="92"/>
      <c r="E18" s="92"/>
      <c r="F18" s="93"/>
      <c r="G18" s="94"/>
      <c r="H18" s="95"/>
      <c r="I18" s="96"/>
      <c r="J18" s="97"/>
      <c r="K18" s="98"/>
      <c r="L18" s="99"/>
      <c r="M18" s="99"/>
      <c r="N18" s="99"/>
      <c r="O18" s="99"/>
      <c r="P18" s="100"/>
    </row>
    <row r="19" spans="1:16" ht="18.75" x14ac:dyDescent="0.3">
      <c r="A19" s="79"/>
      <c r="B19" s="88"/>
      <c r="C19" s="88" t="s">
        <v>134</v>
      </c>
      <c r="D19" s="88"/>
      <c r="E19" s="88"/>
      <c r="F19" s="89" t="s">
        <v>123</v>
      </c>
      <c r="G19" s="89" t="s">
        <v>121</v>
      </c>
      <c r="H19" s="89" t="s">
        <v>122</v>
      </c>
      <c r="I19" s="66"/>
      <c r="J19" s="66"/>
      <c r="K19" s="66" t="s">
        <v>117</v>
      </c>
      <c r="L19" s="66" t="s">
        <v>117</v>
      </c>
      <c r="M19" s="66" t="s">
        <v>117</v>
      </c>
      <c r="N19" s="66" t="s">
        <v>117</v>
      </c>
      <c r="O19" s="66" t="s">
        <v>117</v>
      </c>
      <c r="P19" s="70" t="s">
        <v>117</v>
      </c>
    </row>
    <row r="20" spans="1:16" ht="15.75" x14ac:dyDescent="0.25">
      <c r="A20" s="71" t="s">
        <v>6</v>
      </c>
      <c r="B20" s="72"/>
      <c r="C20" s="73"/>
      <c r="D20" s="74"/>
      <c r="E20" s="74"/>
      <c r="F20" s="75"/>
      <c r="G20" s="75"/>
      <c r="H20" s="75"/>
      <c r="I20" s="76" t="s">
        <v>7</v>
      </c>
      <c r="J20" s="75">
        <f>E10</f>
        <v>6</v>
      </c>
      <c r="K20" s="75"/>
      <c r="L20" s="75"/>
      <c r="M20" s="75"/>
      <c r="N20" s="75"/>
      <c r="O20" s="75"/>
      <c r="P20" s="77"/>
    </row>
  </sheetData>
  <mergeCells count="5">
    <mergeCell ref="A8:B8"/>
    <mergeCell ref="A9:B9"/>
    <mergeCell ref="A10:B10"/>
    <mergeCell ref="C8:D8"/>
    <mergeCell ref="E3:P6"/>
  </mergeCells>
  <phoneticPr fontId="24" type="noConversion"/>
  <conditionalFormatting sqref="C1:C7 C21:C1048576">
    <cfRule type="expression" dxfId="3" priority="3">
      <formula>COUNTIF(C:C,C1)&gt;1</formula>
    </cfRule>
  </conditionalFormatting>
  <conditionalFormatting sqref="D11:E20">
    <cfRule type="expression" dxfId="2" priority="5">
      <formula>COUNTIF(C:C,D11)&gt;1</formula>
    </cfRule>
  </conditionalFormatting>
  <conditionalFormatting sqref="J1:J2 J7:J10 J21:J1048576">
    <cfRule type="expression" dxfId="1" priority="2">
      <formula>COUNTIF(J:J,J1)&gt;1</formula>
    </cfRule>
  </conditionalFormatting>
  <conditionalFormatting sqref="K3:K6 K11:K20">
    <cfRule type="expression" dxfId="0" priority="15">
      <formula>COUNTIF(J:J,K3)&gt;1</formula>
    </cfRule>
  </conditionalFormatting>
  <dataValidations count="1">
    <dataValidation type="list" allowBlank="1" showInputMessage="1" showErrorMessage="1" sqref="G12:G18" xr:uid="{00000000-0002-0000-0100-000000000000}">
      <formula1>#REF!</formula1>
    </dataValidation>
  </dataValidations>
  <pageMargins left="0.1" right="0.1" top="0" bottom="0" header="0.3" footer="0.3"/>
  <pageSetup scale="85" orientation="landscape" r:id="rId1"/>
  <ignoredErrors>
    <ignoredError sqref="G12:G17"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topLeftCell="A6" zoomScaleNormal="80" zoomScaleSheetLayoutView="100" workbookViewId="0">
      <selection activeCell="D34" sqref="D34:D35"/>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8</v>
      </c>
      <c r="B1" s="2" t="s">
        <v>9</v>
      </c>
      <c r="D1" s="3" t="s">
        <v>10</v>
      </c>
      <c r="E1" s="4" t="s">
        <v>11</v>
      </c>
    </row>
    <row r="2" spans="1:5" ht="15.75" thickBot="1" x14ac:dyDescent="0.3">
      <c r="A2" s="5" t="s">
        <v>12</v>
      </c>
      <c r="B2" s="6" t="s">
        <v>5</v>
      </c>
      <c r="D2" s="7" t="s">
        <v>13</v>
      </c>
      <c r="E2" s="8" t="s">
        <v>14</v>
      </c>
    </row>
    <row r="3" spans="1:5" ht="15.75" thickBot="1" x14ac:dyDescent="0.3">
      <c r="A3" s="9" t="s">
        <v>15</v>
      </c>
      <c r="B3" s="6" t="s">
        <v>16</v>
      </c>
      <c r="D3" s="7" t="s">
        <v>17</v>
      </c>
      <c r="E3" s="8" t="s">
        <v>18</v>
      </c>
    </row>
    <row r="4" spans="1:5" x14ac:dyDescent="0.25">
      <c r="A4" s="10" t="s">
        <v>19</v>
      </c>
      <c r="B4" s="6" t="s">
        <v>20</v>
      </c>
      <c r="D4" s="114" t="s">
        <v>21</v>
      </c>
      <c r="E4" s="11" t="s">
        <v>22</v>
      </c>
    </row>
    <row r="5" spans="1:5" x14ac:dyDescent="0.25">
      <c r="A5" s="9" t="s">
        <v>23</v>
      </c>
      <c r="B5" s="12" t="s">
        <v>24</v>
      </c>
      <c r="D5" s="116"/>
      <c r="E5" s="13" t="s">
        <v>25</v>
      </c>
    </row>
    <row r="6" spans="1:5" x14ac:dyDescent="0.25">
      <c r="A6" s="10" t="s">
        <v>26</v>
      </c>
      <c r="B6" s="14"/>
      <c r="D6" s="116"/>
      <c r="E6" s="13" t="s">
        <v>27</v>
      </c>
    </row>
    <row r="7" spans="1:5" ht="15.75" thickBot="1" x14ac:dyDescent="0.3">
      <c r="A7" s="9" t="s">
        <v>28</v>
      </c>
      <c r="B7" s="14"/>
      <c r="D7" s="115"/>
      <c r="E7" s="15" t="s">
        <v>29</v>
      </c>
    </row>
    <row r="8" spans="1:5" x14ac:dyDescent="0.25">
      <c r="A8" s="10" t="s">
        <v>30</v>
      </c>
      <c r="B8" s="14"/>
      <c r="D8" s="114" t="s">
        <v>31</v>
      </c>
      <c r="E8" s="16" t="s">
        <v>32</v>
      </c>
    </row>
    <row r="9" spans="1:5" x14ac:dyDescent="0.25">
      <c r="A9" s="9" t="s">
        <v>33</v>
      </c>
      <c r="B9" s="14"/>
      <c r="D9" s="116"/>
      <c r="E9" s="13" t="s">
        <v>34</v>
      </c>
    </row>
    <row r="10" spans="1:5" ht="15.75" thickBot="1" x14ac:dyDescent="0.3">
      <c r="A10" s="17"/>
      <c r="B10" s="18"/>
      <c r="D10" s="116"/>
      <c r="E10" s="13" t="s">
        <v>35</v>
      </c>
    </row>
    <row r="11" spans="1:5" ht="15.75" thickBot="1" x14ac:dyDescent="0.3">
      <c r="A11" s="19" t="s">
        <v>36</v>
      </c>
      <c r="B11" s="20" t="s">
        <v>37</v>
      </c>
      <c r="D11" s="115"/>
      <c r="E11" s="15" t="s">
        <v>38</v>
      </c>
    </row>
    <row r="12" spans="1:5" x14ac:dyDescent="0.25">
      <c r="A12" s="21" t="s">
        <v>39</v>
      </c>
      <c r="B12" s="22" t="s">
        <v>5</v>
      </c>
      <c r="D12" s="114" t="s">
        <v>40</v>
      </c>
      <c r="E12" s="16" t="s">
        <v>41</v>
      </c>
    </row>
    <row r="13" spans="1:5" x14ac:dyDescent="0.25">
      <c r="A13" s="23" t="s">
        <v>42</v>
      </c>
      <c r="B13" s="24"/>
      <c r="D13" s="116"/>
      <c r="E13" s="13" t="s">
        <v>43</v>
      </c>
    </row>
    <row r="14" spans="1:5" x14ac:dyDescent="0.25">
      <c r="A14" s="21" t="s">
        <v>44</v>
      </c>
      <c r="B14" s="24"/>
      <c r="D14" s="116"/>
      <c r="E14" s="13" t="s">
        <v>45</v>
      </c>
    </row>
    <row r="15" spans="1:5" x14ac:dyDescent="0.25">
      <c r="A15" s="21" t="s">
        <v>46</v>
      </c>
      <c r="B15" s="24"/>
      <c r="D15" s="116"/>
      <c r="E15" s="13" t="s">
        <v>47</v>
      </c>
    </row>
    <row r="16" spans="1:5" ht="15.75" thickBot="1" x14ac:dyDescent="0.3">
      <c r="A16" s="21" t="s">
        <v>48</v>
      </c>
      <c r="B16" s="24"/>
      <c r="D16" s="115"/>
      <c r="E16" s="15" t="s">
        <v>49</v>
      </c>
    </row>
    <row r="17" spans="1:5" x14ac:dyDescent="0.25">
      <c r="A17" s="21" t="s">
        <v>50</v>
      </c>
      <c r="B17" s="24"/>
      <c r="D17" s="114" t="s">
        <v>51</v>
      </c>
      <c r="E17" s="16" t="s">
        <v>52</v>
      </c>
    </row>
    <row r="18" spans="1:5" x14ac:dyDescent="0.25">
      <c r="A18" s="23" t="s">
        <v>53</v>
      </c>
      <c r="B18" s="24"/>
      <c r="D18" s="116"/>
      <c r="E18" s="13" t="s">
        <v>54</v>
      </c>
    </row>
    <row r="19" spans="1:5" ht="15.75" thickBot="1" x14ac:dyDescent="0.3">
      <c r="A19" s="25"/>
      <c r="B19" s="26"/>
      <c r="D19" s="116"/>
      <c r="E19" s="13" t="s">
        <v>55</v>
      </c>
    </row>
    <row r="20" spans="1:5" x14ac:dyDescent="0.25">
      <c r="A20" s="5" t="s">
        <v>4</v>
      </c>
      <c r="B20" s="6" t="s">
        <v>5</v>
      </c>
      <c r="D20" s="116"/>
      <c r="E20" s="13" t="s">
        <v>56</v>
      </c>
    </row>
    <row r="21" spans="1:5" x14ac:dyDescent="0.25">
      <c r="A21" s="9" t="s">
        <v>57</v>
      </c>
      <c r="B21" s="6" t="s">
        <v>16</v>
      </c>
      <c r="D21" s="116"/>
      <c r="E21" s="13" t="s">
        <v>58</v>
      </c>
    </row>
    <row r="22" spans="1:5" ht="15.75" thickBot="1" x14ac:dyDescent="0.3">
      <c r="A22" s="10" t="s">
        <v>59</v>
      </c>
      <c r="B22" s="6" t="s">
        <v>20</v>
      </c>
      <c r="D22" s="115"/>
      <c r="E22" s="15" t="s">
        <v>48</v>
      </c>
    </row>
    <row r="23" spans="1:5" x14ac:dyDescent="0.25">
      <c r="A23" s="10" t="s">
        <v>60</v>
      </c>
      <c r="B23" s="12" t="s">
        <v>24</v>
      </c>
      <c r="D23" s="114" t="s">
        <v>61</v>
      </c>
      <c r="E23" s="16" t="s">
        <v>62</v>
      </c>
    </row>
    <row r="24" spans="1:5" x14ac:dyDescent="0.25">
      <c r="A24" s="9" t="s">
        <v>63</v>
      </c>
      <c r="B24" s="14"/>
      <c r="D24" s="116"/>
      <c r="E24" s="13" t="s">
        <v>64</v>
      </c>
    </row>
    <row r="25" spans="1:5" x14ac:dyDescent="0.25">
      <c r="A25" s="9" t="s">
        <v>65</v>
      </c>
      <c r="B25" s="14"/>
      <c r="D25" s="116"/>
      <c r="E25" s="13" t="s">
        <v>66</v>
      </c>
    </row>
    <row r="26" spans="1:5" x14ac:dyDescent="0.25">
      <c r="A26" s="10" t="s">
        <v>67</v>
      </c>
      <c r="B26" s="14"/>
      <c r="D26" s="116"/>
      <c r="E26" s="13" t="s">
        <v>68</v>
      </c>
    </row>
    <row r="27" spans="1:5" x14ac:dyDescent="0.25">
      <c r="A27" s="9" t="s">
        <v>69</v>
      </c>
      <c r="B27" s="14"/>
      <c r="D27" s="116"/>
      <c r="E27" s="27" t="s">
        <v>70</v>
      </c>
    </row>
    <row r="28" spans="1:5" x14ac:dyDescent="0.25">
      <c r="A28" s="10" t="s">
        <v>71</v>
      </c>
      <c r="B28" s="14"/>
      <c r="D28" s="116"/>
      <c r="E28" s="13" t="s">
        <v>72</v>
      </c>
    </row>
    <row r="29" spans="1:5" ht="15.75" thickBot="1" x14ac:dyDescent="0.3">
      <c r="A29" s="9" t="s">
        <v>73</v>
      </c>
      <c r="B29" s="14"/>
      <c r="D29" s="115"/>
      <c r="E29" s="15" t="s">
        <v>48</v>
      </c>
    </row>
    <row r="30" spans="1:5" x14ac:dyDescent="0.25">
      <c r="A30" s="9" t="s">
        <v>74</v>
      </c>
      <c r="B30" s="14"/>
      <c r="D30" s="114" t="s">
        <v>75</v>
      </c>
      <c r="E30" s="16" t="s">
        <v>76</v>
      </c>
    </row>
    <row r="31" spans="1:5" x14ac:dyDescent="0.25">
      <c r="A31" s="10" t="s">
        <v>77</v>
      </c>
      <c r="B31" s="14"/>
      <c r="D31" s="116"/>
      <c r="E31" s="13" t="s">
        <v>78</v>
      </c>
    </row>
    <row r="32" spans="1:5" x14ac:dyDescent="0.25">
      <c r="A32" s="9" t="s">
        <v>79</v>
      </c>
      <c r="B32" s="14"/>
      <c r="D32" s="116"/>
      <c r="E32" s="13" t="s">
        <v>80</v>
      </c>
    </row>
    <row r="33" spans="1:5" ht="15.75" thickBot="1" x14ac:dyDescent="0.3">
      <c r="A33" s="10" t="s">
        <v>81</v>
      </c>
      <c r="B33" s="14"/>
      <c r="D33" s="115"/>
      <c r="E33" s="15" t="s">
        <v>48</v>
      </c>
    </row>
    <row r="34" spans="1:5" ht="15.75" thickBot="1" x14ac:dyDescent="0.3">
      <c r="A34" s="17"/>
      <c r="B34" s="18"/>
      <c r="D34" s="114" t="s">
        <v>82</v>
      </c>
      <c r="E34" s="16" t="s">
        <v>83</v>
      </c>
    </row>
    <row r="35" spans="1:5" ht="15.75" thickBot="1" x14ac:dyDescent="0.3">
      <c r="A35" s="28" t="s">
        <v>84</v>
      </c>
      <c r="B35" s="29" t="s">
        <v>5</v>
      </c>
      <c r="D35" s="115"/>
      <c r="E35" s="15" t="s">
        <v>85</v>
      </c>
    </row>
    <row r="36" spans="1:5" x14ac:dyDescent="0.25">
      <c r="A36" s="30" t="s">
        <v>86</v>
      </c>
      <c r="B36" s="31"/>
      <c r="D36" s="114" t="s">
        <v>87</v>
      </c>
      <c r="E36" s="16" t="s">
        <v>88</v>
      </c>
    </row>
    <row r="37" spans="1:5" x14ac:dyDescent="0.25">
      <c r="A37" s="32" t="s">
        <v>89</v>
      </c>
      <c r="B37" s="31"/>
      <c r="D37" s="116"/>
      <c r="E37" s="13" t="s">
        <v>90</v>
      </c>
    </row>
    <row r="38" spans="1:5" ht="15.75" thickBot="1" x14ac:dyDescent="0.3">
      <c r="A38" s="30" t="s">
        <v>91</v>
      </c>
      <c r="B38" s="31"/>
      <c r="D38" s="115"/>
      <c r="E38" s="15" t="s">
        <v>92</v>
      </c>
    </row>
    <row r="39" spans="1:5" x14ac:dyDescent="0.25">
      <c r="A39" s="30" t="s">
        <v>93</v>
      </c>
      <c r="B39" s="31"/>
    </row>
    <row r="40" spans="1:5" x14ac:dyDescent="0.25">
      <c r="A40" s="30" t="s">
        <v>94</v>
      </c>
      <c r="B40" s="31"/>
    </row>
    <row r="41" spans="1:5" ht="15.75" thickBot="1" x14ac:dyDescent="0.3">
      <c r="A41" s="33"/>
      <c r="B41" s="34"/>
    </row>
    <row r="42" spans="1:5" x14ac:dyDescent="0.25">
      <c r="A42" s="5" t="s">
        <v>95</v>
      </c>
      <c r="B42" s="35" t="s">
        <v>5</v>
      </c>
    </row>
    <row r="43" spans="1:5" x14ac:dyDescent="0.25">
      <c r="A43" s="9" t="s">
        <v>96</v>
      </c>
      <c r="B43" s="36"/>
    </row>
    <row r="44" spans="1:5" x14ac:dyDescent="0.25">
      <c r="A44" s="9" t="s">
        <v>97</v>
      </c>
      <c r="B44" s="36"/>
    </row>
    <row r="45" spans="1:5" x14ac:dyDescent="0.25">
      <c r="A45" s="10" t="s">
        <v>98</v>
      </c>
      <c r="B45" s="36"/>
    </row>
    <row r="46" spans="1:5" x14ac:dyDescent="0.25">
      <c r="A46" s="9" t="s">
        <v>99</v>
      </c>
      <c r="B46" s="36"/>
    </row>
    <row r="47" spans="1:5" x14ac:dyDescent="0.25">
      <c r="A47" s="9" t="s">
        <v>100</v>
      </c>
      <c r="B47" s="36"/>
    </row>
    <row r="48" spans="1:5" ht="15.75" thickBot="1" x14ac:dyDescent="0.3">
      <c r="A48" s="17"/>
      <c r="B48" s="37"/>
    </row>
    <row r="49" spans="1:2" x14ac:dyDescent="0.25">
      <c r="A49" s="5" t="s">
        <v>101</v>
      </c>
      <c r="B49" s="35" t="s">
        <v>102</v>
      </c>
    </row>
    <row r="50" spans="1:2" x14ac:dyDescent="0.25">
      <c r="A50" s="38" t="s">
        <v>103</v>
      </c>
      <c r="B50" s="36"/>
    </row>
    <row r="51" spans="1:2" x14ac:dyDescent="0.25">
      <c r="A51" s="38" t="s">
        <v>104</v>
      </c>
      <c r="B51" s="36"/>
    </row>
    <row r="52" spans="1:2" x14ac:dyDescent="0.25">
      <c r="A52" s="38" t="s">
        <v>105</v>
      </c>
      <c r="B52" s="36"/>
    </row>
    <row r="53" spans="1:2" x14ac:dyDescent="0.25">
      <c r="A53" s="39" t="s">
        <v>106</v>
      </c>
      <c r="B53" s="36"/>
    </row>
    <row r="54" spans="1:2" x14ac:dyDescent="0.25">
      <c r="A54" s="38" t="s">
        <v>107</v>
      </c>
      <c r="B54" s="36"/>
    </row>
    <row r="55" spans="1:2" x14ac:dyDescent="0.25">
      <c r="A55" s="38" t="s">
        <v>108</v>
      </c>
      <c r="B55" s="36"/>
    </row>
    <row r="56" spans="1:2" x14ac:dyDescent="0.25">
      <c r="A56" s="38" t="s">
        <v>109</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BID SHEET</vt:lpstr>
      <vt:lpstr>Function &amp; Cosmetic Description</vt:lpstr>
      <vt:lpstr>Survey</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2025-12-16T14:47:24Z</dcterms:modified>
</cp:coreProperties>
</file>