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172.31.15.123\Shared\Allenwood FCI Shared\FCI Recycling\AWRC DOCUMENT CONTROL FILES (ALL)\AWRC TESTING FILE\LAPTOP TESTING\READY FOR BID\"/>
    </mc:Choice>
  </mc:AlternateContent>
  <xr:revisionPtr revIDLastSave="0" documentId="13_ncr:1_{183F5803-A781-4617-9D67-DC6B027F6182}" xr6:coauthVersionLast="47" xr6:coauthVersionMax="47" xr10:uidLastSave="{00000000-0000-0000-0000-000000000000}"/>
  <bookViews>
    <workbookView xWindow="-120" yWindow="-120" windowWidth="29040" windowHeight="15840" xr2:uid="{00000000-000D-0000-FFFF-FFFF00000000}"/>
  </bookViews>
  <sheets>
    <sheet name="L-025" sheetId="2" r:id="rId1"/>
    <sheet name="Function &amp; Cosmetic Description" sheetId="3" r:id="rId2"/>
  </sheets>
  <externalReferences>
    <externalReference r:id="rId3"/>
    <externalReference r:id="rId4"/>
    <externalReference r:id="rId5"/>
  </externalReferences>
  <definedNames>
    <definedName name="_RCS2">OFFSET('[1]SS Codes'!$E$2,0,0,COUNTA('[1]SS Codes'!$E:$E),1)</definedName>
    <definedName name="Agent">'[2]IIL 1'!$C$3:$C$150</definedName>
    <definedName name="Methods_of_Shipment">[2]POSTAL!$K$2:$K$5</definedName>
    <definedName name="_xlnm.Print_Area" localSheetId="1">'Function &amp; Cosmetic Description'!$A$1:$E$64</definedName>
    <definedName name="_xlnm.Print_Area" localSheetId="0">'L-025'!$A$3:$Q$23</definedName>
    <definedName name="Vendor">OFFSET([2]Vendors!$A$2,0,0,[2]Vendors!$C$1,1)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3" i="2" l="1"/>
  <c r="R29" i="2"/>
  <c r="A29" i="2"/>
  <c r="J23" i="2"/>
  <c r="Q18" i="2"/>
  <c r="Q17" i="2"/>
  <c r="Q16" i="2"/>
  <c r="Q15" i="2"/>
  <c r="Q14" i="2"/>
  <c r="Q13" i="2"/>
  <c r="Q12" i="2"/>
  <c r="Q11" i="2"/>
  <c r="Q10" i="2"/>
  <c r="Q19" i="2" s="1"/>
</calcChain>
</file>

<file path=xl/sharedStrings.xml><?xml version="1.0" encoding="utf-8"?>
<sst xmlns="http://schemas.openxmlformats.org/spreadsheetml/2006/main" count="233" uniqueCount="148">
  <si>
    <t>TESTING FOR KEY FUNTION, R2/READY FOR REUSE</t>
  </si>
  <si>
    <t>LOT# :</t>
  </si>
  <si>
    <t>L-025</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</si>
  <si>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All units have been tested using units own diagnostic platform.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</si>
  <si>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 xml:space="preserve"># OF UNITS:  </t>
  </si>
  <si>
    <t>DATE:</t>
  </si>
  <si>
    <t xml:space="preserve">   </t>
  </si>
  <si>
    <t>Quantity</t>
  </si>
  <si>
    <t>Make</t>
  </si>
  <si>
    <t>Model</t>
  </si>
  <si>
    <t>Function
Code</t>
  </si>
  <si>
    <t>Cosmetic
Code</t>
  </si>
  <si>
    <t>Non-Data</t>
  </si>
  <si>
    <t>Processor</t>
  </si>
  <si>
    <t>Speed         GHz</t>
  </si>
  <si>
    <t>Memory       GB</t>
  </si>
  <si>
    <t xml:space="preserve">SKU #       </t>
  </si>
  <si>
    <t xml:space="preserve">FACTORY NAME </t>
  </si>
  <si>
    <t xml:space="preserve">Hard Drive </t>
  </si>
  <si>
    <t>CD/DVD</t>
  </si>
  <si>
    <t>Battery</t>
  </si>
  <si>
    <t>Touch Screen</t>
  </si>
  <si>
    <t>Bid/Unit</t>
  </si>
  <si>
    <t>Bid Amount</t>
  </si>
  <si>
    <t>HP</t>
  </si>
  <si>
    <t>ELITE BOOK 745 G6</t>
  </si>
  <si>
    <t>F3 – Key Functions Working</t>
  </si>
  <si>
    <t>C4 - Used Good</t>
  </si>
  <si>
    <t>Evaluated as not containing Data</t>
  </si>
  <si>
    <t xml:space="preserve"> AMD RYZEN
5PRO 3500U</t>
  </si>
  <si>
    <t>N/A</t>
  </si>
  <si>
    <t>AWRC</t>
  </si>
  <si>
    <t>NO</t>
  </si>
  <si>
    <t>YES</t>
  </si>
  <si>
    <t>C6 - Used Excellent</t>
  </si>
  <si>
    <t>C5 - Used Very Good</t>
  </si>
  <si>
    <t>DELL</t>
  </si>
  <si>
    <t>C3 - Used Fair</t>
  </si>
  <si>
    <t>TOTAL</t>
  </si>
  <si>
    <t>H:</t>
  </si>
  <si>
    <t>L:</t>
  </si>
  <si>
    <t>WEIGHT:</t>
  </si>
  <si>
    <t>LBS.</t>
  </si>
  <si>
    <t>DIMENSIONS :</t>
  </si>
  <si>
    <t>UNITS:</t>
  </si>
  <si>
    <t>Product Functionality Description</t>
  </si>
  <si>
    <t>Cosmetic Category</t>
  </si>
  <si>
    <t>Category</t>
  </si>
  <si>
    <t>Cosmetic Description</t>
  </si>
  <si>
    <t>F1 – Collectible or Specialty equipment</t>
  </si>
  <si>
    <t>C6 – Used Excellent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</si>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</sst>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
    <numFmt numFmtId="165" formatCode="mm/dd/yy;@"/>
  </numFmts>
  <fonts count="52" x14ac:knownFonts="1">
    <font>
      <sz val="11"/>
      <color theme="1"/>
      <name val="Calibri"/>
      <family val="2"/>
      <scheme val="minor"/>
    </font>
    <font>
      <sz val="10"/>
      <name val="Arial"/>
      <family val="2"/>
    </font>
    <font>
      <sz val="12"/>
      <name val="Arial"/>
      <family val="2"/>
    </font>
    <font>
      <b/>
      <sz val="12"/>
      <color theme="1"/>
      <name val="Calibri"/>
      <family val="2"/>
      <scheme val="minor"/>
    </font>
    <font>
      <b/>
      <sz val="12"/>
      <name val="Calibri"/>
      <family val="2"/>
      <scheme val="minor"/>
    </font>
    <font>
      <b/>
      <sz val="14"/>
      <name val="Arial"/>
      <family val="2"/>
    </font>
    <font>
      <b/>
      <sz val="24"/>
      <name val="Arial"/>
      <family val="2"/>
    </font>
    <font>
      <b/>
      <sz val="20"/>
      <name val="Calibri"/>
      <family val="2"/>
      <scheme val="minor"/>
    </font>
    <font>
      <b/>
      <sz val="24"/>
      <name val="Calibri"/>
      <family val="2"/>
      <scheme val="minor"/>
    </font>
    <font>
      <b/>
      <sz val="14"/>
      <color rgb="FFFF0000"/>
      <name val="Calibri"/>
      <family val="2"/>
      <scheme val="minor"/>
    </font>
    <font>
      <b/>
      <sz val="16"/>
      <name val="Arial"/>
      <family val="2"/>
    </font>
    <font>
      <b/>
      <sz val="14"/>
      <name val="Calibri"/>
      <family val="2"/>
      <scheme val="minor"/>
    </font>
    <font>
      <b/>
      <sz val="12"/>
      <name val="Arial"/>
      <family val="2"/>
    </font>
    <font>
      <b/>
      <sz val="11"/>
      <name val="Calibri"/>
      <family val="2"/>
      <scheme val="minor"/>
    </font>
    <font>
      <sz val="36"/>
      <name val="Arial"/>
      <family val="2"/>
    </font>
    <font>
      <b/>
      <sz val="16"/>
      <name val="Times New Roman"/>
      <family val="1"/>
    </font>
    <font>
      <b/>
      <sz val="12"/>
      <name val="Times New Roman"/>
      <family val="1"/>
    </font>
    <font>
      <b/>
      <sz val="20"/>
      <name val="Times New Roman"/>
      <family val="1"/>
    </font>
    <font>
      <sz val="28"/>
      <name val="Arial"/>
      <family val="2"/>
    </font>
    <font>
      <sz val="12"/>
      <name val="Calibri"/>
      <family val="2"/>
      <scheme val="minor"/>
    </font>
    <font>
      <b/>
      <sz val="16"/>
      <name val="Calibri"/>
      <family val="2"/>
      <scheme val="minor"/>
    </font>
    <font>
      <b/>
      <sz val="36"/>
      <name val="Calibri"/>
      <family val="2"/>
      <scheme val="minor"/>
    </font>
    <font>
      <sz val="16"/>
      <name val="Arial"/>
      <family val="2"/>
    </font>
    <font>
      <b/>
      <u/>
      <sz val="16"/>
      <name val="Calibri"/>
      <family val="2"/>
      <scheme val="minor"/>
    </font>
    <font>
      <b/>
      <sz val="48"/>
      <name val="Times New Roman"/>
      <family val="1"/>
    </font>
    <font>
      <b/>
      <sz val="28"/>
      <name val="Times New Roman"/>
      <family val="1"/>
    </font>
    <font>
      <b/>
      <sz val="36"/>
      <name val="Times New Roman"/>
      <family val="1"/>
    </font>
    <font>
      <sz val="48"/>
      <name val="Calibri"/>
      <family val="2"/>
      <scheme val="minor"/>
    </font>
    <font>
      <b/>
      <sz val="48"/>
      <name val="Calibri"/>
      <family val="2"/>
      <scheme val="minor"/>
    </font>
    <font>
      <b/>
      <sz val="48"/>
      <color theme="1"/>
      <name val="Calibri"/>
      <family val="2"/>
      <scheme val="minor"/>
    </font>
    <font>
      <sz val="28"/>
      <name val="Calibri"/>
      <family val="2"/>
      <scheme val="minor"/>
    </font>
    <font>
      <b/>
      <u/>
      <sz val="22"/>
      <color theme="1"/>
      <name val="Calibri"/>
      <family val="2"/>
      <scheme val="minor"/>
    </font>
    <font>
      <sz val="22"/>
      <name val="Arial"/>
      <family val="2"/>
    </font>
    <font>
      <b/>
      <sz val="22"/>
      <color theme="1"/>
      <name val="Arial"/>
      <family val="2"/>
    </font>
    <font>
      <b/>
      <sz val="22"/>
      <color rgb="FFC00000"/>
      <name val="Calibri"/>
      <family val="2"/>
      <scheme val="minor"/>
    </font>
    <font>
      <b/>
      <sz val="22"/>
      <name val="Arial"/>
      <family val="2"/>
    </font>
    <font>
      <b/>
      <sz val="22"/>
      <color rgb="FFC00000"/>
      <name val="Arial"/>
      <family val="2"/>
    </font>
    <font>
      <b/>
      <sz val="10"/>
      <name val="Arial"/>
      <family val="2"/>
    </font>
    <font>
      <b/>
      <sz val="9"/>
      <name val="Arial"/>
      <family val="2"/>
    </font>
    <font>
      <b/>
      <sz val="22"/>
      <color theme="0"/>
      <name val="Arial"/>
      <family val="2"/>
    </font>
    <font>
      <sz val="9"/>
      <name val="Arial"/>
      <family val="2"/>
    </font>
    <font>
      <sz val="28"/>
      <color theme="1"/>
      <name val="Calibri"/>
      <family val="2"/>
      <scheme val="minor"/>
    </font>
    <font>
      <sz val="48"/>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s>
  <fills count="11">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7999816888943144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38">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cellStyleXfs>
  <cellXfs count="214">
    <xf numFmtId="0" fontId="0" fillId="0" borderId="0" xfId="0"/>
    <xf numFmtId="0" fontId="2" fillId="0" borderId="2" xfId="1" applyFont="1" applyBorder="1" applyAlignment="1">
      <alignment horizontal="center"/>
    </xf>
    <xf numFmtId="0" fontId="2" fillId="0" borderId="2" xfId="1" applyFont="1" applyBorder="1" applyAlignment="1">
      <alignment horizontal="center" wrapText="1"/>
    </xf>
    <xf numFmtId="0" fontId="2" fillId="0" borderId="2" xfId="1" applyFont="1" applyBorder="1" applyAlignment="1"/>
    <xf numFmtId="0" fontId="2" fillId="0" borderId="2" xfId="1" applyFont="1" applyBorder="1"/>
    <xf numFmtId="0" fontId="3" fillId="0" borderId="2" xfId="1" applyFont="1" applyBorder="1" applyAlignment="1">
      <alignment wrapText="1"/>
    </xf>
    <xf numFmtId="0" fontId="3" fillId="0" borderId="2" xfId="1" applyFont="1" applyBorder="1"/>
    <xf numFmtId="0" fontId="2" fillId="0" borderId="0" xfId="1" applyFont="1"/>
    <xf numFmtId="0" fontId="2" fillId="0" borderId="3" xfId="1" applyFont="1" applyBorder="1" applyAlignment="1">
      <alignment horizontal="center"/>
    </xf>
    <xf numFmtId="0" fontId="4" fillId="0" borderId="0" xfId="1" applyFont="1" applyBorder="1" applyAlignment="1">
      <alignment horizontal="left"/>
    </xf>
    <xf numFmtId="0" fontId="4" fillId="0" borderId="0" xfId="1" applyFont="1" applyBorder="1" applyAlignment="1">
      <alignment horizontal="left" wrapText="1"/>
    </xf>
    <xf numFmtId="0" fontId="2" fillId="0" borderId="0" xfId="1" applyFont="1" applyBorder="1" applyAlignment="1">
      <alignment horizontal="center"/>
    </xf>
    <xf numFmtId="0" fontId="2" fillId="0" borderId="0" xfId="1" applyFont="1" applyBorder="1"/>
    <xf numFmtId="0" fontId="2" fillId="0" borderId="0" xfId="1" applyFont="1" applyBorder="1" applyAlignment="1">
      <alignment horizontal="left"/>
    </xf>
    <xf numFmtId="0" fontId="3" fillId="0" borderId="0" xfId="1" applyFont="1" applyBorder="1" applyAlignment="1">
      <alignment wrapText="1"/>
    </xf>
    <xf numFmtId="0" fontId="3" fillId="0" borderId="0" xfId="1" applyFont="1" applyBorder="1"/>
    <xf numFmtId="0" fontId="6" fillId="0" borderId="0" xfId="1" applyFont="1" applyFill="1" applyBorder="1" applyAlignment="1">
      <alignment horizontal="center"/>
    </xf>
    <xf numFmtId="0" fontId="6" fillId="0" borderId="4" xfId="1" applyFont="1" applyFill="1" applyBorder="1" applyAlignment="1">
      <alignment horizontal="center"/>
    </xf>
    <xf numFmtId="0" fontId="8" fillId="0" borderId="7" xfId="1" applyFont="1" applyBorder="1" applyAlignment="1">
      <alignment horizontal="left"/>
    </xf>
    <xf numFmtId="0" fontId="5" fillId="0" borderId="4" xfId="1" applyFont="1" applyBorder="1" applyAlignment="1">
      <alignment horizontal="center" vertical="center" wrapText="1"/>
    </xf>
    <xf numFmtId="44" fontId="6" fillId="0" borderId="0" xfId="1" applyNumberFormat="1" applyFont="1" applyFill="1" applyBorder="1" applyAlignment="1"/>
    <xf numFmtId="0" fontId="6" fillId="0" borderId="0" xfId="1" applyFont="1" applyFill="1" applyBorder="1" applyAlignment="1">
      <alignment horizontal="left" vertical="center"/>
    </xf>
    <xf numFmtId="0" fontId="6" fillId="0" borderId="4" xfId="1" applyFont="1" applyFill="1" applyBorder="1" applyAlignment="1">
      <alignment horizontal="left" vertical="center"/>
    </xf>
    <xf numFmtId="0" fontId="8" fillId="0" borderId="12" xfId="1" applyFont="1" applyBorder="1" applyAlignment="1">
      <alignment horizontal="left"/>
    </xf>
    <xf numFmtId="44" fontId="10" fillId="0" borderId="0" xfId="1" applyNumberFormat="1" applyFont="1" applyFill="1" applyBorder="1" applyAlignment="1"/>
    <xf numFmtId="0" fontId="10" fillId="0" borderId="0" xfId="1" applyFont="1" applyFill="1" applyBorder="1" applyAlignment="1">
      <alignment horizontal="left" vertical="center"/>
    </xf>
    <xf numFmtId="0" fontId="10" fillId="0" borderId="4" xfId="1" applyFont="1" applyFill="1" applyBorder="1" applyAlignment="1">
      <alignment horizontal="left" vertical="center"/>
    </xf>
    <xf numFmtId="14" fontId="8" fillId="0" borderId="12" xfId="1" applyNumberFormat="1" applyFont="1" applyBorder="1" applyAlignment="1">
      <alignment horizontal="left"/>
    </xf>
    <xf numFmtId="0" fontId="11" fillId="0" borderId="16" xfId="1" applyFont="1" applyBorder="1" applyAlignment="1">
      <alignment horizontal="center"/>
    </xf>
    <xf numFmtId="0" fontId="10" fillId="0" borderId="19" xfId="1" applyFont="1" applyFill="1" applyBorder="1" applyAlignment="1">
      <alignment horizontal="left" vertical="center"/>
    </xf>
    <xf numFmtId="49" fontId="12" fillId="2" borderId="0" xfId="1" applyNumberFormat="1" applyFont="1" applyFill="1" applyBorder="1" applyAlignment="1">
      <alignment horizontal="left"/>
    </xf>
    <xf numFmtId="49" fontId="12" fillId="2" borderId="0" xfId="1" applyNumberFormat="1" applyFont="1" applyFill="1" applyBorder="1" applyAlignment="1"/>
    <xf numFmtId="44" fontId="12" fillId="2" borderId="0" xfId="1" applyNumberFormat="1" applyFont="1" applyFill="1" applyBorder="1" applyAlignment="1"/>
    <xf numFmtId="0" fontId="12" fillId="0" borderId="0" xfId="1" applyFont="1" applyFill="1" applyBorder="1" applyAlignment="1">
      <alignment horizontal="center"/>
    </xf>
    <xf numFmtId="0" fontId="10" fillId="0" borderId="0" xfId="1" applyFont="1" applyFill="1" applyBorder="1" applyAlignment="1">
      <alignment horizontal="center"/>
    </xf>
    <xf numFmtId="0" fontId="4" fillId="3" borderId="21" xfId="1" applyFont="1" applyFill="1" applyBorder="1" applyAlignment="1">
      <alignment horizontal="center"/>
    </xf>
    <xf numFmtId="0" fontId="4" fillId="3" borderId="21" xfId="1" applyFont="1" applyFill="1" applyBorder="1" applyAlignment="1">
      <alignment horizontal="center" shrinkToFit="1"/>
    </xf>
    <xf numFmtId="0" fontId="4" fillId="3" borderId="21" xfId="1" applyFont="1" applyFill="1" applyBorder="1" applyAlignment="1">
      <alignment horizontal="center" wrapText="1"/>
    </xf>
    <xf numFmtId="164" fontId="4" fillId="3" borderId="21" xfId="1" applyNumberFormat="1" applyFont="1" applyFill="1" applyBorder="1" applyAlignment="1">
      <alignment horizontal="center" wrapText="1"/>
    </xf>
    <xf numFmtId="0" fontId="13" fillId="3" borderId="21" xfId="1" applyNumberFormat="1" applyFont="1" applyFill="1" applyBorder="1" applyAlignment="1">
      <alignment horizontal="center" wrapText="1"/>
    </xf>
    <xf numFmtId="0" fontId="4" fillId="3" borderId="21" xfId="1" applyNumberFormat="1" applyFont="1" applyFill="1" applyBorder="1" applyAlignment="1">
      <alignment horizontal="center" wrapText="1"/>
    </xf>
    <xf numFmtId="0" fontId="14" fillId="0" borderId="0" xfId="1" applyFont="1"/>
    <xf numFmtId="0" fontId="15" fillId="0" borderId="22" xfId="1" applyFont="1" applyBorder="1" applyAlignment="1">
      <alignment horizontal="center" vertical="center"/>
    </xf>
    <xf numFmtId="165" fontId="16" fillId="0" borderId="22" xfId="1" applyNumberFormat="1" applyFont="1" applyBorder="1" applyAlignment="1">
      <alignment horizontal="center" vertical="center" wrapText="1" shrinkToFit="1"/>
    </xf>
    <xf numFmtId="165" fontId="15" fillId="0" borderId="22" xfId="1" applyNumberFormat="1" applyFont="1" applyFill="1" applyBorder="1" applyAlignment="1" applyProtection="1">
      <alignment horizontal="center" vertical="center" wrapText="1" shrinkToFit="1"/>
      <protection locked="0"/>
    </xf>
    <xf numFmtId="0" fontId="17" fillId="0" borderId="22" xfId="1" applyFont="1" applyBorder="1" applyAlignment="1">
      <alignment horizontal="center" vertical="center" wrapText="1"/>
    </xf>
    <xf numFmtId="2" fontId="16" fillId="0" borderId="22" xfId="1" quotePrefix="1" applyNumberFormat="1" applyFont="1" applyBorder="1" applyAlignment="1">
      <alignment horizontal="center" vertical="center" wrapText="1"/>
    </xf>
    <xf numFmtId="0" fontId="16" fillId="0" borderId="22" xfId="1" quotePrefix="1" applyNumberFormat="1" applyFont="1" applyBorder="1" applyAlignment="1">
      <alignment horizontal="center" vertical="center"/>
    </xf>
    <xf numFmtId="0" fontId="15" fillId="4" borderId="22" xfId="1" applyFont="1" applyFill="1" applyBorder="1" applyAlignment="1">
      <alignment horizontal="center" vertical="center" shrinkToFit="1"/>
    </xf>
    <xf numFmtId="0" fontId="12" fillId="0" borderId="22" xfId="1" applyFont="1" applyBorder="1" applyAlignment="1">
      <alignment horizontal="center" vertical="center"/>
    </xf>
    <xf numFmtId="44" fontId="4" fillId="0" borderId="22" xfId="1" applyNumberFormat="1" applyFont="1" applyBorder="1"/>
    <xf numFmtId="0" fontId="18" fillId="0" borderId="4" xfId="1" applyFont="1" applyBorder="1"/>
    <xf numFmtId="0" fontId="18" fillId="0" borderId="4" xfId="1" applyFont="1" applyBorder="1" applyAlignment="1">
      <alignment horizontal="center"/>
    </xf>
    <xf numFmtId="165" fontId="16" fillId="0" borderId="4" xfId="1" applyNumberFormat="1" applyFont="1" applyBorder="1" applyAlignment="1">
      <alignment horizontal="center" vertical="center" wrapText="1" shrinkToFit="1"/>
    </xf>
    <xf numFmtId="0" fontId="16" fillId="0" borderId="4" xfId="1" quotePrefix="1" applyNumberFormat="1" applyFont="1" applyBorder="1" applyAlignment="1">
      <alignment horizontal="center" vertical="center"/>
    </xf>
    <xf numFmtId="44" fontId="4" fillId="0" borderId="4" xfId="1" applyNumberFormat="1" applyFont="1" applyBorder="1"/>
    <xf numFmtId="0" fontId="18" fillId="5" borderId="4" xfId="1" applyFont="1" applyFill="1" applyBorder="1"/>
    <xf numFmtId="44" fontId="4" fillId="0" borderId="19" xfId="1" applyNumberFormat="1" applyFont="1" applyBorder="1"/>
    <xf numFmtId="0" fontId="4" fillId="0" borderId="4" xfId="1" applyFont="1" applyFill="1" applyBorder="1" applyAlignment="1">
      <alignment horizontal="center" vertical="center"/>
    </xf>
    <xf numFmtId="0" fontId="4" fillId="2" borderId="4" xfId="1" applyFont="1" applyFill="1" applyBorder="1" applyAlignment="1">
      <alignment horizontal="center" vertical="center"/>
    </xf>
    <xf numFmtId="0" fontId="4" fillId="0" borderId="4" xfId="1" applyFont="1" applyFill="1" applyBorder="1" applyAlignment="1">
      <alignment horizontal="center"/>
    </xf>
    <xf numFmtId="0" fontId="19" fillId="0" borderId="4" xfId="1" applyFont="1" applyBorder="1"/>
    <xf numFmtId="0" fontId="19" fillId="0" borderId="4" xfId="1" applyFont="1" applyBorder="1" applyAlignment="1" applyProtection="1">
      <alignment wrapText="1"/>
      <protection locked="0"/>
    </xf>
    <xf numFmtId="2" fontId="19" fillId="0" borderId="4" xfId="1" applyNumberFormat="1" applyFont="1" applyBorder="1"/>
    <xf numFmtId="0" fontId="4" fillId="0" borderId="4" xfId="1" applyFont="1" applyBorder="1" applyAlignment="1">
      <alignment horizontal="center"/>
    </xf>
    <xf numFmtId="44" fontId="20" fillId="0" borderId="23" xfId="1" applyNumberFormat="1" applyFont="1" applyBorder="1" applyAlignment="1">
      <alignment horizontal="center"/>
    </xf>
    <xf numFmtId="44" fontId="4" fillId="0" borderId="21" xfId="1" applyNumberFormat="1" applyFont="1" applyBorder="1"/>
    <xf numFmtId="0" fontId="18" fillId="0" borderId="11" xfId="1" applyFont="1" applyBorder="1"/>
    <xf numFmtId="0" fontId="21" fillId="6" borderId="9" xfId="1" applyFont="1" applyFill="1" applyBorder="1" applyAlignment="1">
      <alignment horizontal="center" vertical="center"/>
    </xf>
    <xf numFmtId="0" fontId="14" fillId="0" borderId="4" xfId="1" applyFont="1" applyBorder="1"/>
    <xf numFmtId="0" fontId="14" fillId="0" borderId="4" xfId="1" applyFont="1" applyBorder="1" applyAlignment="1">
      <alignment horizontal="center"/>
    </xf>
    <xf numFmtId="0" fontId="21" fillId="6" borderId="18" xfId="1" applyFont="1" applyFill="1" applyBorder="1" applyAlignment="1">
      <alignment horizontal="center" vertical="center"/>
    </xf>
    <xf numFmtId="0" fontId="22" fillId="6" borderId="24" xfId="1" applyFont="1" applyFill="1" applyBorder="1"/>
    <xf numFmtId="0" fontId="23" fillId="6" borderId="8" xfId="1" applyFont="1" applyFill="1" applyBorder="1" applyAlignment="1">
      <alignment horizontal="center" vertical="center"/>
    </xf>
    <xf numFmtId="0" fontId="22" fillId="6" borderId="8" xfId="1" applyFont="1" applyFill="1" applyBorder="1" applyAlignment="1">
      <alignment horizontal="center" wrapText="1"/>
    </xf>
    <xf numFmtId="0" fontId="23" fillId="6" borderId="8" xfId="1" applyFont="1" applyFill="1" applyBorder="1" applyAlignment="1">
      <alignment horizontal="center"/>
    </xf>
    <xf numFmtId="0" fontId="22" fillId="6" borderId="8" xfId="1" applyFont="1" applyFill="1" applyBorder="1" applyAlignment="1">
      <alignment wrapText="1"/>
    </xf>
    <xf numFmtId="0" fontId="22" fillId="6" borderId="9" xfId="1" applyFont="1" applyFill="1" applyBorder="1"/>
    <xf numFmtId="0" fontId="22" fillId="6" borderId="0" xfId="1" applyFont="1" applyFill="1" applyBorder="1"/>
    <xf numFmtId="0" fontId="22" fillId="0" borderId="4" xfId="1" applyFont="1" applyBorder="1"/>
    <xf numFmtId="0" fontId="22" fillId="0" borderId="4" xfId="1" applyFont="1" applyBorder="1" applyAlignment="1">
      <alignment horizontal="center"/>
    </xf>
    <xf numFmtId="0" fontId="12" fillId="6" borderId="25" xfId="1" applyFont="1" applyFill="1" applyBorder="1" applyAlignment="1">
      <alignment horizontal="center"/>
    </xf>
    <xf numFmtId="0" fontId="23" fillId="6" borderId="0" xfId="1" applyFont="1" applyFill="1" applyBorder="1" applyAlignment="1">
      <alignment horizontal="center"/>
    </xf>
    <xf numFmtId="0" fontId="20" fillId="6" borderId="17" xfId="1" applyFont="1" applyFill="1" applyBorder="1" applyAlignment="1">
      <alignment horizontal="center"/>
    </xf>
    <xf numFmtId="0" fontId="10" fillId="6" borderId="17" xfId="1" applyFont="1" applyFill="1" applyBorder="1" applyAlignment="1">
      <alignment horizontal="center" wrapText="1"/>
    </xf>
    <xf numFmtId="0" fontId="10" fillId="6" borderId="17" xfId="1" applyFont="1" applyFill="1" applyBorder="1" applyAlignment="1">
      <alignment horizontal="center"/>
    </xf>
    <xf numFmtId="0" fontId="5" fillId="6" borderId="18" xfId="1" applyFont="1" applyFill="1" applyBorder="1" applyAlignment="1">
      <alignment horizontal="center"/>
    </xf>
    <xf numFmtId="0" fontId="10" fillId="6" borderId="0" xfId="1" applyFont="1" applyFill="1" applyBorder="1" applyAlignment="1">
      <alignment horizontal="center"/>
    </xf>
    <xf numFmtId="0" fontId="24" fillId="0" borderId="4" xfId="1" applyFont="1" applyBorder="1" applyAlignment="1">
      <alignment horizontal="center" vertical="center"/>
    </xf>
    <xf numFmtId="165" fontId="25" fillId="0" borderId="4" xfId="1" applyNumberFormat="1" applyFont="1" applyBorder="1" applyAlignment="1">
      <alignment horizontal="center" vertical="center" wrapText="1" shrinkToFit="1"/>
    </xf>
    <xf numFmtId="165" fontId="26" fillId="0" borderId="4" xfId="1" applyNumberFormat="1" applyFont="1" applyBorder="1" applyAlignment="1">
      <alignment horizontal="center" vertical="center" wrapText="1" shrinkToFit="1"/>
    </xf>
    <xf numFmtId="0" fontId="24" fillId="0" borderId="4" xfId="1" applyFont="1" applyBorder="1" applyAlignment="1">
      <alignment horizontal="center" vertical="center" wrapText="1"/>
    </xf>
    <xf numFmtId="2" fontId="24" fillId="0" borderId="4" xfId="1" quotePrefix="1" applyNumberFormat="1" applyFont="1" applyBorder="1" applyAlignment="1">
      <alignment horizontal="center" vertical="center" wrapText="1"/>
    </xf>
    <xf numFmtId="0" fontId="24" fillId="0" borderId="4" xfId="1" quotePrefix="1" applyNumberFormat="1" applyFont="1" applyBorder="1" applyAlignment="1">
      <alignment horizontal="center" vertical="center"/>
    </xf>
    <xf numFmtId="0" fontId="24" fillId="4" borderId="4" xfId="1" applyFont="1" applyFill="1" applyBorder="1" applyAlignment="1">
      <alignment horizontal="center" vertical="center" shrinkToFit="1"/>
    </xf>
    <xf numFmtId="44" fontId="27" fillId="0" borderId="4" xfId="1" applyNumberFormat="1" applyFont="1" applyBorder="1"/>
    <xf numFmtId="44" fontId="28" fillId="0" borderId="4" xfId="1" applyNumberFormat="1" applyFont="1" applyBorder="1"/>
    <xf numFmtId="0" fontId="28" fillId="0" borderId="4" xfId="1" applyFont="1" applyFill="1" applyBorder="1" applyAlignment="1">
      <alignment horizontal="center" vertical="center"/>
    </xf>
    <xf numFmtId="0" fontId="29" fillId="2" borderId="4" xfId="1" applyFont="1" applyFill="1" applyBorder="1" applyAlignment="1">
      <alignment horizontal="center" vertical="center"/>
    </xf>
    <xf numFmtId="0" fontId="28" fillId="0" borderId="4" xfId="1" applyFont="1" applyFill="1" applyBorder="1" applyAlignment="1">
      <alignment horizontal="center"/>
    </xf>
    <xf numFmtId="0" fontId="30" fillId="0" borderId="4" xfId="1" applyFont="1" applyBorder="1" applyAlignment="1">
      <alignment wrapText="1"/>
    </xf>
    <xf numFmtId="0" fontId="30" fillId="0" borderId="4" xfId="1" applyFont="1" applyBorder="1"/>
    <xf numFmtId="0" fontId="27" fillId="0" borderId="4" xfId="1" applyFont="1" applyBorder="1"/>
    <xf numFmtId="2" fontId="27" fillId="0" borderId="4" xfId="1" applyNumberFormat="1" applyFont="1" applyBorder="1"/>
    <xf numFmtId="0" fontId="28" fillId="0" borderId="4" xfId="1" applyFont="1" applyBorder="1" applyAlignment="1">
      <alignment horizontal="center"/>
    </xf>
    <xf numFmtId="0" fontId="29" fillId="6" borderId="24" xfId="1" applyFont="1" applyFill="1" applyBorder="1" applyAlignment="1">
      <alignment horizontal="center" vertical="center"/>
    </xf>
    <xf numFmtId="0" fontId="29" fillId="6" borderId="17" xfId="1" applyFont="1" applyFill="1" applyBorder="1" applyAlignment="1">
      <alignment horizontal="center" vertical="center"/>
    </xf>
    <xf numFmtId="0" fontId="29" fillId="6" borderId="0" xfId="1" applyFont="1" applyFill="1" applyBorder="1" applyAlignment="1">
      <alignment horizontal="center" vertical="center"/>
    </xf>
    <xf numFmtId="0" fontId="29" fillId="6" borderId="0" xfId="1" applyFont="1" applyFill="1" applyBorder="1" applyAlignment="1">
      <alignment horizontal="center" vertical="center" wrapText="1"/>
    </xf>
    <xf numFmtId="0" fontId="29" fillId="6" borderId="8" xfId="1" applyFont="1" applyFill="1" applyBorder="1" applyAlignment="1">
      <alignment horizontal="center" vertical="center"/>
    </xf>
    <xf numFmtId="0" fontId="29" fillId="6" borderId="8" xfId="1" applyFont="1" applyFill="1" applyBorder="1" applyAlignment="1">
      <alignment horizontal="center" vertical="center" wrapText="1"/>
    </xf>
    <xf numFmtId="0" fontId="29" fillId="6" borderId="25" xfId="1" applyFont="1" applyFill="1" applyBorder="1" applyAlignment="1">
      <alignment horizontal="center" vertical="center"/>
    </xf>
    <xf numFmtId="0" fontId="31" fillId="6" borderId="8" xfId="1" applyFont="1" applyFill="1" applyBorder="1" applyAlignment="1">
      <alignment horizontal="center" vertical="center"/>
    </xf>
    <xf numFmtId="0" fontId="31" fillId="6" borderId="0" xfId="1" applyFont="1" applyFill="1" applyBorder="1" applyAlignment="1">
      <alignment horizontal="center" vertical="center"/>
    </xf>
    <xf numFmtId="0" fontId="31" fillId="6" borderId="0" xfId="1" applyFont="1" applyFill="1" applyBorder="1" applyAlignment="1">
      <alignment horizontal="center" vertical="center" wrapText="1"/>
    </xf>
    <xf numFmtId="0" fontId="29" fillId="6" borderId="17" xfId="1" applyFont="1" applyFill="1" applyBorder="1" applyAlignment="1">
      <alignment horizontal="center" vertical="center" wrapText="1"/>
    </xf>
    <xf numFmtId="0" fontId="32" fillId="6" borderId="24" xfId="1" applyFont="1" applyFill="1" applyBorder="1"/>
    <xf numFmtId="0" fontId="31" fillId="6" borderId="8" xfId="1" applyFont="1" applyFill="1" applyBorder="1" applyAlignment="1">
      <alignment horizontal="center" vertical="center" wrapText="1"/>
    </xf>
    <xf numFmtId="0" fontId="32" fillId="6" borderId="8" xfId="1" applyFont="1" applyFill="1" applyBorder="1" applyAlignment="1">
      <alignment horizontal="center"/>
    </xf>
    <xf numFmtId="0" fontId="31" fillId="6" borderId="8" xfId="1" applyFont="1" applyFill="1" applyBorder="1" applyAlignment="1">
      <alignment horizontal="center"/>
    </xf>
    <xf numFmtId="0" fontId="32" fillId="6" borderId="8" xfId="1" applyFont="1" applyFill="1" applyBorder="1" applyAlignment="1">
      <alignment wrapText="1"/>
    </xf>
    <xf numFmtId="0" fontId="32" fillId="6" borderId="9" xfId="1" applyFont="1" applyFill="1" applyBorder="1"/>
    <xf numFmtId="0" fontId="32" fillId="6" borderId="0" xfId="1" applyFont="1" applyFill="1" applyBorder="1"/>
    <xf numFmtId="0" fontId="33" fillId="6" borderId="25" xfId="1" applyFont="1" applyFill="1" applyBorder="1" applyAlignment="1">
      <alignment horizontal="center"/>
    </xf>
    <xf numFmtId="0" fontId="31" fillId="6" borderId="0" xfId="1" applyFont="1" applyFill="1" applyBorder="1" applyAlignment="1">
      <alignment horizontal="center"/>
    </xf>
    <xf numFmtId="0" fontId="31" fillId="6" borderId="0" xfId="1" applyFont="1" applyFill="1" applyBorder="1" applyAlignment="1">
      <alignment horizontal="center" wrapText="1"/>
    </xf>
    <xf numFmtId="0" fontId="34" fillId="6" borderId="17" xfId="1" applyFont="1" applyFill="1" applyBorder="1" applyAlignment="1">
      <alignment horizontal="center"/>
    </xf>
    <xf numFmtId="0" fontId="35" fillId="6" borderId="17" xfId="1" applyFont="1" applyFill="1" applyBorder="1" applyAlignment="1">
      <alignment horizontal="center"/>
    </xf>
    <xf numFmtId="0" fontId="36" fillId="6" borderId="17" xfId="1" applyFont="1" applyFill="1" applyBorder="1" applyAlignment="1">
      <alignment horizontal="center"/>
    </xf>
    <xf numFmtId="0" fontId="35" fillId="6" borderId="17" xfId="1" applyFont="1" applyFill="1" applyBorder="1" applyAlignment="1">
      <alignment horizontal="center" wrapText="1"/>
    </xf>
    <xf numFmtId="0" fontId="36" fillId="6" borderId="18" xfId="1" applyFont="1" applyFill="1" applyBorder="1" applyAlignment="1">
      <alignment horizontal="center"/>
    </xf>
    <xf numFmtId="0" fontId="36" fillId="6" borderId="0" xfId="1" applyFont="1" applyFill="1" applyBorder="1" applyAlignment="1">
      <alignment horizontal="center"/>
    </xf>
    <xf numFmtId="0" fontId="37" fillId="0" borderId="0" xfId="1" applyFont="1" applyAlignment="1">
      <alignment horizontal="center"/>
    </xf>
    <xf numFmtId="0" fontId="37" fillId="0" borderId="0" xfId="1" applyFont="1"/>
    <xf numFmtId="0" fontId="38" fillId="0" borderId="0" xfId="1" applyFont="1"/>
    <xf numFmtId="0" fontId="12" fillId="0" borderId="0" xfId="1" applyFont="1"/>
    <xf numFmtId="0" fontId="1" fillId="0" borderId="4" xfId="1" applyBorder="1" applyAlignment="1">
      <alignment wrapText="1"/>
    </xf>
    <xf numFmtId="0" fontId="1" fillId="0" borderId="0" xfId="1"/>
    <xf numFmtId="0" fontId="39" fillId="2" borderId="0" xfId="1" applyFont="1" applyFill="1" applyBorder="1" applyAlignment="1">
      <alignment horizontal="center"/>
    </xf>
    <xf numFmtId="0" fontId="37" fillId="0" borderId="0" xfId="1" applyFont="1" applyAlignment="1">
      <alignment wrapText="1"/>
    </xf>
    <xf numFmtId="0" fontId="40" fillId="0" borderId="0" xfId="1" applyFont="1"/>
    <xf numFmtId="0" fontId="1" fillId="0" borderId="0" xfId="1" applyAlignment="1">
      <alignment wrapText="1"/>
    </xf>
    <xf numFmtId="0" fontId="28" fillId="0" borderId="4" xfId="1" applyFont="1" applyFill="1" applyBorder="1" applyAlignment="1">
      <alignment horizontal="center" vertical="center" wrapText="1"/>
    </xf>
    <xf numFmtId="0" fontId="29" fillId="2" borderId="4" xfId="1" applyFont="1" applyFill="1" applyBorder="1" applyAlignment="1">
      <alignment horizontal="center" vertical="center" wrapText="1"/>
    </xf>
    <xf numFmtId="0" fontId="41" fillId="0" borderId="4" xfId="0" applyFont="1" applyBorder="1"/>
    <xf numFmtId="0" fontId="42" fillId="0" borderId="8" xfId="1" applyFont="1" applyBorder="1"/>
    <xf numFmtId="0" fontId="42" fillId="0" borderId="0" xfId="1" applyFont="1" applyBorder="1"/>
    <xf numFmtId="0" fontId="32" fillId="0" borderId="0" xfId="1" applyFont="1" applyBorder="1"/>
    <xf numFmtId="0" fontId="43" fillId="7" borderId="26" xfId="0" applyFont="1" applyFill="1" applyBorder="1" applyAlignment="1">
      <alignment horizontal="center" vertical="center"/>
    </xf>
    <xf numFmtId="0" fontId="43" fillId="7" borderId="27" xfId="0" applyFont="1" applyFill="1" applyBorder="1" applyAlignment="1">
      <alignment vertical="center"/>
    </xf>
    <xf numFmtId="0" fontId="44" fillId="8" borderId="21" xfId="0" applyFont="1" applyFill="1" applyBorder="1" applyAlignment="1">
      <alignment horizontal="center" vertical="center"/>
    </xf>
    <xf numFmtId="0" fontId="44" fillId="8" borderId="28" xfId="0" applyFont="1" applyFill="1" applyBorder="1" applyAlignment="1">
      <alignment horizontal="center" vertical="center"/>
    </xf>
    <xf numFmtId="0" fontId="43" fillId="0" borderId="29" xfId="0" applyFont="1" applyBorder="1" applyAlignment="1">
      <alignment vertical="center"/>
    </xf>
    <xf numFmtId="0" fontId="45" fillId="0" borderId="30" xfId="0" applyFont="1" applyBorder="1" applyAlignment="1">
      <alignment horizontal="justify" vertical="center"/>
    </xf>
    <xf numFmtId="0" fontId="44" fillId="0" borderId="31" xfId="0" applyFont="1" applyBorder="1" applyAlignment="1">
      <alignment horizontal="center" vertical="center"/>
    </xf>
    <xf numFmtId="0" fontId="46" fillId="0" borderId="16" xfId="0" applyFont="1" applyBorder="1" applyAlignment="1">
      <alignment vertical="center"/>
    </xf>
    <xf numFmtId="0" fontId="47" fillId="0" borderId="29" xfId="0" applyFont="1" applyBorder="1" applyAlignment="1">
      <alignment horizontal="left" vertical="center"/>
    </xf>
    <xf numFmtId="0" fontId="45" fillId="0" borderId="29" xfId="0" applyFont="1" applyBorder="1" applyAlignment="1">
      <alignment horizontal="left" vertical="center"/>
    </xf>
    <xf numFmtId="0" fontId="46" fillId="0" borderId="33" xfId="0" applyFont="1" applyBorder="1" applyAlignment="1">
      <alignment vertical="center"/>
    </xf>
    <xf numFmtId="0" fontId="45" fillId="0" borderId="30" xfId="0" applyFont="1" applyBorder="1" applyAlignment="1">
      <alignment vertical="center"/>
    </xf>
    <xf numFmtId="0" fontId="47" fillId="0" borderId="33" xfId="0" applyFont="1" applyBorder="1" applyAlignment="1">
      <alignment horizontal="left" vertical="center"/>
    </xf>
    <xf numFmtId="0" fontId="0" fillId="0" borderId="30" xfId="0" applyBorder="1" applyAlignment="1">
      <alignment vertical="top"/>
    </xf>
    <xf numFmtId="0" fontId="47" fillId="0" borderId="16" xfId="0" applyFont="1" applyBorder="1" applyAlignment="1">
      <alignment horizontal="left" vertical="center"/>
    </xf>
    <xf numFmtId="0" fontId="44" fillId="0" borderId="33" xfId="0" applyFont="1" applyBorder="1" applyAlignment="1">
      <alignment vertical="center"/>
    </xf>
    <xf numFmtId="0" fontId="43" fillId="0" borderId="35" xfId="0" applyFont="1" applyBorder="1" applyAlignment="1">
      <alignment vertical="center"/>
    </xf>
    <xf numFmtId="0" fontId="0" fillId="0" borderId="36" xfId="0" applyBorder="1" applyAlignment="1">
      <alignment vertical="top"/>
    </xf>
    <xf numFmtId="0" fontId="43" fillId="9" borderId="29" xfId="0" applyFont="1" applyFill="1" applyBorder="1" applyAlignment="1">
      <alignment vertical="center"/>
    </xf>
    <xf numFmtId="0" fontId="45" fillId="9" borderId="30" xfId="0" applyFont="1" applyFill="1" applyBorder="1" applyAlignment="1">
      <alignment horizontal="justify" vertical="center"/>
    </xf>
    <xf numFmtId="0" fontId="47" fillId="9" borderId="29" xfId="0" applyFont="1" applyFill="1" applyBorder="1" applyAlignment="1">
      <alignment horizontal="left" vertical="center"/>
    </xf>
    <xf numFmtId="0" fontId="45" fillId="9" borderId="30" xfId="0" applyFont="1" applyFill="1" applyBorder="1" applyAlignment="1">
      <alignment vertical="center"/>
    </xf>
    <xf numFmtId="0" fontId="45" fillId="9" borderId="29" xfId="0" applyFont="1" applyFill="1" applyBorder="1" applyAlignment="1">
      <alignment horizontal="left" vertical="center"/>
    </xf>
    <xf numFmtId="0" fontId="0" fillId="9" borderId="30" xfId="0" applyFill="1" applyBorder="1" applyAlignment="1">
      <alignment vertical="top"/>
    </xf>
    <xf numFmtId="0" fontId="43" fillId="9" borderId="35" xfId="0" applyFont="1" applyFill="1" applyBorder="1" applyAlignment="1">
      <alignment vertical="center"/>
    </xf>
    <xf numFmtId="0" fontId="0" fillId="9" borderId="36" xfId="0" applyFill="1" applyBorder="1" applyAlignment="1">
      <alignment vertical="top"/>
    </xf>
    <xf numFmtId="0" fontId="46" fillId="0" borderId="33" xfId="0" applyFont="1" applyBorder="1" applyAlignment="1">
      <alignment horizontal="left" vertical="center"/>
    </xf>
    <xf numFmtId="0" fontId="43" fillId="10" borderId="29" xfId="0" applyFont="1" applyFill="1" applyBorder="1" applyAlignment="1">
      <alignment vertical="center"/>
    </xf>
    <xf numFmtId="0" fontId="45" fillId="10" borderId="37" xfId="0" applyFont="1" applyFill="1" applyBorder="1" applyAlignment="1">
      <alignment vertical="center"/>
    </xf>
    <xf numFmtId="0" fontId="47" fillId="10" borderId="29" xfId="0" applyFont="1" applyFill="1" applyBorder="1" applyAlignment="1">
      <alignment horizontal="left" vertical="center"/>
    </xf>
    <xf numFmtId="0" fontId="45" fillId="10" borderId="29" xfId="0" applyFont="1" applyFill="1" applyBorder="1" applyAlignment="1">
      <alignment vertical="center"/>
    </xf>
    <xf numFmtId="0" fontId="45" fillId="10" borderId="29" xfId="0" applyFont="1" applyFill="1" applyBorder="1" applyAlignment="1">
      <alignment horizontal="left" vertical="center"/>
    </xf>
    <xf numFmtId="0" fontId="43" fillId="10" borderId="35" xfId="0" applyFont="1" applyFill="1" applyBorder="1" applyAlignment="1">
      <alignment vertical="center"/>
    </xf>
    <xf numFmtId="0" fontId="45" fillId="10" borderId="35" xfId="0" applyFont="1" applyFill="1" applyBorder="1" applyAlignment="1">
      <alignment vertical="center"/>
    </xf>
    <xf numFmtId="0" fontId="45" fillId="0" borderId="37" xfId="0" applyFont="1" applyBorder="1" applyAlignment="1">
      <alignment vertical="center"/>
    </xf>
    <xf numFmtId="0" fontId="45" fillId="0" borderId="29" xfId="0" applyFont="1" applyBorder="1" applyAlignment="1">
      <alignment vertical="center"/>
    </xf>
    <xf numFmtId="0" fontId="45" fillId="0" borderId="35" xfId="0" applyFont="1" applyBorder="1" applyAlignment="1">
      <alignment vertical="center"/>
    </xf>
    <xf numFmtId="0" fontId="50" fillId="0" borderId="29" xfId="0" applyFont="1" applyBorder="1" applyAlignment="1">
      <alignment horizontal="left" vertical="center"/>
    </xf>
    <xf numFmtId="0" fontId="43" fillId="0" borderId="29" xfId="0" applyFont="1" applyBorder="1" applyAlignment="1">
      <alignment horizontal="left" vertical="center"/>
    </xf>
    <xf numFmtId="0" fontId="0" fillId="0" borderId="29" xfId="0" applyBorder="1" applyAlignment="1">
      <alignment vertical="top"/>
    </xf>
    <xf numFmtId="0" fontId="0" fillId="0" borderId="35" xfId="0" applyBorder="1" applyAlignment="1">
      <alignment vertical="top"/>
    </xf>
    <xf numFmtId="0" fontId="12" fillId="0" borderId="20" xfId="1" applyFont="1" applyFill="1" applyBorder="1" applyAlignment="1">
      <alignment horizontal="left"/>
    </xf>
    <xf numFmtId="0" fontId="12" fillId="0" borderId="19" xfId="1" applyFont="1" applyFill="1" applyBorder="1" applyAlignment="1">
      <alignment horizontal="left"/>
    </xf>
    <xf numFmtId="0" fontId="21" fillId="6" borderId="24" xfId="1" applyFont="1" applyFill="1" applyBorder="1" applyAlignment="1">
      <alignment horizontal="center" vertical="center"/>
    </xf>
    <xf numFmtId="0" fontId="21" fillId="6" borderId="8" xfId="1" applyFont="1" applyFill="1" applyBorder="1" applyAlignment="1">
      <alignment horizontal="center" vertical="center"/>
    </xf>
    <xf numFmtId="0" fontId="21" fillId="6" borderId="0" xfId="1" applyFont="1" applyFill="1" applyBorder="1" applyAlignment="1">
      <alignment horizontal="center" vertical="center"/>
    </xf>
    <xf numFmtId="0" fontId="21" fillId="6" borderId="25" xfId="1" applyFont="1" applyFill="1" applyBorder="1" applyAlignment="1">
      <alignment horizontal="center" vertical="center"/>
    </xf>
    <xf numFmtId="0" fontId="21" fillId="6" borderId="17" xfId="1" applyFont="1" applyFill="1" applyBorder="1" applyAlignment="1">
      <alignment horizontal="center" vertical="center"/>
    </xf>
    <xf numFmtId="0" fontId="2" fillId="0" borderId="1" xfId="1" applyFont="1" applyBorder="1" applyAlignment="1">
      <alignment horizontal="center"/>
    </xf>
    <xf numFmtId="0" fontId="2" fillId="0" borderId="2" xfId="1" applyFont="1" applyBorder="1" applyAlignment="1">
      <alignment horizontal="center"/>
    </xf>
    <xf numFmtId="49" fontId="5" fillId="2" borderId="0" xfId="1" applyNumberFormat="1" applyFont="1" applyFill="1" applyBorder="1" applyAlignment="1">
      <alignment horizontal="center" vertical="center"/>
    </xf>
    <xf numFmtId="0" fontId="7" fillId="0" borderId="5" xfId="1" applyFont="1" applyBorder="1" applyAlignment="1">
      <alignment horizontal="left"/>
    </xf>
    <xf numFmtId="0" fontId="7" fillId="0" borderId="6" xfId="1" applyFont="1" applyBorder="1" applyAlignment="1">
      <alignment horizontal="left"/>
    </xf>
    <xf numFmtId="0" fontId="9" fillId="0" borderId="8" xfId="1" applyFont="1" applyBorder="1" applyAlignment="1">
      <alignment horizontal="center" vertical="center" wrapText="1"/>
    </xf>
    <xf numFmtId="0" fontId="9" fillId="0" borderId="9" xfId="1" applyFont="1" applyBorder="1" applyAlignment="1">
      <alignment horizontal="center" vertical="center" wrapText="1"/>
    </xf>
    <xf numFmtId="0" fontId="9" fillId="0" borderId="0"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7" fillId="0" borderId="10" xfId="1" applyFont="1" applyBorder="1" applyAlignment="1">
      <alignment horizontal="left"/>
    </xf>
    <xf numFmtId="0" fontId="7" fillId="0" borderId="11" xfId="1" applyFont="1" applyBorder="1" applyAlignment="1">
      <alignment horizontal="left"/>
    </xf>
    <xf numFmtId="0" fontId="11" fillId="0" borderId="14" xfId="1" applyFont="1" applyBorder="1" applyAlignment="1">
      <alignment horizontal="center"/>
    </xf>
    <xf numFmtId="0" fontId="11" fillId="0" borderId="15" xfId="1" applyFont="1" applyBorder="1" applyAlignment="1">
      <alignment horizontal="center"/>
    </xf>
    <xf numFmtId="0" fontId="44" fillId="0" borderId="32" xfId="0" applyFont="1" applyBorder="1" applyAlignment="1">
      <alignment horizontal="center" vertical="center"/>
    </xf>
    <xf numFmtId="0" fontId="44" fillId="0" borderId="31" xfId="0" applyFont="1" applyBorder="1" applyAlignment="1">
      <alignment horizontal="center" vertical="center"/>
    </xf>
    <xf numFmtId="0" fontId="44" fillId="0" borderId="34" xfId="0" applyFont="1" applyBorder="1" applyAlignment="1">
      <alignment horizontal="center" vertical="center"/>
    </xf>
  </cellXfs>
  <cellStyles count="2">
    <cellStyle name="Normal" xfId="0" builtinId="0"/>
    <cellStyle name="Normal 2" xfId="1" xr:uid="{00000000-0005-0000-0000-000001000000}"/>
  </cellStyles>
  <dxfs count="28">
    <dxf>
      <fill>
        <gradientFill degree="270">
          <stop position="0">
            <color theme="0"/>
          </stop>
          <stop position="1">
            <color rgb="FFDD6909"/>
          </stop>
        </gradientFill>
      </fill>
    </dxf>
    <dxf>
      <fill>
        <gradientFill degree="270">
          <stop position="0">
            <color theme="0"/>
          </stop>
          <stop position="1">
            <color rgb="FFDD69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ill>
        <gradientFill degree="270">
          <stop position="0">
            <color theme="0"/>
          </stop>
          <stop position="1">
            <color theme="9" tint="-0.25098422193060094"/>
          </stop>
        </gradientFill>
      </fill>
    </dxf>
    <dxf>
      <fill>
        <gradientFill degree="270">
          <stop position="0">
            <color theme="0"/>
          </stop>
          <stop position="1">
            <color rgb="FF7030A0"/>
          </stop>
        </gradientFill>
      </fill>
    </dxf>
    <dxf>
      <fill>
        <gradientFill degree="270">
          <stop position="0">
            <color theme="0"/>
          </stop>
          <stop position="1">
            <color theme="6" tint="-0.25098422193060094"/>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594360</xdr:colOff>
      <xdr:row>106</xdr:row>
      <xdr:rowOff>83820</xdr:rowOff>
    </xdr:from>
    <xdr:to>
      <xdr:col>9</xdr:col>
      <xdr:colOff>0</xdr:colOff>
      <xdr:row>107</xdr:row>
      <xdr:rowOff>160020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106</xdr:row>
      <xdr:rowOff>83820</xdr:rowOff>
    </xdr:from>
    <xdr:to>
      <xdr:col>9</xdr:col>
      <xdr:colOff>0</xdr:colOff>
      <xdr:row>107</xdr:row>
      <xdr:rowOff>160020</xdr:rowOff>
    </xdr:to>
    <xdr:sp macro="" textlink="">
      <xdr:nvSpPr>
        <xdr:cNvPr id="4" name="TextBox 3">
          <a:extLst>
            <a:ext uri="{FF2B5EF4-FFF2-40B4-BE49-F238E27FC236}">
              <a16:creationId xmlns:a16="http://schemas.microsoft.com/office/drawing/2014/main" id="{00000000-0008-0000-0100-000005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5" name="TextBox 4">
          <a:extLst>
            <a:ext uri="{FF2B5EF4-FFF2-40B4-BE49-F238E27FC236}">
              <a16:creationId xmlns:a16="http://schemas.microsoft.com/office/drawing/2014/main" id="{00000000-0008-0000-0100-000006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106</xdr:row>
      <xdr:rowOff>83820</xdr:rowOff>
    </xdr:from>
    <xdr:to>
      <xdr:col>9</xdr:col>
      <xdr:colOff>0</xdr:colOff>
      <xdr:row>107</xdr:row>
      <xdr:rowOff>160020</xdr:rowOff>
    </xdr:to>
    <xdr:sp macro="" textlink="">
      <xdr:nvSpPr>
        <xdr:cNvPr id="6" name="TextBox 5">
          <a:extLst>
            <a:ext uri="{FF2B5EF4-FFF2-40B4-BE49-F238E27FC236}">
              <a16:creationId xmlns:a16="http://schemas.microsoft.com/office/drawing/2014/main" id="{00000000-0008-0000-0100-000002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7" name="TextBox 6">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106</xdr:row>
      <xdr:rowOff>83820</xdr:rowOff>
    </xdr:from>
    <xdr:to>
      <xdr:col>9</xdr:col>
      <xdr:colOff>0</xdr:colOff>
      <xdr:row>107</xdr:row>
      <xdr:rowOff>160020</xdr:rowOff>
    </xdr:to>
    <xdr:sp macro="" textlink="">
      <xdr:nvSpPr>
        <xdr:cNvPr id="8" name="TextBox 7">
          <a:extLst>
            <a:ext uri="{FF2B5EF4-FFF2-40B4-BE49-F238E27FC236}">
              <a16:creationId xmlns:a16="http://schemas.microsoft.com/office/drawing/2014/main" id="{00000000-0008-0000-0100-000005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9" name="TextBox 8">
          <a:extLst>
            <a:ext uri="{FF2B5EF4-FFF2-40B4-BE49-F238E27FC236}">
              <a16:creationId xmlns:a16="http://schemas.microsoft.com/office/drawing/2014/main" id="{00000000-0008-0000-0100-000006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106</xdr:row>
      <xdr:rowOff>83820</xdr:rowOff>
    </xdr:from>
    <xdr:to>
      <xdr:col>9</xdr:col>
      <xdr:colOff>0</xdr:colOff>
      <xdr:row>107</xdr:row>
      <xdr:rowOff>160020</xdr:rowOff>
    </xdr:to>
    <xdr:sp macro="" textlink="">
      <xdr:nvSpPr>
        <xdr:cNvPr id="10" name="TextBox 9">
          <a:extLst>
            <a:ext uri="{FF2B5EF4-FFF2-40B4-BE49-F238E27FC236}">
              <a16:creationId xmlns:a16="http://schemas.microsoft.com/office/drawing/2014/main" id="{00000000-0008-0000-0100-000002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11" name="TextBox 10">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106</xdr:row>
      <xdr:rowOff>83820</xdr:rowOff>
    </xdr:from>
    <xdr:to>
      <xdr:col>9</xdr:col>
      <xdr:colOff>0</xdr:colOff>
      <xdr:row>107</xdr:row>
      <xdr:rowOff>160020</xdr:rowOff>
    </xdr:to>
    <xdr:sp macro="" textlink="">
      <xdr:nvSpPr>
        <xdr:cNvPr id="12" name="TextBox 11">
          <a:extLst>
            <a:ext uri="{FF2B5EF4-FFF2-40B4-BE49-F238E27FC236}">
              <a16:creationId xmlns:a16="http://schemas.microsoft.com/office/drawing/2014/main" id="{00000000-0008-0000-0100-000005000000}"/>
            </a:ext>
          </a:extLst>
        </xdr:cNvPr>
        <xdr:cNvSpPr txBox="1"/>
      </xdr:nvSpPr>
      <xdr:spPr>
        <a:xfrm>
          <a:off x="1337310" y="2682792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106</xdr:row>
      <xdr:rowOff>76200</xdr:rowOff>
    </xdr:from>
    <xdr:to>
      <xdr:col>16</xdr:col>
      <xdr:colOff>419100</xdr:colOff>
      <xdr:row>106</xdr:row>
      <xdr:rowOff>777875</xdr:rowOff>
    </xdr:to>
    <xdr:sp macro="" textlink="">
      <xdr:nvSpPr>
        <xdr:cNvPr id="13" name="TextBox 12">
          <a:extLst>
            <a:ext uri="{FF2B5EF4-FFF2-40B4-BE49-F238E27FC236}">
              <a16:creationId xmlns:a16="http://schemas.microsoft.com/office/drawing/2014/main" id="{00000000-0008-0000-0100-000006000000}"/>
            </a:ext>
          </a:extLst>
        </xdr:cNvPr>
        <xdr:cNvSpPr txBox="1"/>
      </xdr:nvSpPr>
      <xdr:spPr>
        <a:xfrm>
          <a:off x="15601950" y="26827162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5261610</xdr:colOff>
      <xdr:row>105</xdr:row>
      <xdr:rowOff>2782570</xdr:rowOff>
    </xdr:from>
    <xdr:to>
      <xdr:col>16</xdr:col>
      <xdr:colOff>285750</xdr:colOff>
      <xdr:row>106</xdr:row>
      <xdr:rowOff>382270</xdr:rowOff>
    </xdr:to>
    <xdr:sp macro="" textlink="">
      <xdr:nvSpPr>
        <xdr:cNvPr id="14" name="TextBox 13">
          <a:extLst>
            <a:ext uri="{FF2B5EF4-FFF2-40B4-BE49-F238E27FC236}">
              <a16:creationId xmlns:a16="http://schemas.microsoft.com/office/drawing/2014/main" id="{00000000-0008-0000-0100-000002000000}"/>
            </a:ext>
          </a:extLst>
        </xdr:cNvPr>
        <xdr:cNvSpPr txBox="1"/>
      </xdr:nvSpPr>
      <xdr:spPr>
        <a:xfrm>
          <a:off x="15615285" y="267806170"/>
          <a:ext cx="43300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15" name="TextBox 14">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107</xdr:row>
      <xdr:rowOff>114300</xdr:rowOff>
    </xdr:from>
    <xdr:to>
      <xdr:col>9</xdr:col>
      <xdr:colOff>0</xdr:colOff>
      <xdr:row>107</xdr:row>
      <xdr:rowOff>160019</xdr:rowOff>
    </xdr:to>
    <xdr:sp macro="" textlink="">
      <xdr:nvSpPr>
        <xdr:cNvPr id="16" name="TextBox 15">
          <a:extLst>
            <a:ext uri="{FF2B5EF4-FFF2-40B4-BE49-F238E27FC236}">
              <a16:creationId xmlns:a16="http://schemas.microsoft.com/office/drawing/2014/main" id="{00000000-0008-0000-0100-000005000000}"/>
            </a:ext>
          </a:extLst>
        </xdr:cNvPr>
        <xdr:cNvSpPr txBox="1"/>
      </xdr:nvSpPr>
      <xdr:spPr>
        <a:xfrm>
          <a:off x="15033625" y="269005050"/>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17" name="TextBox 16">
          <a:extLst>
            <a:ext uri="{FF2B5EF4-FFF2-40B4-BE49-F238E27FC236}">
              <a16:creationId xmlns:a16="http://schemas.microsoft.com/office/drawing/2014/main" id="{00000000-0008-0000-0100-000006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18" name="TextBox 17">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106</xdr:row>
      <xdr:rowOff>337820</xdr:rowOff>
    </xdr:from>
    <xdr:to>
      <xdr:col>16</xdr:col>
      <xdr:colOff>1587500</xdr:colOff>
      <xdr:row>107</xdr:row>
      <xdr:rowOff>414020</xdr:rowOff>
    </xdr:to>
    <xdr:sp macro="" textlink="">
      <xdr:nvSpPr>
        <xdr:cNvPr id="19" name="TextBox 18">
          <a:extLst>
            <a:ext uri="{FF2B5EF4-FFF2-40B4-BE49-F238E27FC236}">
              <a16:creationId xmlns:a16="http://schemas.microsoft.com/office/drawing/2014/main" id="{00000000-0008-0000-0100-000005000000}"/>
            </a:ext>
          </a:extLst>
        </xdr:cNvPr>
        <xdr:cNvSpPr txBox="1"/>
      </xdr:nvSpPr>
      <xdr:spPr>
        <a:xfrm>
          <a:off x="15612110" y="268533245"/>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20" name="TextBox 19">
          <a:extLst>
            <a:ext uri="{FF2B5EF4-FFF2-40B4-BE49-F238E27FC236}">
              <a16:creationId xmlns:a16="http://schemas.microsoft.com/office/drawing/2014/main" id="{00000000-0008-0000-0100-000006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106</xdr:row>
      <xdr:rowOff>76200</xdr:rowOff>
    </xdr:from>
    <xdr:to>
      <xdr:col>16</xdr:col>
      <xdr:colOff>419100</xdr:colOff>
      <xdr:row>107</xdr:row>
      <xdr:rowOff>129540</xdr:rowOff>
    </xdr:to>
    <xdr:sp macro="" textlink="">
      <xdr:nvSpPr>
        <xdr:cNvPr id="21" name="TextBox 20">
          <a:extLst>
            <a:ext uri="{FF2B5EF4-FFF2-40B4-BE49-F238E27FC236}">
              <a16:creationId xmlns:a16="http://schemas.microsoft.com/office/drawing/2014/main" id="{00000000-0008-0000-0100-000003000000}"/>
            </a:ext>
          </a:extLst>
        </xdr:cNvPr>
        <xdr:cNvSpPr txBox="1"/>
      </xdr:nvSpPr>
      <xdr:spPr>
        <a:xfrm>
          <a:off x="15664815" y="2682716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106</xdr:row>
      <xdr:rowOff>83820</xdr:rowOff>
    </xdr:from>
    <xdr:to>
      <xdr:col>13</xdr:col>
      <xdr:colOff>1270000</xdr:colOff>
      <xdr:row>107</xdr:row>
      <xdr:rowOff>160020</xdr:rowOff>
    </xdr:to>
    <xdr:sp macro="" textlink="">
      <xdr:nvSpPr>
        <xdr:cNvPr id="22" name="TextBox 21">
          <a:extLst>
            <a:ext uri="{FF2B5EF4-FFF2-40B4-BE49-F238E27FC236}">
              <a16:creationId xmlns:a16="http://schemas.microsoft.com/office/drawing/2014/main" id="{00000000-0008-0000-0100-000005000000}"/>
            </a:ext>
          </a:extLst>
        </xdr:cNvPr>
        <xdr:cNvSpPr txBox="1"/>
      </xdr:nvSpPr>
      <xdr:spPr>
        <a:xfrm>
          <a:off x="15608300" y="268279245"/>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106</xdr:row>
      <xdr:rowOff>76200</xdr:rowOff>
    </xdr:from>
    <xdr:to>
      <xdr:col>16</xdr:col>
      <xdr:colOff>419100</xdr:colOff>
      <xdr:row>106</xdr:row>
      <xdr:rowOff>777875</xdr:rowOff>
    </xdr:to>
    <xdr:sp macro="" textlink="">
      <xdr:nvSpPr>
        <xdr:cNvPr id="23" name="TextBox 22">
          <a:extLst>
            <a:ext uri="{FF2B5EF4-FFF2-40B4-BE49-F238E27FC236}">
              <a16:creationId xmlns:a16="http://schemas.microsoft.com/office/drawing/2014/main" id="{00000000-0008-0000-0100-000006000000}"/>
            </a:ext>
          </a:extLst>
        </xdr:cNvPr>
        <xdr:cNvSpPr txBox="1"/>
      </xdr:nvSpPr>
      <xdr:spPr>
        <a:xfrm>
          <a:off x="15601950" y="26827162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14</xdr:col>
      <xdr:colOff>488156</xdr:colOff>
      <xdr:row>7</xdr:row>
      <xdr:rowOff>357187</xdr:rowOff>
    </xdr:from>
    <xdr:ext cx="12442031" cy="142875"/>
    <xdr:sp macro="" textlink="">
      <xdr:nvSpPr>
        <xdr:cNvPr id="24" name="Rectangle 23">
          <a:extLst>
            <a:ext uri="{FF2B5EF4-FFF2-40B4-BE49-F238E27FC236}">
              <a16:creationId xmlns:a16="http://schemas.microsoft.com/office/drawing/2014/main" id="{00000000-0008-0000-0100-000008000000}"/>
            </a:ext>
          </a:extLst>
        </xdr:cNvPr>
        <xdr:cNvSpPr/>
      </xdr:nvSpPr>
      <xdr:spPr>
        <a:xfrm flipV="1">
          <a:off x="18719006" y="3910012"/>
          <a:ext cx="12442031" cy="142875"/>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twoCellAnchor>
    <xdr:from>
      <xdr:col>1</xdr:col>
      <xdr:colOff>594360</xdr:colOff>
      <xdr:row>29</xdr:row>
      <xdr:rowOff>83820</xdr:rowOff>
    </xdr:from>
    <xdr:to>
      <xdr:col>9</xdr:col>
      <xdr:colOff>0</xdr:colOff>
      <xdr:row>30</xdr:row>
      <xdr:rowOff>160020</xdr:rowOff>
    </xdr:to>
    <xdr:sp macro="" textlink="">
      <xdr:nvSpPr>
        <xdr:cNvPr id="25" name="TextBox 24">
          <a:extLst>
            <a:ext uri="{FF2B5EF4-FFF2-40B4-BE49-F238E27FC236}">
              <a16:creationId xmlns:a16="http://schemas.microsoft.com/office/drawing/2014/main" id="{00000000-0008-0000-0100-000002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26" name="TextBox 25">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29</xdr:row>
      <xdr:rowOff>83820</xdr:rowOff>
    </xdr:from>
    <xdr:to>
      <xdr:col>9</xdr:col>
      <xdr:colOff>0</xdr:colOff>
      <xdr:row>30</xdr:row>
      <xdr:rowOff>160020</xdr:rowOff>
    </xdr:to>
    <xdr:sp macro="" textlink="">
      <xdr:nvSpPr>
        <xdr:cNvPr id="27" name="TextBox 26">
          <a:extLst>
            <a:ext uri="{FF2B5EF4-FFF2-40B4-BE49-F238E27FC236}">
              <a16:creationId xmlns:a16="http://schemas.microsoft.com/office/drawing/2014/main" id="{00000000-0008-0000-0100-000005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28" name="TextBox 27">
          <a:extLst>
            <a:ext uri="{FF2B5EF4-FFF2-40B4-BE49-F238E27FC236}">
              <a16:creationId xmlns:a16="http://schemas.microsoft.com/office/drawing/2014/main" id="{00000000-0008-0000-0100-000006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29</xdr:row>
      <xdr:rowOff>83820</xdr:rowOff>
    </xdr:from>
    <xdr:to>
      <xdr:col>9</xdr:col>
      <xdr:colOff>0</xdr:colOff>
      <xdr:row>30</xdr:row>
      <xdr:rowOff>160020</xdr:rowOff>
    </xdr:to>
    <xdr:sp macro="" textlink="">
      <xdr:nvSpPr>
        <xdr:cNvPr id="29" name="TextBox 28">
          <a:extLst>
            <a:ext uri="{FF2B5EF4-FFF2-40B4-BE49-F238E27FC236}">
              <a16:creationId xmlns:a16="http://schemas.microsoft.com/office/drawing/2014/main" id="{00000000-0008-0000-0100-000002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30" name="TextBox 29">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29</xdr:row>
      <xdr:rowOff>83820</xdr:rowOff>
    </xdr:from>
    <xdr:to>
      <xdr:col>9</xdr:col>
      <xdr:colOff>0</xdr:colOff>
      <xdr:row>30</xdr:row>
      <xdr:rowOff>160020</xdr:rowOff>
    </xdr:to>
    <xdr:sp macro="" textlink="">
      <xdr:nvSpPr>
        <xdr:cNvPr id="31" name="TextBox 30">
          <a:extLst>
            <a:ext uri="{FF2B5EF4-FFF2-40B4-BE49-F238E27FC236}">
              <a16:creationId xmlns:a16="http://schemas.microsoft.com/office/drawing/2014/main" id="{00000000-0008-0000-0100-000005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32" name="TextBox 31">
          <a:extLst>
            <a:ext uri="{FF2B5EF4-FFF2-40B4-BE49-F238E27FC236}">
              <a16:creationId xmlns:a16="http://schemas.microsoft.com/office/drawing/2014/main" id="{00000000-0008-0000-0100-000006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29</xdr:row>
      <xdr:rowOff>83820</xdr:rowOff>
    </xdr:from>
    <xdr:to>
      <xdr:col>9</xdr:col>
      <xdr:colOff>0</xdr:colOff>
      <xdr:row>30</xdr:row>
      <xdr:rowOff>160020</xdr:rowOff>
    </xdr:to>
    <xdr:sp macro="" textlink="">
      <xdr:nvSpPr>
        <xdr:cNvPr id="33" name="TextBox 32">
          <a:extLst>
            <a:ext uri="{FF2B5EF4-FFF2-40B4-BE49-F238E27FC236}">
              <a16:creationId xmlns:a16="http://schemas.microsoft.com/office/drawing/2014/main" id="{00000000-0008-0000-0100-000002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34" name="TextBox 33">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29</xdr:row>
      <xdr:rowOff>83820</xdr:rowOff>
    </xdr:from>
    <xdr:to>
      <xdr:col>9</xdr:col>
      <xdr:colOff>0</xdr:colOff>
      <xdr:row>30</xdr:row>
      <xdr:rowOff>160020</xdr:rowOff>
    </xdr:to>
    <xdr:sp macro="" textlink="">
      <xdr:nvSpPr>
        <xdr:cNvPr id="35" name="TextBox 34">
          <a:extLst>
            <a:ext uri="{FF2B5EF4-FFF2-40B4-BE49-F238E27FC236}">
              <a16:creationId xmlns:a16="http://schemas.microsoft.com/office/drawing/2014/main" id="{00000000-0008-0000-0100-000005000000}"/>
            </a:ext>
          </a:extLst>
        </xdr:cNvPr>
        <xdr:cNvSpPr txBox="1"/>
      </xdr:nvSpPr>
      <xdr:spPr>
        <a:xfrm>
          <a:off x="1337310" y="339547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29</xdr:row>
      <xdr:rowOff>76200</xdr:rowOff>
    </xdr:from>
    <xdr:to>
      <xdr:col>16</xdr:col>
      <xdr:colOff>419100</xdr:colOff>
      <xdr:row>29</xdr:row>
      <xdr:rowOff>777875</xdr:rowOff>
    </xdr:to>
    <xdr:sp macro="" textlink="">
      <xdr:nvSpPr>
        <xdr:cNvPr id="36" name="TextBox 35">
          <a:extLst>
            <a:ext uri="{FF2B5EF4-FFF2-40B4-BE49-F238E27FC236}">
              <a16:creationId xmlns:a16="http://schemas.microsoft.com/office/drawing/2014/main" id="{00000000-0008-0000-0100-000006000000}"/>
            </a:ext>
          </a:extLst>
        </xdr:cNvPr>
        <xdr:cNvSpPr txBox="1"/>
      </xdr:nvSpPr>
      <xdr:spPr>
        <a:xfrm>
          <a:off x="15601950" y="339471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5261610</xdr:colOff>
      <xdr:row>28</xdr:row>
      <xdr:rowOff>2782570</xdr:rowOff>
    </xdr:from>
    <xdr:to>
      <xdr:col>14</xdr:col>
      <xdr:colOff>285750</xdr:colOff>
      <xdr:row>29</xdr:row>
      <xdr:rowOff>382270</xdr:rowOff>
    </xdr:to>
    <xdr:sp macro="" textlink="">
      <xdr:nvSpPr>
        <xdr:cNvPr id="37" name="TextBox 36">
          <a:extLst>
            <a:ext uri="{FF2B5EF4-FFF2-40B4-BE49-F238E27FC236}">
              <a16:creationId xmlns:a16="http://schemas.microsoft.com/office/drawing/2014/main" id="{00000000-0008-0000-0100-000002000000}"/>
            </a:ext>
          </a:extLst>
        </xdr:cNvPr>
        <xdr:cNvSpPr txBox="1"/>
      </xdr:nvSpPr>
      <xdr:spPr>
        <a:xfrm>
          <a:off x="14453235" y="33481645"/>
          <a:ext cx="40633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38" name="TextBox 37">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30</xdr:row>
      <xdr:rowOff>114300</xdr:rowOff>
    </xdr:from>
    <xdr:to>
      <xdr:col>9</xdr:col>
      <xdr:colOff>0</xdr:colOff>
      <xdr:row>30</xdr:row>
      <xdr:rowOff>160019</xdr:rowOff>
    </xdr:to>
    <xdr:sp macro="" textlink="">
      <xdr:nvSpPr>
        <xdr:cNvPr id="39" name="TextBox 38">
          <a:extLst>
            <a:ext uri="{FF2B5EF4-FFF2-40B4-BE49-F238E27FC236}">
              <a16:creationId xmlns:a16="http://schemas.microsoft.com/office/drawing/2014/main" id="{00000000-0008-0000-0100-000005000000}"/>
            </a:ext>
          </a:extLst>
        </xdr:cNvPr>
        <xdr:cNvSpPr txBox="1"/>
      </xdr:nvSpPr>
      <xdr:spPr>
        <a:xfrm>
          <a:off x="15033625" y="34680525"/>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40" name="TextBox 39">
          <a:extLst>
            <a:ext uri="{FF2B5EF4-FFF2-40B4-BE49-F238E27FC236}">
              <a16:creationId xmlns:a16="http://schemas.microsoft.com/office/drawing/2014/main" id="{00000000-0008-0000-0100-000006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41" name="TextBox 40">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29</xdr:row>
      <xdr:rowOff>337820</xdr:rowOff>
    </xdr:from>
    <xdr:to>
      <xdr:col>16</xdr:col>
      <xdr:colOff>1587500</xdr:colOff>
      <xdr:row>30</xdr:row>
      <xdr:rowOff>414020</xdr:rowOff>
    </xdr:to>
    <xdr:sp macro="" textlink="">
      <xdr:nvSpPr>
        <xdr:cNvPr id="42" name="TextBox 41">
          <a:extLst>
            <a:ext uri="{FF2B5EF4-FFF2-40B4-BE49-F238E27FC236}">
              <a16:creationId xmlns:a16="http://schemas.microsoft.com/office/drawing/2014/main" id="{00000000-0008-0000-0100-000005000000}"/>
            </a:ext>
          </a:extLst>
        </xdr:cNvPr>
        <xdr:cNvSpPr txBox="1"/>
      </xdr:nvSpPr>
      <xdr:spPr>
        <a:xfrm>
          <a:off x="15612110" y="34208720"/>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43" name="TextBox 42">
          <a:extLst>
            <a:ext uri="{FF2B5EF4-FFF2-40B4-BE49-F238E27FC236}">
              <a16:creationId xmlns:a16="http://schemas.microsoft.com/office/drawing/2014/main" id="{00000000-0008-0000-0100-000006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29</xdr:row>
      <xdr:rowOff>76200</xdr:rowOff>
    </xdr:from>
    <xdr:to>
      <xdr:col>16</xdr:col>
      <xdr:colOff>419100</xdr:colOff>
      <xdr:row>30</xdr:row>
      <xdr:rowOff>129540</xdr:rowOff>
    </xdr:to>
    <xdr:sp macro="" textlink="">
      <xdr:nvSpPr>
        <xdr:cNvPr id="44" name="TextBox 43">
          <a:extLst>
            <a:ext uri="{FF2B5EF4-FFF2-40B4-BE49-F238E27FC236}">
              <a16:creationId xmlns:a16="http://schemas.microsoft.com/office/drawing/2014/main" id="{00000000-0008-0000-0100-000003000000}"/>
            </a:ext>
          </a:extLst>
        </xdr:cNvPr>
        <xdr:cNvSpPr txBox="1"/>
      </xdr:nvSpPr>
      <xdr:spPr>
        <a:xfrm>
          <a:off x="15664815" y="339471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29</xdr:row>
      <xdr:rowOff>83820</xdr:rowOff>
    </xdr:from>
    <xdr:to>
      <xdr:col>13</xdr:col>
      <xdr:colOff>1270000</xdr:colOff>
      <xdr:row>30</xdr:row>
      <xdr:rowOff>160020</xdr:rowOff>
    </xdr:to>
    <xdr:sp macro="" textlink="">
      <xdr:nvSpPr>
        <xdr:cNvPr id="45" name="TextBox 44">
          <a:extLst>
            <a:ext uri="{FF2B5EF4-FFF2-40B4-BE49-F238E27FC236}">
              <a16:creationId xmlns:a16="http://schemas.microsoft.com/office/drawing/2014/main" id="{00000000-0008-0000-0100-000005000000}"/>
            </a:ext>
          </a:extLst>
        </xdr:cNvPr>
        <xdr:cNvSpPr txBox="1"/>
      </xdr:nvSpPr>
      <xdr:spPr>
        <a:xfrm>
          <a:off x="15608300" y="33954720"/>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29</xdr:row>
      <xdr:rowOff>76200</xdr:rowOff>
    </xdr:from>
    <xdr:to>
      <xdr:col>16</xdr:col>
      <xdr:colOff>419100</xdr:colOff>
      <xdr:row>29</xdr:row>
      <xdr:rowOff>777875</xdr:rowOff>
    </xdr:to>
    <xdr:sp macro="" textlink="">
      <xdr:nvSpPr>
        <xdr:cNvPr id="46" name="TextBox 45">
          <a:extLst>
            <a:ext uri="{FF2B5EF4-FFF2-40B4-BE49-F238E27FC236}">
              <a16:creationId xmlns:a16="http://schemas.microsoft.com/office/drawing/2014/main" id="{00000000-0008-0000-0100-000006000000}"/>
            </a:ext>
          </a:extLst>
        </xdr:cNvPr>
        <xdr:cNvSpPr txBox="1"/>
      </xdr:nvSpPr>
      <xdr:spPr>
        <a:xfrm>
          <a:off x="15601950" y="339471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47" name="TextBox 46">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2</xdr:col>
      <xdr:colOff>3119437</xdr:colOff>
      <xdr:row>19</xdr:row>
      <xdr:rowOff>83343</xdr:rowOff>
    </xdr:from>
    <xdr:to>
      <xdr:col>8</xdr:col>
      <xdr:colOff>535781</xdr:colOff>
      <xdr:row>20</xdr:row>
      <xdr:rowOff>59531</xdr:rowOff>
    </xdr:to>
    <xdr:sp macro="" textlink="">
      <xdr:nvSpPr>
        <xdr:cNvPr id="48" name="TextBox 47">
          <a:extLst>
            <a:ext uri="{FF2B5EF4-FFF2-40B4-BE49-F238E27FC236}">
              <a16:creationId xmlns:a16="http://schemas.microsoft.com/office/drawing/2014/main" id="{00000000-0008-0000-0100-000005000000}"/>
            </a:ext>
          </a:extLst>
        </xdr:cNvPr>
        <xdr:cNvSpPr txBox="1"/>
      </xdr:nvSpPr>
      <xdr:spPr>
        <a:xfrm>
          <a:off x="4652962" y="12808743"/>
          <a:ext cx="10332244" cy="481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a:t>
          </a:r>
          <a:r>
            <a:rPr lang="en-US" sz="1400" b="1">
              <a:solidFill>
                <a:schemeClr val="dk1"/>
              </a:solidFill>
              <a:effectLst>
                <a:innerShdw blurRad="69850" dist="43180" dir="5400000">
                  <a:srgbClr val="000000">
                    <a:alpha val="65000"/>
                  </a:srgbClr>
                </a:innerShdw>
              </a:effectLst>
              <a:latin typeface="+mn-lt"/>
              <a:ea typeface="+mn-ea"/>
              <a:cs typeface="+mn-cs"/>
            </a:rPr>
            <a:t>UNITS</a:t>
          </a:r>
          <a:r>
            <a:rPr lang="en-US" sz="3600" b="1">
              <a:solidFill>
                <a:schemeClr val="dk1"/>
              </a:solidFill>
              <a:effectLst>
                <a:innerShdw blurRad="69850" dist="43180" dir="5400000">
                  <a:srgbClr val="000000">
                    <a:alpha val="65000"/>
                  </a:srgbClr>
                </a:innerShdw>
              </a:effectLst>
              <a:latin typeface="+mn-lt"/>
              <a:ea typeface="+mn-ea"/>
              <a:cs typeface="+mn-cs"/>
            </a:rPr>
            <a:t>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49" name="TextBox 48">
          <a:extLst>
            <a:ext uri="{FF2B5EF4-FFF2-40B4-BE49-F238E27FC236}">
              <a16:creationId xmlns:a16="http://schemas.microsoft.com/office/drawing/2014/main" id="{00000000-0008-0000-0100-000006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0" name="TextBox 49">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1" name="TextBox 50">
          <a:extLst>
            <a:ext uri="{FF2B5EF4-FFF2-40B4-BE49-F238E27FC236}">
              <a16:creationId xmlns:a16="http://schemas.microsoft.com/office/drawing/2014/main" id="{00000000-0008-0000-0100-000006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2" name="TextBox 51">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571500</xdr:colOff>
      <xdr:row>19</xdr:row>
      <xdr:rowOff>76200</xdr:rowOff>
    </xdr:from>
    <xdr:to>
      <xdr:col>14</xdr:col>
      <xdr:colOff>419100</xdr:colOff>
      <xdr:row>19</xdr:row>
      <xdr:rowOff>777875</xdr:rowOff>
    </xdr:to>
    <xdr:sp macro="" textlink="">
      <xdr:nvSpPr>
        <xdr:cNvPr id="53" name="TextBox 52">
          <a:extLst>
            <a:ext uri="{FF2B5EF4-FFF2-40B4-BE49-F238E27FC236}">
              <a16:creationId xmlns:a16="http://schemas.microsoft.com/office/drawing/2014/main" id="{00000000-0008-0000-0100-000006000000}"/>
            </a:ext>
          </a:extLst>
        </xdr:cNvPr>
        <xdr:cNvSpPr txBox="1"/>
      </xdr:nvSpPr>
      <xdr:spPr>
        <a:xfrm>
          <a:off x="14363700" y="128016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5261610</xdr:colOff>
      <xdr:row>18</xdr:row>
      <xdr:rowOff>2782570</xdr:rowOff>
    </xdr:from>
    <xdr:to>
      <xdr:col>13</xdr:col>
      <xdr:colOff>285750</xdr:colOff>
      <xdr:row>19</xdr:row>
      <xdr:rowOff>382270</xdr:rowOff>
    </xdr:to>
    <xdr:sp macro="" textlink="">
      <xdr:nvSpPr>
        <xdr:cNvPr id="54" name="TextBox 53">
          <a:extLst>
            <a:ext uri="{FF2B5EF4-FFF2-40B4-BE49-F238E27FC236}">
              <a16:creationId xmlns:a16="http://schemas.microsoft.com/office/drawing/2014/main" id="{00000000-0008-0000-0100-000002000000}"/>
            </a:ext>
          </a:extLst>
        </xdr:cNvPr>
        <xdr:cNvSpPr txBox="1"/>
      </xdr:nvSpPr>
      <xdr:spPr>
        <a:xfrm>
          <a:off x="13796010" y="12726670"/>
          <a:ext cx="400621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5" name="TextBox 54">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1270000</xdr:colOff>
      <xdr:row>20</xdr:row>
      <xdr:rowOff>114300</xdr:rowOff>
    </xdr:from>
    <xdr:to>
      <xdr:col>7</xdr:col>
      <xdr:colOff>0</xdr:colOff>
      <xdr:row>20</xdr:row>
      <xdr:rowOff>160019</xdr:rowOff>
    </xdr:to>
    <xdr:sp macro="" textlink="">
      <xdr:nvSpPr>
        <xdr:cNvPr id="56" name="TextBox 55">
          <a:extLst>
            <a:ext uri="{FF2B5EF4-FFF2-40B4-BE49-F238E27FC236}">
              <a16:creationId xmlns:a16="http://schemas.microsoft.com/office/drawing/2014/main" id="{00000000-0008-0000-0100-000005000000}"/>
            </a:ext>
          </a:extLst>
        </xdr:cNvPr>
        <xdr:cNvSpPr txBox="1"/>
      </xdr:nvSpPr>
      <xdr:spPr>
        <a:xfrm>
          <a:off x="10175875" y="13344525"/>
          <a:ext cx="3616325"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7" name="TextBox 56">
          <a:extLst>
            <a:ext uri="{FF2B5EF4-FFF2-40B4-BE49-F238E27FC236}">
              <a16:creationId xmlns:a16="http://schemas.microsoft.com/office/drawing/2014/main" id="{00000000-0008-0000-0100-000006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58" name="TextBox 57">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6563360</xdr:colOff>
      <xdr:row>19</xdr:row>
      <xdr:rowOff>337820</xdr:rowOff>
    </xdr:from>
    <xdr:to>
      <xdr:col>14</xdr:col>
      <xdr:colOff>1587500</xdr:colOff>
      <xdr:row>20</xdr:row>
      <xdr:rowOff>414020</xdr:rowOff>
    </xdr:to>
    <xdr:sp macro="" textlink="">
      <xdr:nvSpPr>
        <xdr:cNvPr id="59" name="TextBox 58">
          <a:extLst>
            <a:ext uri="{FF2B5EF4-FFF2-40B4-BE49-F238E27FC236}">
              <a16:creationId xmlns:a16="http://schemas.microsoft.com/office/drawing/2014/main" id="{00000000-0008-0000-0100-000005000000}"/>
            </a:ext>
          </a:extLst>
        </xdr:cNvPr>
        <xdr:cNvSpPr txBox="1"/>
      </xdr:nvSpPr>
      <xdr:spPr>
        <a:xfrm>
          <a:off x="14450060" y="13063220"/>
          <a:ext cx="449199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60" name="TextBox 59">
          <a:extLst>
            <a:ext uri="{FF2B5EF4-FFF2-40B4-BE49-F238E27FC236}">
              <a16:creationId xmlns:a16="http://schemas.microsoft.com/office/drawing/2014/main" id="{00000000-0008-0000-0100-000006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19</xdr:row>
      <xdr:rowOff>76200</xdr:rowOff>
    </xdr:from>
    <xdr:to>
      <xdr:col>14</xdr:col>
      <xdr:colOff>419100</xdr:colOff>
      <xdr:row>20</xdr:row>
      <xdr:rowOff>129540</xdr:rowOff>
    </xdr:to>
    <xdr:sp macro="" textlink="">
      <xdr:nvSpPr>
        <xdr:cNvPr id="61" name="TextBox 60">
          <a:extLst>
            <a:ext uri="{FF2B5EF4-FFF2-40B4-BE49-F238E27FC236}">
              <a16:creationId xmlns:a16="http://schemas.microsoft.com/office/drawing/2014/main" id="{00000000-0008-0000-0100-000003000000}"/>
            </a:ext>
          </a:extLst>
        </xdr:cNvPr>
        <xdr:cNvSpPr txBox="1"/>
      </xdr:nvSpPr>
      <xdr:spPr>
        <a:xfrm>
          <a:off x="14502765" y="128016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9398000</xdr:colOff>
      <xdr:row>19</xdr:row>
      <xdr:rowOff>83820</xdr:rowOff>
    </xdr:from>
    <xdr:to>
      <xdr:col>11</xdr:col>
      <xdr:colOff>1270000</xdr:colOff>
      <xdr:row>20</xdr:row>
      <xdr:rowOff>160020</xdr:rowOff>
    </xdr:to>
    <xdr:sp macro="" textlink="">
      <xdr:nvSpPr>
        <xdr:cNvPr id="62" name="TextBox 61">
          <a:extLst>
            <a:ext uri="{FF2B5EF4-FFF2-40B4-BE49-F238E27FC236}">
              <a16:creationId xmlns:a16="http://schemas.microsoft.com/office/drawing/2014/main" id="{00000000-0008-0000-0100-000005000000}"/>
            </a:ext>
          </a:extLst>
        </xdr:cNvPr>
        <xdr:cNvSpPr txBox="1"/>
      </xdr:nvSpPr>
      <xdr:spPr>
        <a:xfrm>
          <a:off x="14446250" y="12809220"/>
          <a:ext cx="241617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7</xdr:col>
      <xdr:colOff>571500</xdr:colOff>
      <xdr:row>19</xdr:row>
      <xdr:rowOff>76200</xdr:rowOff>
    </xdr:from>
    <xdr:to>
      <xdr:col>14</xdr:col>
      <xdr:colOff>419100</xdr:colOff>
      <xdr:row>19</xdr:row>
      <xdr:rowOff>777875</xdr:rowOff>
    </xdr:to>
    <xdr:sp macro="" textlink="">
      <xdr:nvSpPr>
        <xdr:cNvPr id="63" name="TextBox 62">
          <a:extLst>
            <a:ext uri="{FF2B5EF4-FFF2-40B4-BE49-F238E27FC236}">
              <a16:creationId xmlns:a16="http://schemas.microsoft.com/office/drawing/2014/main" id="{00000000-0008-0000-0100-000006000000}"/>
            </a:ext>
          </a:extLst>
        </xdr:cNvPr>
        <xdr:cNvSpPr txBox="1"/>
      </xdr:nvSpPr>
      <xdr:spPr>
        <a:xfrm>
          <a:off x="14363700" y="128016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6</xdr:col>
      <xdr:colOff>1381125</xdr:colOff>
      <xdr:row>0</xdr:row>
      <xdr:rowOff>222250</xdr:rowOff>
    </xdr:from>
    <xdr:ext cx="13115925" cy="1936750"/>
    <xdr:sp macro="" textlink="">
      <xdr:nvSpPr>
        <xdr:cNvPr id="64" name="Rectangle 63">
          <a:extLst>
            <a:ext uri="{FF2B5EF4-FFF2-40B4-BE49-F238E27FC236}">
              <a16:creationId xmlns:a16="http://schemas.microsoft.com/office/drawing/2014/main" id="{00000000-0008-0000-0100-000008000000}"/>
            </a:ext>
          </a:extLst>
        </xdr:cNvPr>
        <xdr:cNvSpPr/>
      </xdr:nvSpPr>
      <xdr:spPr>
        <a:xfrm>
          <a:off x="10287000" y="222250"/>
          <a:ext cx="13115925" cy="1936750"/>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oneCellAnchor>
    <xdr:from>
      <xdr:col>10</xdr:col>
      <xdr:colOff>111920</xdr:colOff>
      <xdr:row>3</xdr:row>
      <xdr:rowOff>60189</xdr:rowOff>
    </xdr:from>
    <xdr:ext cx="4305299" cy="2130561"/>
    <xdr:pic>
      <xdr:nvPicPr>
        <xdr:cNvPr id="65" name="Picture 13">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15723395" y="1422264"/>
          <a:ext cx="4305299" cy="2130561"/>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Allenwood%20FCI%20Shared\FCI%20Recycling\AWRC%20DOCUMENT%20CONTROL%20FILES%20(ALL)\AWRC%20TESTING%20FILE\LAPTOP%20TESTING\READY%20FOR%20BID\LOTS%20L-422%20-%20L-4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422"/>
      <sheetName val="L-422-PF"/>
      <sheetName val="L-423"/>
      <sheetName val="L-423-PF"/>
      <sheetName val="L-424"/>
      <sheetName val="L-424-PF"/>
      <sheetName val="L-425"/>
      <sheetName val="L-425-PF"/>
      <sheetName val="L-426"/>
      <sheetName val="L-426-PF"/>
      <sheetName val="L-427"/>
      <sheetName val="L-427-PF"/>
      <sheetName val="Summary"/>
      <sheetName val=" MASTER (LONG)"/>
      <sheetName val="INVENTORY"/>
      <sheetName val="Function &amp; Cosmetic Descrip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C116"/>
  <sheetViews>
    <sheetView tabSelected="1" view="pageBreakPreview" zoomScale="80" zoomScaleNormal="20" zoomScaleSheetLayoutView="80" zoomScalePageLayoutView="13" workbookViewId="0">
      <selection activeCell="A8" sqref="A8:H8"/>
    </sheetView>
  </sheetViews>
  <sheetFormatPr defaultRowHeight="12.75" x14ac:dyDescent="0.2"/>
  <cols>
    <col min="1" max="1" width="11.140625" style="137" customWidth="1"/>
    <col min="2" max="2" width="11.85546875" style="137" customWidth="1"/>
    <col min="3" max="3" width="54.5703125" style="137" customWidth="1"/>
    <col min="4" max="4" width="22.140625" style="137" customWidth="1"/>
    <col min="5" max="5" width="15.7109375" style="141" customWidth="1"/>
    <col min="6" max="6" width="18.140625" style="137" customWidth="1"/>
    <col min="7" max="7" width="73.28515625" style="140" customWidth="1"/>
    <col min="8" max="8" width="9.85546875" style="137" customWidth="1"/>
    <col min="9" max="10" width="8.7109375" style="137" customWidth="1"/>
    <col min="11" max="11" width="10" style="141" customWidth="1"/>
    <col min="12" max="12" width="8.7109375" style="137" customWidth="1"/>
    <col min="13" max="13" width="9.85546875" style="137" customWidth="1"/>
    <col min="14" max="16" width="10.7109375" style="137" customWidth="1"/>
    <col min="17" max="18" width="12.7109375" style="137" customWidth="1"/>
    <col min="19" max="19" width="13.42578125" style="137" customWidth="1"/>
    <col min="20" max="21" width="9.140625" style="137"/>
    <col min="22" max="22" width="23.42578125" style="137" customWidth="1"/>
    <col min="23" max="25" width="9.140625" style="137"/>
    <col min="26" max="26" width="18.42578125" style="137" customWidth="1"/>
    <col min="27" max="16384" width="9.140625" style="137"/>
  </cols>
  <sheetData>
    <row r="1" spans="1:55" s="7" customFormat="1" ht="30" customHeight="1" x14ac:dyDescent="0.25">
      <c r="A1" s="196"/>
      <c r="B1" s="197"/>
      <c r="C1" s="1"/>
      <c r="D1" s="1"/>
      <c r="E1" s="2"/>
      <c r="F1" s="1"/>
      <c r="G1" s="3"/>
      <c r="H1" s="4"/>
      <c r="I1" s="4"/>
      <c r="J1" s="4"/>
      <c r="K1" s="5"/>
      <c r="L1" s="4"/>
      <c r="M1" s="4"/>
      <c r="N1" s="4"/>
      <c r="O1" s="4"/>
      <c r="P1" s="4"/>
      <c r="Q1" s="6"/>
      <c r="R1" s="6"/>
      <c r="S1" s="4"/>
    </row>
    <row r="2" spans="1:55" s="7" customFormat="1" ht="30" customHeight="1" x14ac:dyDescent="0.25">
      <c r="A2" s="8"/>
      <c r="B2" s="9"/>
      <c r="C2" s="9"/>
      <c r="D2" s="9"/>
      <c r="E2" s="10"/>
      <c r="F2" s="11"/>
      <c r="H2" s="12"/>
      <c r="I2" s="12"/>
      <c r="J2" s="13"/>
      <c r="K2" s="14"/>
      <c r="L2" s="12"/>
      <c r="M2" s="12"/>
      <c r="N2" s="12"/>
      <c r="O2" s="12"/>
      <c r="P2" s="12"/>
      <c r="Q2" s="15"/>
      <c r="R2" s="15"/>
      <c r="S2" s="12"/>
    </row>
    <row r="3" spans="1:55" s="17" customFormat="1" ht="47.25" customHeight="1" thickBot="1" x14ac:dyDescent="0.45">
      <c r="A3" s="198" t="s">
        <v>0</v>
      </c>
      <c r="B3" s="198"/>
      <c r="C3" s="198"/>
      <c r="D3" s="198"/>
      <c r="E3" s="198"/>
      <c r="F3" s="198"/>
      <c r="G3" s="198"/>
      <c r="H3" s="198"/>
      <c r="I3" s="198"/>
      <c r="J3" s="198"/>
      <c r="K3" s="198"/>
      <c r="L3" s="198"/>
      <c r="M3" s="198"/>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row>
    <row r="4" spans="1:55" s="22" customFormat="1" ht="74.25" customHeight="1" x14ac:dyDescent="0.5">
      <c r="A4" s="199" t="s">
        <v>1</v>
      </c>
      <c r="B4" s="200"/>
      <c r="C4" s="18" t="s">
        <v>2</v>
      </c>
      <c r="D4" s="201" t="s">
        <v>3</v>
      </c>
      <c r="E4" s="201"/>
      <c r="F4" s="201"/>
      <c r="G4" s="201"/>
      <c r="H4" s="201"/>
      <c r="I4" s="201"/>
      <c r="J4" s="202"/>
      <c r="K4" s="19"/>
      <c r="L4" s="19"/>
      <c r="M4" s="20"/>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5" s="26" customFormat="1" ht="39.950000000000003" customHeight="1" x14ac:dyDescent="0.5">
      <c r="A5" s="207" t="s">
        <v>4</v>
      </c>
      <c r="B5" s="208"/>
      <c r="C5" s="23">
        <v>100</v>
      </c>
      <c r="D5" s="203"/>
      <c r="E5" s="203"/>
      <c r="F5" s="203"/>
      <c r="G5" s="203"/>
      <c r="H5" s="203"/>
      <c r="I5" s="203"/>
      <c r="J5" s="204"/>
      <c r="K5" s="19"/>
      <c r="L5" s="19"/>
      <c r="M5" s="24"/>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row>
    <row r="6" spans="1:55" s="26" customFormat="1" ht="39.950000000000003" customHeight="1" x14ac:dyDescent="0.5">
      <c r="A6" s="207" t="s">
        <v>5</v>
      </c>
      <c r="B6" s="208"/>
      <c r="C6" s="27">
        <v>45922</v>
      </c>
      <c r="D6" s="203"/>
      <c r="E6" s="203"/>
      <c r="F6" s="203"/>
      <c r="G6" s="203"/>
      <c r="H6" s="203"/>
      <c r="I6" s="203"/>
      <c r="J6" s="204"/>
      <c r="K6" s="19" t="s">
        <v>6</v>
      </c>
      <c r="L6" s="19"/>
      <c r="M6" s="24"/>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row>
    <row r="7" spans="1:55" s="29" customFormat="1" ht="21" customHeight="1" thickBot="1" x14ac:dyDescent="0.35">
      <c r="A7" s="209"/>
      <c r="B7" s="210"/>
      <c r="C7" s="28"/>
      <c r="D7" s="203"/>
      <c r="E7" s="203"/>
      <c r="F7" s="203"/>
      <c r="G7" s="203"/>
      <c r="H7" s="203"/>
      <c r="I7" s="205"/>
      <c r="J7" s="206"/>
      <c r="K7" s="19"/>
      <c r="L7" s="19"/>
      <c r="M7" s="24"/>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row>
    <row r="8" spans="1:55" s="34" customFormat="1" ht="25.5" customHeight="1" thickBot="1" x14ac:dyDescent="0.35">
      <c r="A8" s="189"/>
      <c r="B8" s="189"/>
      <c r="C8" s="189"/>
      <c r="D8" s="190"/>
      <c r="E8" s="190"/>
      <c r="F8" s="190"/>
      <c r="G8" s="190"/>
      <c r="H8" s="190"/>
      <c r="I8" s="30"/>
      <c r="J8" s="31"/>
      <c r="K8" s="31"/>
      <c r="L8" s="31"/>
      <c r="M8" s="32"/>
      <c r="N8" s="33"/>
      <c r="O8" s="33"/>
      <c r="P8" s="33"/>
      <c r="Q8" s="33"/>
    </row>
    <row r="9" spans="1:55" s="41" customFormat="1" ht="50.1" customHeight="1" thickBot="1" x14ac:dyDescent="0.6">
      <c r="A9" s="35" t="s">
        <v>7</v>
      </c>
      <c r="B9" s="35" t="s">
        <v>8</v>
      </c>
      <c r="C9" s="36" t="s">
        <v>9</v>
      </c>
      <c r="D9" s="37" t="s">
        <v>10</v>
      </c>
      <c r="E9" s="37" t="s">
        <v>11</v>
      </c>
      <c r="F9" s="37" t="s">
        <v>12</v>
      </c>
      <c r="G9" s="36" t="s">
        <v>13</v>
      </c>
      <c r="H9" s="38" t="s">
        <v>14</v>
      </c>
      <c r="I9" s="39" t="s">
        <v>15</v>
      </c>
      <c r="J9" s="40" t="s">
        <v>16</v>
      </c>
      <c r="K9" s="39" t="s">
        <v>17</v>
      </c>
      <c r="L9" s="37" t="s">
        <v>18</v>
      </c>
      <c r="M9" s="35" t="s">
        <v>19</v>
      </c>
      <c r="N9" s="35" t="s">
        <v>20</v>
      </c>
      <c r="O9" s="37" t="s">
        <v>21</v>
      </c>
      <c r="P9" s="35" t="s">
        <v>22</v>
      </c>
      <c r="Q9" s="35" t="s">
        <v>23</v>
      </c>
    </row>
    <row r="10" spans="1:55" s="51" customFormat="1" ht="65.099999999999994" customHeight="1" x14ac:dyDescent="0.45">
      <c r="A10" s="42">
        <v>59</v>
      </c>
      <c r="B10" s="42" t="s">
        <v>24</v>
      </c>
      <c r="C10" s="42" t="s">
        <v>25</v>
      </c>
      <c r="D10" s="43" t="s">
        <v>26</v>
      </c>
      <c r="E10" s="44" t="s">
        <v>27</v>
      </c>
      <c r="F10" s="43" t="s">
        <v>28</v>
      </c>
      <c r="G10" s="45" t="s">
        <v>29</v>
      </c>
      <c r="H10" s="46">
        <v>2.1</v>
      </c>
      <c r="I10" s="47">
        <v>16</v>
      </c>
      <c r="J10" s="47" t="s">
        <v>30</v>
      </c>
      <c r="K10" s="47" t="s">
        <v>31</v>
      </c>
      <c r="L10" s="48" t="s">
        <v>32</v>
      </c>
      <c r="M10" s="48" t="s">
        <v>32</v>
      </c>
      <c r="N10" s="48" t="s">
        <v>33</v>
      </c>
      <c r="O10" s="48" t="s">
        <v>33</v>
      </c>
      <c r="P10" s="49"/>
      <c r="Q10" s="50">
        <f t="shared" ref="Q10:Q18" si="0">P10*A10</f>
        <v>0</v>
      </c>
      <c r="U10" s="51" t="s">
        <v>34</v>
      </c>
      <c r="V10" s="52" t="s">
        <v>33</v>
      </c>
      <c r="W10" s="51" t="s">
        <v>24</v>
      </c>
    </row>
    <row r="11" spans="1:55" s="51" customFormat="1" ht="65.099999999999994" customHeight="1" x14ac:dyDescent="0.45">
      <c r="A11" s="42">
        <v>22</v>
      </c>
      <c r="B11" s="42" t="s">
        <v>24</v>
      </c>
      <c r="C11" s="42" t="s">
        <v>25</v>
      </c>
      <c r="D11" s="53" t="s">
        <v>26</v>
      </c>
      <c r="E11" s="44" t="s">
        <v>27</v>
      </c>
      <c r="F11" s="53" t="s">
        <v>28</v>
      </c>
      <c r="G11" s="45" t="s">
        <v>29</v>
      </c>
      <c r="H11" s="46">
        <v>2.1</v>
      </c>
      <c r="I11" s="47">
        <v>16</v>
      </c>
      <c r="J11" s="54" t="s">
        <v>30</v>
      </c>
      <c r="K11" s="47" t="s">
        <v>31</v>
      </c>
      <c r="L11" s="48" t="s">
        <v>32</v>
      </c>
      <c r="M11" s="48" t="s">
        <v>32</v>
      </c>
      <c r="N11" s="48" t="s">
        <v>32</v>
      </c>
      <c r="O11" s="48" t="s">
        <v>33</v>
      </c>
      <c r="P11" s="49"/>
      <c r="Q11" s="55">
        <f t="shared" si="0"/>
        <v>0</v>
      </c>
      <c r="U11" s="51" t="s">
        <v>35</v>
      </c>
      <c r="V11" s="52" t="s">
        <v>32</v>
      </c>
      <c r="W11" s="51" t="s">
        <v>36</v>
      </c>
    </row>
    <row r="12" spans="1:55" s="51" customFormat="1" ht="65.099999999999994" customHeight="1" x14ac:dyDescent="0.45">
      <c r="A12" s="42">
        <v>13</v>
      </c>
      <c r="B12" s="42" t="s">
        <v>24</v>
      </c>
      <c r="C12" s="42" t="s">
        <v>25</v>
      </c>
      <c r="D12" s="53" t="s">
        <v>26</v>
      </c>
      <c r="E12" s="44" t="s">
        <v>27</v>
      </c>
      <c r="F12" s="53" t="s">
        <v>28</v>
      </c>
      <c r="G12" s="45" t="s">
        <v>29</v>
      </c>
      <c r="H12" s="46">
        <v>2.1</v>
      </c>
      <c r="I12" s="47">
        <v>8</v>
      </c>
      <c r="J12" s="54" t="s">
        <v>30</v>
      </c>
      <c r="K12" s="47" t="s">
        <v>31</v>
      </c>
      <c r="L12" s="48" t="s">
        <v>32</v>
      </c>
      <c r="M12" s="48" t="s">
        <v>32</v>
      </c>
      <c r="N12" s="48" t="s">
        <v>32</v>
      </c>
      <c r="O12" s="48" t="s">
        <v>33</v>
      </c>
      <c r="P12" s="49"/>
      <c r="Q12" s="55">
        <f t="shared" si="0"/>
        <v>0</v>
      </c>
      <c r="U12" s="51" t="s">
        <v>27</v>
      </c>
    </row>
    <row r="13" spans="1:55" s="51" customFormat="1" ht="65.099999999999994" customHeight="1" x14ac:dyDescent="0.45">
      <c r="A13" s="42">
        <v>3</v>
      </c>
      <c r="B13" s="42" t="s">
        <v>24</v>
      </c>
      <c r="C13" s="42" t="s">
        <v>25</v>
      </c>
      <c r="D13" s="53" t="s">
        <v>26</v>
      </c>
      <c r="E13" s="44" t="s">
        <v>27</v>
      </c>
      <c r="F13" s="53" t="s">
        <v>28</v>
      </c>
      <c r="G13" s="45" t="s">
        <v>29</v>
      </c>
      <c r="H13" s="46">
        <v>2.1</v>
      </c>
      <c r="I13" s="47">
        <v>8</v>
      </c>
      <c r="J13" s="54" t="s">
        <v>30</v>
      </c>
      <c r="K13" s="47" t="s">
        <v>31</v>
      </c>
      <c r="L13" s="48" t="s">
        <v>32</v>
      </c>
      <c r="M13" s="48" t="s">
        <v>32</v>
      </c>
      <c r="N13" s="48" t="s">
        <v>33</v>
      </c>
      <c r="O13" s="48" t="s">
        <v>33</v>
      </c>
      <c r="P13" s="49"/>
      <c r="Q13" s="55">
        <f t="shared" si="0"/>
        <v>0</v>
      </c>
      <c r="U13" s="56" t="s">
        <v>37</v>
      </c>
    </row>
    <row r="14" spans="1:55" s="51" customFormat="1" ht="65.099999999999994" customHeight="1" x14ac:dyDescent="0.45">
      <c r="A14" s="42">
        <v>1</v>
      </c>
      <c r="B14" s="42" t="s">
        <v>24</v>
      </c>
      <c r="C14" s="42" t="s">
        <v>25</v>
      </c>
      <c r="D14" s="53" t="s">
        <v>26</v>
      </c>
      <c r="E14" s="44" t="s">
        <v>27</v>
      </c>
      <c r="F14" s="53" t="s">
        <v>28</v>
      </c>
      <c r="G14" s="45" t="s">
        <v>29</v>
      </c>
      <c r="H14" s="46">
        <v>2.1</v>
      </c>
      <c r="I14" s="47">
        <v>4</v>
      </c>
      <c r="J14" s="54" t="s">
        <v>30</v>
      </c>
      <c r="K14" s="47" t="s">
        <v>31</v>
      </c>
      <c r="L14" s="48" t="s">
        <v>32</v>
      </c>
      <c r="M14" s="48" t="s">
        <v>32</v>
      </c>
      <c r="N14" s="48" t="s">
        <v>32</v>
      </c>
      <c r="O14" s="48" t="s">
        <v>33</v>
      </c>
      <c r="P14" s="49"/>
      <c r="Q14" s="55">
        <f t="shared" si="0"/>
        <v>0</v>
      </c>
    </row>
    <row r="15" spans="1:55" s="51" customFormat="1" ht="65.099999999999994" customHeight="1" x14ac:dyDescent="0.45">
      <c r="A15" s="42">
        <v>2</v>
      </c>
      <c r="B15" s="42" t="s">
        <v>24</v>
      </c>
      <c r="C15" s="42" t="s">
        <v>25</v>
      </c>
      <c r="D15" s="53" t="s">
        <v>26</v>
      </c>
      <c r="E15" s="44" t="s">
        <v>37</v>
      </c>
      <c r="F15" s="53" t="s">
        <v>28</v>
      </c>
      <c r="G15" s="45" t="s">
        <v>29</v>
      </c>
      <c r="H15" s="46">
        <v>2.1</v>
      </c>
      <c r="I15" s="47">
        <v>16</v>
      </c>
      <c r="J15" s="54" t="s">
        <v>30</v>
      </c>
      <c r="K15" s="47" t="s">
        <v>31</v>
      </c>
      <c r="L15" s="48" t="s">
        <v>32</v>
      </c>
      <c r="M15" s="48" t="s">
        <v>32</v>
      </c>
      <c r="N15" s="48" t="s">
        <v>32</v>
      </c>
      <c r="O15" s="48" t="s">
        <v>33</v>
      </c>
      <c r="P15" s="49"/>
      <c r="Q15" s="55">
        <f t="shared" si="0"/>
        <v>0</v>
      </c>
    </row>
    <row r="16" spans="1:55" s="51" customFormat="1" ht="65.099999999999994" customHeight="1" x14ac:dyDescent="0.45">
      <c r="A16" s="42"/>
      <c r="B16" s="42"/>
      <c r="C16" s="42"/>
      <c r="D16" s="53"/>
      <c r="E16" s="44"/>
      <c r="F16" s="53"/>
      <c r="G16" s="45"/>
      <c r="H16" s="46"/>
      <c r="I16" s="47"/>
      <c r="J16" s="54"/>
      <c r="K16" s="47"/>
      <c r="L16" s="48"/>
      <c r="M16" s="48"/>
      <c r="N16" s="48"/>
      <c r="O16" s="48"/>
      <c r="P16" s="49"/>
      <c r="Q16" s="55">
        <f t="shared" si="0"/>
        <v>0</v>
      </c>
    </row>
    <row r="17" spans="1:26" s="51" customFormat="1" ht="65.099999999999994" customHeight="1" x14ac:dyDescent="0.45">
      <c r="A17" s="42"/>
      <c r="B17" s="42"/>
      <c r="C17" s="42"/>
      <c r="D17" s="53"/>
      <c r="E17" s="44"/>
      <c r="F17" s="53"/>
      <c r="G17" s="45"/>
      <c r="H17" s="46"/>
      <c r="I17" s="47"/>
      <c r="J17" s="54"/>
      <c r="K17" s="47"/>
      <c r="L17" s="48"/>
      <c r="M17" s="48"/>
      <c r="N17" s="48"/>
      <c r="O17" s="48"/>
      <c r="P17" s="49"/>
      <c r="Q17" s="55">
        <f t="shared" si="0"/>
        <v>0</v>
      </c>
      <c r="Z17" s="51" t="s">
        <v>33</v>
      </c>
    </row>
    <row r="18" spans="1:26" s="51" customFormat="1" ht="65.099999999999994" customHeight="1" thickBot="1" x14ac:dyDescent="0.5">
      <c r="A18" s="42"/>
      <c r="B18" s="42"/>
      <c r="C18" s="42"/>
      <c r="D18" s="53"/>
      <c r="E18" s="44"/>
      <c r="F18" s="53"/>
      <c r="G18" s="45"/>
      <c r="H18" s="46"/>
      <c r="I18" s="47"/>
      <c r="J18" s="54"/>
      <c r="K18" s="47"/>
      <c r="L18" s="48"/>
      <c r="M18" s="48"/>
      <c r="N18" s="48"/>
      <c r="O18" s="48"/>
      <c r="P18" s="49"/>
      <c r="Q18" s="57">
        <f t="shared" si="0"/>
        <v>0</v>
      </c>
      <c r="V18" s="52"/>
    </row>
    <row r="19" spans="1:26" s="51" customFormat="1" ht="65.099999999999994" customHeight="1" thickBot="1" x14ac:dyDescent="0.5">
      <c r="A19" s="58">
        <v>100</v>
      </c>
      <c r="B19" s="59"/>
      <c r="C19" s="60"/>
      <c r="D19" s="61"/>
      <c r="E19" s="62"/>
      <c r="F19" s="61"/>
      <c r="G19" s="61"/>
      <c r="H19" s="63"/>
      <c r="I19" s="61"/>
      <c r="J19" s="61"/>
      <c r="K19" s="61"/>
      <c r="L19" s="61"/>
      <c r="M19" s="61"/>
      <c r="N19" s="64"/>
      <c r="O19" s="64"/>
      <c r="P19" s="65" t="s">
        <v>38</v>
      </c>
      <c r="Q19" s="66">
        <f>SUM(Q10:Q18)</f>
        <v>0</v>
      </c>
      <c r="R19" s="67"/>
      <c r="V19" s="52"/>
    </row>
    <row r="20" spans="1:26" s="69" customFormat="1" ht="39.75" customHeight="1" x14ac:dyDescent="0.55000000000000004">
      <c r="A20" s="191"/>
      <c r="B20" s="192"/>
      <c r="C20" s="192"/>
      <c r="D20" s="192"/>
      <c r="E20" s="192"/>
      <c r="F20" s="192"/>
      <c r="G20" s="192"/>
      <c r="H20" s="192"/>
      <c r="I20" s="192"/>
      <c r="J20" s="192"/>
      <c r="K20" s="192"/>
      <c r="L20" s="192"/>
      <c r="M20" s="192"/>
      <c r="N20" s="192"/>
      <c r="O20" s="192"/>
      <c r="P20" s="192"/>
      <c r="Q20" s="193"/>
      <c r="R20" s="68"/>
      <c r="W20" s="70"/>
    </row>
    <row r="21" spans="1:26" s="69" customFormat="1" ht="17.25" customHeight="1" x14ac:dyDescent="0.55000000000000004">
      <c r="A21" s="194"/>
      <c r="B21" s="195"/>
      <c r="C21" s="195"/>
      <c r="D21" s="195"/>
      <c r="E21" s="195"/>
      <c r="F21" s="195"/>
      <c r="G21" s="195"/>
      <c r="H21" s="195"/>
      <c r="I21" s="195"/>
      <c r="J21" s="195"/>
      <c r="K21" s="195"/>
      <c r="L21" s="195"/>
      <c r="M21" s="195"/>
      <c r="N21" s="195"/>
      <c r="O21" s="195"/>
      <c r="P21" s="195"/>
      <c r="Q21" s="195"/>
      <c r="R21" s="71"/>
      <c r="W21" s="70"/>
    </row>
    <row r="22" spans="1:26" s="79" customFormat="1" ht="54.95" customHeight="1" x14ac:dyDescent="0.35">
      <c r="A22" s="72"/>
      <c r="B22" s="73"/>
      <c r="C22" s="73"/>
      <c r="D22" s="73"/>
      <c r="E22" s="74"/>
      <c r="F22" s="75" t="s">
        <v>39</v>
      </c>
      <c r="G22" s="75"/>
      <c r="H22" s="75" t="s">
        <v>40</v>
      </c>
      <c r="I22" s="76"/>
      <c r="J22" s="77"/>
      <c r="K22" s="78"/>
      <c r="L22" s="78"/>
      <c r="M22" s="78"/>
      <c r="N22" s="78"/>
      <c r="O22" s="78"/>
      <c r="P22" s="78"/>
      <c r="Q22" s="78"/>
      <c r="R22" s="78"/>
      <c r="W22" s="80"/>
    </row>
    <row r="23" spans="1:26" s="79" customFormat="1" ht="54.95" customHeight="1" x14ac:dyDescent="0.35">
      <c r="A23" s="81" t="s">
        <v>41</v>
      </c>
      <c r="B23" s="75" t="s">
        <v>42</v>
      </c>
      <c r="C23" s="82"/>
      <c r="D23" s="83"/>
      <c r="E23" s="84" t="s">
        <v>43</v>
      </c>
      <c r="F23" s="85"/>
      <c r="G23" s="85"/>
      <c r="H23" s="85"/>
      <c r="I23" s="84" t="s">
        <v>44</v>
      </c>
      <c r="J23" s="86" t="e">
        <f>SUM(#REF!)</f>
        <v>#REF!</v>
      </c>
      <c r="K23" s="87"/>
      <c r="L23" s="87"/>
      <c r="M23" s="78"/>
      <c r="N23" s="78"/>
      <c r="O23" s="78"/>
      <c r="P23" s="78"/>
      <c r="Q23" s="78"/>
      <c r="R23" s="78"/>
      <c r="W23" s="80"/>
    </row>
    <row r="24" spans="1:26" s="51" customFormat="1" ht="249.95" customHeight="1" x14ac:dyDescent="0.9">
      <c r="A24" s="88"/>
      <c r="B24" s="88"/>
      <c r="C24" s="88"/>
      <c r="D24" s="88"/>
      <c r="E24" s="89"/>
      <c r="F24" s="90"/>
      <c r="G24" s="89"/>
      <c r="H24" s="91"/>
      <c r="I24" s="92"/>
      <c r="J24" s="93"/>
      <c r="K24" s="93"/>
      <c r="L24" s="93"/>
      <c r="M24" s="94"/>
      <c r="N24" s="94"/>
      <c r="O24" s="94"/>
      <c r="P24" s="94"/>
      <c r="Q24" s="95"/>
      <c r="R24" s="96"/>
      <c r="W24" s="52"/>
    </row>
    <row r="25" spans="1:26" s="51" customFormat="1" ht="249.95" customHeight="1" x14ac:dyDescent="0.9">
      <c r="A25" s="88"/>
      <c r="B25" s="88"/>
      <c r="C25" s="88"/>
      <c r="D25" s="88"/>
      <c r="E25" s="89"/>
      <c r="F25" s="90"/>
      <c r="G25" s="89"/>
      <c r="H25" s="91"/>
      <c r="I25" s="92"/>
      <c r="J25" s="93"/>
      <c r="K25" s="93"/>
      <c r="L25" s="93"/>
      <c r="M25" s="94"/>
      <c r="N25" s="94"/>
      <c r="O25" s="94"/>
      <c r="P25" s="94"/>
      <c r="Q25" s="95"/>
      <c r="R25" s="96"/>
      <c r="W25" s="52"/>
    </row>
    <row r="26" spans="1:26" s="51" customFormat="1" ht="249.95" customHeight="1" x14ac:dyDescent="0.9">
      <c r="A26" s="88"/>
      <c r="B26" s="88"/>
      <c r="C26" s="88"/>
      <c r="D26" s="88"/>
      <c r="E26" s="89"/>
      <c r="F26" s="90"/>
      <c r="G26" s="89"/>
      <c r="H26" s="91"/>
      <c r="I26" s="92"/>
      <c r="J26" s="93"/>
      <c r="K26" s="93"/>
      <c r="L26" s="93"/>
      <c r="M26" s="94"/>
      <c r="N26" s="94"/>
      <c r="O26" s="94"/>
      <c r="P26" s="94"/>
      <c r="Q26" s="95"/>
      <c r="R26" s="96"/>
      <c r="W26" s="52"/>
    </row>
    <row r="27" spans="1:26" s="51" customFormat="1" ht="249.95" customHeight="1" x14ac:dyDescent="0.9">
      <c r="A27" s="88"/>
      <c r="B27" s="88"/>
      <c r="C27" s="88"/>
      <c r="D27" s="88"/>
      <c r="E27" s="89"/>
      <c r="F27" s="90"/>
      <c r="G27" s="89"/>
      <c r="H27" s="91"/>
      <c r="I27" s="92"/>
      <c r="J27" s="93"/>
      <c r="K27" s="93"/>
      <c r="L27" s="93"/>
      <c r="M27" s="94"/>
      <c r="N27" s="94"/>
      <c r="O27" s="94"/>
      <c r="P27" s="94"/>
      <c r="Q27" s="95"/>
      <c r="R27" s="96"/>
      <c r="W27" s="52"/>
    </row>
    <row r="28" spans="1:26" s="51" customFormat="1" ht="249.95" customHeight="1" x14ac:dyDescent="0.9">
      <c r="A28" s="88"/>
      <c r="B28" s="88"/>
      <c r="C28" s="88"/>
      <c r="D28" s="88"/>
      <c r="E28" s="89"/>
      <c r="F28" s="90"/>
      <c r="G28" s="89"/>
      <c r="H28" s="91"/>
      <c r="I28" s="92"/>
      <c r="J28" s="93"/>
      <c r="K28" s="93"/>
      <c r="L28" s="93"/>
      <c r="M28" s="94"/>
      <c r="N28" s="94"/>
      <c r="O28" s="94"/>
      <c r="P28" s="94"/>
      <c r="Q28" s="95"/>
      <c r="R28" s="96"/>
      <c r="W28" s="52"/>
    </row>
    <row r="29" spans="1:26" s="51" customFormat="1" ht="249.95" customHeight="1" x14ac:dyDescent="0.9">
      <c r="A29" s="97">
        <f>SUM(A19:A28)</f>
        <v>100</v>
      </c>
      <c r="B29" s="98"/>
      <c r="C29" s="98"/>
      <c r="D29" s="99"/>
      <c r="E29" s="100"/>
      <c r="F29" s="100"/>
      <c r="G29" s="101"/>
      <c r="H29" s="102"/>
      <c r="I29" s="103"/>
      <c r="J29" s="102"/>
      <c r="K29" s="102"/>
      <c r="L29" s="102"/>
      <c r="M29" s="102"/>
      <c r="N29" s="102"/>
      <c r="O29" s="104"/>
      <c r="P29" s="104"/>
      <c r="Q29" s="96" t="s">
        <v>38</v>
      </c>
      <c r="R29" s="96" t="e">
        <f>SUM(#REF!)</f>
        <v>#REF!</v>
      </c>
      <c r="W29" s="52"/>
    </row>
    <row r="30" spans="1:26" s="51" customFormat="1" ht="54.95" customHeight="1" x14ac:dyDescent="0.45">
      <c r="A30" s="105"/>
      <c r="B30" s="106"/>
      <c r="C30" s="107"/>
      <c r="D30" s="107"/>
      <c r="E30" s="108"/>
      <c r="F30" s="109"/>
      <c r="G30" s="109"/>
      <c r="H30" s="109"/>
      <c r="I30" s="109"/>
      <c r="J30" s="109"/>
      <c r="K30" s="110"/>
      <c r="L30" s="109"/>
      <c r="M30" s="109"/>
      <c r="N30" s="109"/>
      <c r="O30" s="109"/>
      <c r="P30" s="109"/>
      <c r="Q30" s="109"/>
      <c r="R30" s="109"/>
      <c r="S30" s="109"/>
      <c r="Y30" s="52"/>
    </row>
    <row r="31" spans="1:26" s="51" customFormat="1" ht="54.95" customHeight="1" x14ac:dyDescent="0.45">
      <c r="A31" s="111"/>
      <c r="B31" s="112"/>
      <c r="C31" s="113"/>
      <c r="D31" s="113"/>
      <c r="E31" s="114"/>
      <c r="F31" s="106"/>
      <c r="G31" s="106"/>
      <c r="H31" s="106"/>
      <c r="I31" s="106"/>
      <c r="J31" s="106"/>
      <c r="K31" s="115"/>
      <c r="L31" s="106"/>
      <c r="M31" s="106"/>
      <c r="N31" s="106"/>
      <c r="O31" s="106"/>
      <c r="P31" s="106"/>
      <c r="Q31" s="106"/>
      <c r="R31" s="106"/>
      <c r="S31" s="106"/>
      <c r="Y31" s="52"/>
    </row>
    <row r="32" spans="1:26" s="51" customFormat="1" ht="54.95" customHeight="1" x14ac:dyDescent="0.45">
      <c r="A32" s="116"/>
      <c r="B32" s="112"/>
      <c r="C32" s="112"/>
      <c r="D32" s="112"/>
      <c r="E32" s="117"/>
      <c r="F32" s="112"/>
      <c r="G32" s="118"/>
      <c r="H32" s="119" t="s">
        <v>39</v>
      </c>
      <c r="I32" s="119"/>
      <c r="J32" s="119" t="s">
        <v>40</v>
      </c>
      <c r="K32" s="120"/>
      <c r="L32" s="121"/>
      <c r="M32" s="122"/>
      <c r="N32" s="122"/>
      <c r="O32" s="122"/>
      <c r="P32" s="122"/>
      <c r="Q32" s="122"/>
      <c r="R32" s="122"/>
      <c r="S32" s="122"/>
      <c r="Y32" s="52"/>
    </row>
    <row r="33" spans="1:25" s="51" customFormat="1" ht="54.95" customHeight="1" x14ac:dyDescent="0.45">
      <c r="A33" s="123" t="s">
        <v>41</v>
      </c>
      <c r="B33" s="119" t="s">
        <v>42</v>
      </c>
      <c r="C33" s="124"/>
      <c r="D33" s="124"/>
      <c r="E33" s="125"/>
      <c r="F33" s="126"/>
      <c r="G33" s="127" t="s">
        <v>43</v>
      </c>
      <c r="H33" s="128"/>
      <c r="I33" s="128"/>
      <c r="J33" s="128"/>
      <c r="K33" s="129" t="s">
        <v>44</v>
      </c>
      <c r="L33" s="130" t="e">
        <f>SUM(#REF!)</f>
        <v>#REF!</v>
      </c>
      <c r="M33" s="131"/>
      <c r="N33" s="131"/>
      <c r="O33" s="122"/>
      <c r="P33" s="122"/>
      <c r="Q33" s="122"/>
      <c r="R33" s="122"/>
      <c r="S33" s="122"/>
      <c r="Y33" s="52"/>
    </row>
    <row r="34" spans="1:25" s="51" customFormat="1" ht="249.95" customHeight="1" x14ac:dyDescent="0.45">
      <c r="A34" s="132"/>
      <c r="B34" s="112"/>
      <c r="C34" s="113"/>
      <c r="D34" s="113"/>
      <c r="E34" s="114"/>
      <c r="F34" s="133"/>
      <c r="G34" s="134"/>
      <c r="H34" s="133"/>
      <c r="I34" s="133"/>
      <c r="J34" s="135"/>
      <c r="K34" s="136"/>
      <c r="L34" s="137"/>
      <c r="M34" s="137"/>
      <c r="N34" s="137"/>
      <c r="O34" s="138"/>
      <c r="P34" s="138"/>
      <c r="Q34" s="138"/>
      <c r="R34" s="138"/>
      <c r="S34" s="138"/>
      <c r="Y34" s="52"/>
    </row>
    <row r="35" spans="1:25" s="51" customFormat="1" ht="249.95" customHeight="1" x14ac:dyDescent="0.45">
      <c r="A35" s="137"/>
      <c r="B35" s="133"/>
      <c r="C35" s="133"/>
      <c r="D35" s="133"/>
      <c r="E35" s="139"/>
      <c r="F35" s="137"/>
      <c r="G35" s="140"/>
      <c r="H35" s="137"/>
      <c r="I35" s="137"/>
      <c r="J35" s="137"/>
      <c r="K35" s="141"/>
      <c r="L35" s="137"/>
      <c r="M35" s="137"/>
      <c r="N35" s="137"/>
      <c r="O35" s="137"/>
      <c r="P35" s="137"/>
      <c r="Q35" s="137"/>
      <c r="R35" s="137"/>
      <c r="S35" s="137"/>
      <c r="Y35" s="52"/>
    </row>
    <row r="36" spans="1:25" s="51" customFormat="1" ht="249.95" customHeight="1" x14ac:dyDescent="0.45">
      <c r="A36" s="137"/>
      <c r="B36" s="133"/>
      <c r="C36" s="133"/>
      <c r="D36" s="133"/>
      <c r="E36" s="139"/>
      <c r="F36" s="137"/>
      <c r="G36" s="140"/>
      <c r="H36" s="137"/>
      <c r="I36" s="137"/>
      <c r="J36" s="137"/>
      <c r="K36" s="141"/>
      <c r="L36" s="137"/>
      <c r="M36" s="137"/>
      <c r="N36" s="137"/>
      <c r="O36" s="137"/>
      <c r="P36" s="137"/>
      <c r="Q36" s="137"/>
      <c r="R36" s="137"/>
      <c r="S36" s="137"/>
      <c r="Y36" s="52"/>
    </row>
    <row r="37" spans="1:25" s="51" customFormat="1" ht="249.95" customHeight="1" x14ac:dyDescent="0.9">
      <c r="A37" s="88"/>
      <c r="B37" s="88"/>
      <c r="C37" s="88"/>
      <c r="D37" s="88"/>
      <c r="E37" s="91"/>
      <c r="F37" s="88"/>
      <c r="G37" s="89"/>
      <c r="H37" s="90"/>
      <c r="I37" s="89"/>
      <c r="J37" s="91"/>
      <c r="K37" s="92"/>
      <c r="L37" s="93"/>
      <c r="M37" s="93"/>
      <c r="N37" s="93"/>
      <c r="O37" s="94"/>
      <c r="P37" s="94"/>
      <c r="Q37" s="94"/>
      <c r="R37" s="94"/>
      <c r="S37" s="95"/>
      <c r="Y37" s="52"/>
    </row>
    <row r="38" spans="1:25" s="51" customFormat="1" ht="249.95" customHeight="1" x14ac:dyDescent="0.9">
      <c r="A38" s="88"/>
      <c r="B38" s="88"/>
      <c r="C38" s="88"/>
      <c r="D38" s="88"/>
      <c r="E38" s="91"/>
      <c r="F38" s="88"/>
      <c r="G38" s="89"/>
      <c r="H38" s="90"/>
      <c r="I38" s="89"/>
      <c r="J38" s="91"/>
      <c r="K38" s="92"/>
      <c r="L38" s="93"/>
      <c r="M38" s="93"/>
      <c r="N38" s="93"/>
      <c r="O38" s="94"/>
      <c r="P38" s="94"/>
      <c r="Q38" s="94"/>
      <c r="R38" s="94"/>
      <c r="S38" s="95"/>
      <c r="Y38" s="52"/>
    </row>
    <row r="39" spans="1:25" s="51" customFormat="1" ht="249.95" customHeight="1" x14ac:dyDescent="0.9">
      <c r="A39" s="88"/>
      <c r="B39" s="88"/>
      <c r="C39" s="88"/>
      <c r="D39" s="88"/>
      <c r="E39" s="91"/>
      <c r="F39" s="88"/>
      <c r="G39" s="89"/>
      <c r="H39" s="90"/>
      <c r="I39" s="89"/>
      <c r="J39" s="91"/>
      <c r="K39" s="92"/>
      <c r="L39" s="93"/>
      <c r="M39" s="93"/>
      <c r="N39" s="93"/>
      <c r="O39" s="94"/>
      <c r="P39" s="94"/>
      <c r="Q39" s="94"/>
      <c r="R39" s="94"/>
      <c r="S39" s="95"/>
      <c r="Y39" s="52"/>
    </row>
    <row r="40" spans="1:25" s="51" customFormat="1" ht="249.95" customHeight="1" x14ac:dyDescent="0.9">
      <c r="A40" s="88"/>
      <c r="B40" s="88"/>
      <c r="C40" s="88"/>
      <c r="D40" s="88"/>
      <c r="E40" s="91"/>
      <c r="F40" s="88"/>
      <c r="G40" s="89"/>
      <c r="H40" s="90"/>
      <c r="I40" s="89"/>
      <c r="J40" s="91"/>
      <c r="K40" s="92"/>
      <c r="L40" s="93"/>
      <c r="M40" s="93"/>
      <c r="N40" s="93"/>
      <c r="O40" s="94"/>
      <c r="P40" s="94"/>
      <c r="Q40" s="94"/>
      <c r="R40" s="94"/>
      <c r="S40" s="95"/>
      <c r="Y40" s="52"/>
    </row>
    <row r="41" spans="1:25" s="51" customFormat="1" ht="249.95" customHeight="1" x14ac:dyDescent="0.9">
      <c r="A41" s="88"/>
      <c r="B41" s="88"/>
      <c r="C41" s="88"/>
      <c r="D41" s="88"/>
      <c r="E41" s="91"/>
      <c r="F41" s="88"/>
      <c r="G41" s="89"/>
      <c r="H41" s="90"/>
      <c r="I41" s="89"/>
      <c r="J41" s="91"/>
      <c r="K41" s="92"/>
      <c r="L41" s="93"/>
      <c r="M41" s="93"/>
      <c r="N41" s="93"/>
      <c r="O41" s="94"/>
      <c r="P41" s="94"/>
      <c r="Q41" s="94"/>
      <c r="R41" s="94"/>
      <c r="S41" s="95"/>
      <c r="Y41" s="52"/>
    </row>
    <row r="42" spans="1:25" s="51" customFormat="1" ht="249.95" customHeight="1" x14ac:dyDescent="0.9">
      <c r="A42" s="88"/>
      <c r="B42" s="88"/>
      <c r="C42" s="88"/>
      <c r="D42" s="88"/>
      <c r="E42" s="91"/>
      <c r="F42" s="88"/>
      <c r="G42" s="89"/>
      <c r="H42" s="90"/>
      <c r="I42" s="89"/>
      <c r="J42" s="91"/>
      <c r="K42" s="92"/>
      <c r="L42" s="93"/>
      <c r="M42" s="93"/>
      <c r="N42" s="93"/>
      <c r="O42" s="94"/>
      <c r="P42" s="94"/>
      <c r="Q42" s="94"/>
      <c r="R42" s="94"/>
      <c r="S42" s="95"/>
      <c r="Y42" s="52"/>
    </row>
    <row r="43" spans="1:25" s="51" customFormat="1" ht="249.95" customHeight="1" x14ac:dyDescent="0.9">
      <c r="A43" s="88"/>
      <c r="B43" s="88"/>
      <c r="C43" s="88"/>
      <c r="D43" s="88"/>
      <c r="E43" s="91"/>
      <c r="F43" s="88"/>
      <c r="G43" s="89"/>
      <c r="H43" s="90"/>
      <c r="I43" s="89"/>
      <c r="J43" s="91"/>
      <c r="K43" s="92"/>
      <c r="L43" s="93"/>
      <c r="M43" s="93"/>
      <c r="N43" s="93"/>
      <c r="O43" s="94"/>
      <c r="P43" s="94"/>
      <c r="Q43" s="94"/>
      <c r="R43" s="94"/>
      <c r="S43" s="95"/>
      <c r="Y43" s="52"/>
    </row>
    <row r="44" spans="1:25" s="51" customFormat="1" ht="249.95" customHeight="1" x14ac:dyDescent="0.9">
      <c r="A44" s="88"/>
      <c r="B44" s="88"/>
      <c r="C44" s="88"/>
      <c r="D44" s="88"/>
      <c r="E44" s="91"/>
      <c r="F44" s="88"/>
      <c r="G44" s="89"/>
      <c r="H44" s="90"/>
      <c r="I44" s="89"/>
      <c r="J44" s="91"/>
      <c r="K44" s="92"/>
      <c r="L44" s="93"/>
      <c r="M44" s="93"/>
      <c r="N44" s="93"/>
      <c r="O44" s="94"/>
      <c r="P44" s="94"/>
      <c r="Q44" s="94"/>
      <c r="R44" s="94"/>
      <c r="S44" s="95"/>
      <c r="Y44" s="52"/>
    </row>
    <row r="45" spans="1:25" s="51" customFormat="1" ht="249.95" customHeight="1" x14ac:dyDescent="0.9">
      <c r="A45" s="88"/>
      <c r="B45" s="88"/>
      <c r="C45" s="88"/>
      <c r="D45" s="88"/>
      <c r="E45" s="91"/>
      <c r="F45" s="88"/>
      <c r="G45" s="89"/>
      <c r="H45" s="90"/>
      <c r="I45" s="89"/>
      <c r="J45" s="91"/>
      <c r="K45" s="92"/>
      <c r="L45" s="93"/>
      <c r="M45" s="93"/>
      <c r="N45" s="93"/>
      <c r="O45" s="94"/>
      <c r="P45" s="94"/>
      <c r="Q45" s="94"/>
      <c r="R45" s="94"/>
      <c r="S45" s="95"/>
      <c r="Y45" s="52"/>
    </row>
    <row r="46" spans="1:25" s="51" customFormat="1" ht="249.95" customHeight="1" x14ac:dyDescent="0.9">
      <c r="A46" s="88"/>
      <c r="B46" s="88"/>
      <c r="C46" s="88"/>
      <c r="D46" s="88"/>
      <c r="E46" s="91"/>
      <c r="F46" s="88"/>
      <c r="G46" s="89"/>
      <c r="H46" s="90"/>
      <c r="I46" s="89"/>
      <c r="J46" s="91"/>
      <c r="K46" s="92"/>
      <c r="L46" s="93"/>
      <c r="M46" s="93"/>
      <c r="N46" s="93"/>
      <c r="O46" s="94"/>
      <c r="P46" s="94"/>
      <c r="Q46" s="94"/>
      <c r="R46" s="94"/>
      <c r="S46" s="95"/>
      <c r="Y46" s="52"/>
    </row>
    <row r="47" spans="1:25" s="51" customFormat="1" ht="249.95" customHeight="1" x14ac:dyDescent="0.9">
      <c r="A47" s="88"/>
      <c r="B47" s="88"/>
      <c r="C47" s="88"/>
      <c r="D47" s="88"/>
      <c r="E47" s="91"/>
      <c r="F47" s="88"/>
      <c r="G47" s="89"/>
      <c r="H47" s="90"/>
      <c r="I47" s="89"/>
      <c r="J47" s="91"/>
      <c r="K47" s="92"/>
      <c r="L47" s="93"/>
      <c r="M47" s="93"/>
      <c r="N47" s="93"/>
      <c r="O47" s="94"/>
      <c r="P47" s="94"/>
      <c r="Q47" s="94"/>
      <c r="R47" s="94"/>
      <c r="S47" s="95"/>
      <c r="Y47" s="52"/>
    </row>
    <row r="48" spans="1:25" s="51" customFormat="1" ht="249.95" customHeight="1" x14ac:dyDescent="0.9">
      <c r="A48" s="88"/>
      <c r="B48" s="88"/>
      <c r="C48" s="88"/>
      <c r="D48" s="88"/>
      <c r="E48" s="91"/>
      <c r="F48" s="88"/>
      <c r="G48" s="89"/>
      <c r="H48" s="90"/>
      <c r="I48" s="89"/>
      <c r="J48" s="91"/>
      <c r="K48" s="92"/>
      <c r="L48" s="93"/>
      <c r="M48" s="93"/>
      <c r="N48" s="93"/>
      <c r="O48" s="94"/>
      <c r="P48" s="94"/>
      <c r="Q48" s="94"/>
      <c r="R48" s="94"/>
      <c r="S48" s="95"/>
      <c r="Y48" s="52"/>
    </row>
    <row r="49" spans="1:25" s="51" customFormat="1" ht="249.95" customHeight="1" x14ac:dyDescent="0.9">
      <c r="A49" s="88"/>
      <c r="B49" s="88"/>
      <c r="C49" s="88"/>
      <c r="D49" s="88"/>
      <c r="E49" s="91"/>
      <c r="F49" s="88"/>
      <c r="G49" s="89"/>
      <c r="H49" s="90"/>
      <c r="I49" s="89"/>
      <c r="J49" s="91"/>
      <c r="K49" s="92"/>
      <c r="L49" s="93"/>
      <c r="M49" s="93"/>
      <c r="N49" s="93"/>
      <c r="O49" s="94"/>
      <c r="P49" s="94"/>
      <c r="Q49" s="94"/>
      <c r="R49" s="94"/>
      <c r="S49" s="95"/>
      <c r="Y49" s="52"/>
    </row>
    <row r="50" spans="1:25" s="51" customFormat="1" ht="249.95" customHeight="1" x14ac:dyDescent="0.9">
      <c r="A50" s="88"/>
      <c r="B50" s="88"/>
      <c r="C50" s="88"/>
      <c r="D50" s="88"/>
      <c r="E50" s="91"/>
      <c r="F50" s="88"/>
      <c r="G50" s="89"/>
      <c r="H50" s="90"/>
      <c r="I50" s="89"/>
      <c r="J50" s="91"/>
      <c r="K50" s="92"/>
      <c r="L50" s="93"/>
      <c r="M50" s="93"/>
      <c r="N50" s="93"/>
      <c r="O50" s="94"/>
      <c r="P50" s="94"/>
      <c r="Q50" s="94"/>
      <c r="R50" s="94"/>
      <c r="S50" s="95"/>
      <c r="Y50" s="52"/>
    </row>
    <row r="51" spans="1:25" s="51" customFormat="1" ht="249.95" customHeight="1" x14ac:dyDescent="0.9">
      <c r="A51" s="88"/>
      <c r="B51" s="88"/>
      <c r="C51" s="88"/>
      <c r="D51" s="88"/>
      <c r="E51" s="91"/>
      <c r="F51" s="88"/>
      <c r="G51" s="89"/>
      <c r="H51" s="90"/>
      <c r="I51" s="89"/>
      <c r="J51" s="91"/>
      <c r="K51" s="92"/>
      <c r="L51" s="93"/>
      <c r="M51" s="93"/>
      <c r="N51" s="93"/>
      <c r="O51" s="94"/>
      <c r="P51" s="94"/>
      <c r="Q51" s="94"/>
      <c r="R51" s="94"/>
      <c r="S51" s="95"/>
      <c r="Y51" s="52"/>
    </row>
    <row r="52" spans="1:25" s="51" customFormat="1" ht="249.95" customHeight="1" x14ac:dyDescent="0.9">
      <c r="A52" s="88"/>
      <c r="B52" s="88"/>
      <c r="C52" s="88"/>
      <c r="D52" s="88"/>
      <c r="E52" s="91"/>
      <c r="F52" s="88"/>
      <c r="G52" s="89"/>
      <c r="H52" s="90"/>
      <c r="I52" s="89"/>
      <c r="J52" s="91"/>
      <c r="K52" s="92"/>
      <c r="L52" s="93"/>
      <c r="M52" s="93"/>
      <c r="N52" s="93"/>
      <c r="O52" s="94"/>
      <c r="P52" s="94"/>
      <c r="Q52" s="94"/>
      <c r="R52" s="94"/>
      <c r="S52" s="95"/>
      <c r="Y52" s="52"/>
    </row>
    <row r="53" spans="1:25" s="51" customFormat="1" ht="249.95" customHeight="1" x14ac:dyDescent="0.9">
      <c r="A53" s="88"/>
      <c r="B53" s="88"/>
      <c r="C53" s="88"/>
      <c r="D53" s="88"/>
      <c r="E53" s="91"/>
      <c r="F53" s="88"/>
      <c r="G53" s="89"/>
      <c r="H53" s="90"/>
      <c r="I53" s="89"/>
      <c r="J53" s="91"/>
      <c r="K53" s="92"/>
      <c r="L53" s="93"/>
      <c r="M53" s="93"/>
      <c r="N53" s="93"/>
      <c r="O53" s="94"/>
      <c r="P53" s="94"/>
      <c r="Q53" s="94"/>
      <c r="R53" s="94"/>
      <c r="S53" s="95"/>
      <c r="Y53" s="52"/>
    </row>
    <row r="54" spans="1:25" s="51" customFormat="1" ht="249.95" customHeight="1" x14ac:dyDescent="0.9">
      <c r="A54" s="88"/>
      <c r="B54" s="88"/>
      <c r="C54" s="88"/>
      <c r="D54" s="88"/>
      <c r="E54" s="91"/>
      <c r="F54" s="88"/>
      <c r="G54" s="89"/>
      <c r="H54" s="90"/>
      <c r="I54" s="89"/>
      <c r="J54" s="91"/>
      <c r="K54" s="92"/>
      <c r="L54" s="93"/>
      <c r="M54" s="93"/>
      <c r="N54" s="93"/>
      <c r="O54" s="94"/>
      <c r="P54" s="94"/>
      <c r="Q54" s="94"/>
      <c r="R54" s="94"/>
      <c r="S54" s="95"/>
      <c r="Y54" s="52"/>
    </row>
    <row r="55" spans="1:25" s="51" customFormat="1" ht="249.95" customHeight="1" x14ac:dyDescent="0.9">
      <c r="A55" s="88"/>
      <c r="B55" s="88"/>
      <c r="C55" s="88"/>
      <c r="D55" s="88"/>
      <c r="E55" s="91"/>
      <c r="F55" s="88"/>
      <c r="G55" s="89"/>
      <c r="H55" s="90"/>
      <c r="I55" s="89"/>
      <c r="J55" s="91"/>
      <c r="K55" s="92"/>
      <c r="L55" s="93"/>
      <c r="M55" s="93"/>
      <c r="N55" s="93"/>
      <c r="O55" s="94"/>
      <c r="P55" s="94"/>
      <c r="Q55" s="94"/>
      <c r="R55" s="94"/>
      <c r="S55" s="95"/>
      <c r="Y55" s="52"/>
    </row>
    <row r="56" spans="1:25" s="51" customFormat="1" ht="249.95" customHeight="1" x14ac:dyDescent="0.9">
      <c r="A56" s="88"/>
      <c r="B56" s="88"/>
      <c r="C56" s="88"/>
      <c r="D56" s="88"/>
      <c r="E56" s="91"/>
      <c r="F56" s="88"/>
      <c r="G56" s="89"/>
      <c r="H56" s="90"/>
      <c r="I56" s="89"/>
      <c r="J56" s="91"/>
      <c r="K56" s="92"/>
      <c r="L56" s="93"/>
      <c r="M56" s="93"/>
      <c r="N56" s="93"/>
      <c r="O56" s="94"/>
      <c r="P56" s="94"/>
      <c r="Q56" s="94"/>
      <c r="R56" s="94"/>
      <c r="S56" s="95"/>
      <c r="Y56" s="52"/>
    </row>
    <row r="57" spans="1:25" s="51" customFormat="1" ht="249.95" customHeight="1" x14ac:dyDescent="0.9">
      <c r="A57" s="88"/>
      <c r="B57" s="88"/>
      <c r="C57" s="88"/>
      <c r="D57" s="88"/>
      <c r="E57" s="91"/>
      <c r="F57" s="88"/>
      <c r="G57" s="89"/>
      <c r="H57" s="90"/>
      <c r="I57" s="89"/>
      <c r="J57" s="91"/>
      <c r="K57" s="92"/>
      <c r="L57" s="93"/>
      <c r="M57" s="93"/>
      <c r="N57" s="93"/>
      <c r="O57" s="94"/>
      <c r="P57" s="94"/>
      <c r="Q57" s="94"/>
      <c r="R57" s="94"/>
      <c r="S57" s="95"/>
      <c r="Y57" s="52"/>
    </row>
    <row r="58" spans="1:25" s="51" customFormat="1" ht="249.95" customHeight="1" x14ac:dyDescent="0.9">
      <c r="A58" s="88"/>
      <c r="B58" s="88"/>
      <c r="C58" s="88"/>
      <c r="D58" s="88"/>
      <c r="E58" s="91"/>
      <c r="F58" s="88"/>
      <c r="G58" s="89"/>
      <c r="H58" s="90"/>
      <c r="I58" s="89"/>
      <c r="J58" s="91"/>
      <c r="K58" s="92"/>
      <c r="L58" s="93"/>
      <c r="M58" s="93"/>
      <c r="N58" s="93"/>
      <c r="O58" s="94"/>
      <c r="P58" s="94"/>
      <c r="Q58" s="94"/>
      <c r="R58" s="94"/>
      <c r="S58" s="95"/>
      <c r="Y58" s="52"/>
    </row>
    <row r="59" spans="1:25" s="51" customFormat="1" ht="249.95" customHeight="1" x14ac:dyDescent="0.9">
      <c r="A59" s="88"/>
      <c r="B59" s="88"/>
      <c r="C59" s="88"/>
      <c r="D59" s="88"/>
      <c r="E59" s="91"/>
      <c r="F59" s="88"/>
      <c r="G59" s="89"/>
      <c r="H59" s="90"/>
      <c r="I59" s="89"/>
      <c r="J59" s="91"/>
      <c r="K59" s="92"/>
      <c r="L59" s="93"/>
      <c r="M59" s="93"/>
      <c r="N59" s="93"/>
      <c r="O59" s="94"/>
      <c r="P59" s="94"/>
      <c r="Q59" s="94"/>
      <c r="R59" s="94"/>
      <c r="S59" s="95"/>
      <c r="Y59" s="52"/>
    </row>
    <row r="60" spans="1:25" s="51" customFormat="1" ht="249.95" customHeight="1" x14ac:dyDescent="0.9">
      <c r="A60" s="88"/>
      <c r="B60" s="88"/>
      <c r="C60" s="88"/>
      <c r="D60" s="88"/>
      <c r="E60" s="91"/>
      <c r="F60" s="88"/>
      <c r="G60" s="89"/>
      <c r="H60" s="90"/>
      <c r="I60" s="89"/>
      <c r="J60" s="91"/>
      <c r="K60" s="92"/>
      <c r="L60" s="93"/>
      <c r="M60" s="93"/>
      <c r="N60" s="93"/>
      <c r="O60" s="94"/>
      <c r="P60" s="94"/>
      <c r="Q60" s="94"/>
      <c r="R60" s="94"/>
      <c r="S60" s="95"/>
      <c r="Y60" s="52"/>
    </row>
    <row r="61" spans="1:25" s="51" customFormat="1" ht="249.95" customHeight="1" x14ac:dyDescent="0.9">
      <c r="A61" s="88"/>
      <c r="B61" s="88"/>
      <c r="C61" s="88"/>
      <c r="D61" s="88"/>
      <c r="E61" s="91"/>
      <c r="F61" s="88"/>
      <c r="G61" s="89"/>
      <c r="H61" s="90"/>
      <c r="I61" s="89"/>
      <c r="J61" s="91"/>
      <c r="K61" s="92"/>
      <c r="L61" s="93"/>
      <c r="M61" s="93"/>
      <c r="N61" s="93"/>
      <c r="O61" s="94"/>
      <c r="P61" s="94"/>
      <c r="Q61" s="94"/>
      <c r="R61" s="94"/>
      <c r="S61" s="95"/>
      <c r="Y61" s="52"/>
    </row>
    <row r="62" spans="1:25" s="51" customFormat="1" ht="249.95" customHeight="1" x14ac:dyDescent="0.9">
      <c r="A62" s="88"/>
      <c r="B62" s="88"/>
      <c r="C62" s="88"/>
      <c r="D62" s="88"/>
      <c r="E62" s="91"/>
      <c r="F62" s="88"/>
      <c r="G62" s="89"/>
      <c r="H62" s="90"/>
      <c r="I62" s="89"/>
      <c r="J62" s="91"/>
      <c r="K62" s="92"/>
      <c r="L62" s="93"/>
      <c r="M62" s="93"/>
      <c r="N62" s="93"/>
      <c r="O62" s="94"/>
      <c r="P62" s="94"/>
      <c r="Q62" s="94"/>
      <c r="R62" s="94"/>
      <c r="S62" s="95"/>
      <c r="Y62" s="52"/>
    </row>
    <row r="63" spans="1:25" s="51" customFormat="1" ht="249.95" customHeight="1" x14ac:dyDescent="0.9">
      <c r="A63" s="88"/>
      <c r="B63" s="88"/>
      <c r="C63" s="88"/>
      <c r="D63" s="88"/>
      <c r="E63" s="91"/>
      <c r="F63" s="88"/>
      <c r="G63" s="89"/>
      <c r="H63" s="90"/>
      <c r="I63" s="89"/>
      <c r="J63" s="91"/>
      <c r="K63" s="92"/>
      <c r="L63" s="93"/>
      <c r="M63" s="93"/>
      <c r="N63" s="93"/>
      <c r="O63" s="94"/>
      <c r="P63" s="94"/>
      <c r="Q63" s="94"/>
      <c r="R63" s="94"/>
      <c r="S63" s="95"/>
      <c r="Y63" s="52"/>
    </row>
    <row r="64" spans="1:25" s="51" customFormat="1" ht="249.95" customHeight="1" x14ac:dyDescent="0.9">
      <c r="A64" s="88"/>
      <c r="B64" s="88"/>
      <c r="C64" s="88"/>
      <c r="D64" s="88"/>
      <c r="E64" s="91"/>
      <c r="F64" s="88"/>
      <c r="G64" s="89"/>
      <c r="H64" s="90"/>
      <c r="I64" s="89"/>
      <c r="J64" s="91"/>
      <c r="K64" s="92"/>
      <c r="L64" s="93"/>
      <c r="M64" s="93"/>
      <c r="N64" s="93"/>
      <c r="O64" s="94"/>
      <c r="P64" s="94"/>
      <c r="Q64" s="94"/>
      <c r="R64" s="94"/>
      <c r="S64" s="95"/>
      <c r="Y64" s="52"/>
    </row>
    <row r="65" spans="1:25" s="51" customFormat="1" ht="249.95" customHeight="1" x14ac:dyDescent="0.9">
      <c r="A65" s="88"/>
      <c r="B65" s="88"/>
      <c r="C65" s="88"/>
      <c r="D65" s="88"/>
      <c r="E65" s="91"/>
      <c r="F65" s="88"/>
      <c r="G65" s="89"/>
      <c r="H65" s="90"/>
      <c r="I65" s="89"/>
      <c r="J65" s="91"/>
      <c r="K65" s="92"/>
      <c r="L65" s="93"/>
      <c r="M65" s="93"/>
      <c r="N65" s="93"/>
      <c r="O65" s="94"/>
      <c r="P65" s="94"/>
      <c r="Q65" s="94"/>
      <c r="R65" s="94"/>
      <c r="S65" s="95"/>
      <c r="Y65" s="52"/>
    </row>
    <row r="66" spans="1:25" s="51" customFormat="1" ht="249.95" customHeight="1" x14ac:dyDescent="0.9">
      <c r="A66" s="88"/>
      <c r="B66" s="88"/>
      <c r="C66" s="88"/>
      <c r="D66" s="88"/>
      <c r="E66" s="91"/>
      <c r="F66" s="88"/>
      <c r="G66" s="89"/>
      <c r="H66" s="90"/>
      <c r="I66" s="89"/>
      <c r="J66" s="91"/>
      <c r="K66" s="92"/>
      <c r="L66" s="93"/>
      <c r="M66" s="93"/>
      <c r="N66" s="93"/>
      <c r="O66" s="94"/>
      <c r="P66" s="94"/>
      <c r="Q66" s="94"/>
      <c r="R66" s="94"/>
      <c r="S66" s="95"/>
      <c r="Y66" s="52"/>
    </row>
    <row r="67" spans="1:25" s="51" customFormat="1" ht="249.95" customHeight="1" x14ac:dyDescent="0.9">
      <c r="A67" s="88"/>
      <c r="B67" s="88"/>
      <c r="C67" s="88"/>
      <c r="D67" s="88"/>
      <c r="E67" s="91"/>
      <c r="F67" s="88"/>
      <c r="G67" s="89"/>
      <c r="H67" s="90"/>
      <c r="I67" s="89"/>
      <c r="J67" s="91"/>
      <c r="K67" s="92"/>
      <c r="L67" s="93"/>
      <c r="M67" s="93"/>
      <c r="N67" s="93"/>
      <c r="O67" s="94"/>
      <c r="P67" s="94"/>
      <c r="Q67" s="94"/>
      <c r="R67" s="94"/>
      <c r="S67" s="95"/>
      <c r="Y67" s="52"/>
    </row>
    <row r="68" spans="1:25" s="51" customFormat="1" ht="249.95" customHeight="1" x14ac:dyDescent="0.9">
      <c r="A68" s="88"/>
      <c r="B68" s="88"/>
      <c r="C68" s="88"/>
      <c r="D68" s="88"/>
      <c r="E68" s="91"/>
      <c r="F68" s="88"/>
      <c r="G68" s="89"/>
      <c r="H68" s="90"/>
      <c r="I68" s="89"/>
      <c r="J68" s="91"/>
      <c r="K68" s="92"/>
      <c r="L68" s="93"/>
      <c r="M68" s="93"/>
      <c r="N68" s="93"/>
      <c r="O68" s="94"/>
      <c r="P68" s="94"/>
      <c r="Q68" s="94"/>
      <c r="R68" s="94"/>
      <c r="S68" s="95"/>
      <c r="Y68" s="52"/>
    </row>
    <row r="69" spans="1:25" s="51" customFormat="1" ht="249.95" customHeight="1" x14ac:dyDescent="0.9">
      <c r="A69" s="88"/>
      <c r="B69" s="88"/>
      <c r="C69" s="88"/>
      <c r="D69" s="88"/>
      <c r="E69" s="91"/>
      <c r="F69" s="88"/>
      <c r="G69" s="89"/>
      <c r="H69" s="90"/>
      <c r="I69" s="89"/>
      <c r="J69" s="91"/>
      <c r="K69" s="92"/>
      <c r="L69" s="93"/>
      <c r="M69" s="93"/>
      <c r="N69" s="93"/>
      <c r="O69" s="94"/>
      <c r="P69" s="94"/>
      <c r="Q69" s="94"/>
      <c r="R69" s="94"/>
      <c r="S69" s="95"/>
      <c r="Y69" s="52"/>
    </row>
    <row r="70" spans="1:25" s="51" customFormat="1" ht="249.95" customHeight="1" x14ac:dyDescent="0.9">
      <c r="A70" s="88"/>
      <c r="B70" s="88"/>
      <c r="C70" s="88"/>
      <c r="D70" s="88"/>
      <c r="E70" s="91"/>
      <c r="F70" s="88"/>
      <c r="G70" s="89"/>
      <c r="H70" s="90"/>
      <c r="I70" s="89"/>
      <c r="J70" s="91"/>
      <c r="K70" s="92"/>
      <c r="L70" s="93"/>
      <c r="M70" s="93"/>
      <c r="N70" s="93"/>
      <c r="O70" s="94"/>
      <c r="P70" s="94"/>
      <c r="Q70" s="94"/>
      <c r="R70" s="94"/>
      <c r="S70" s="95"/>
      <c r="Y70" s="52"/>
    </row>
    <row r="71" spans="1:25" s="51" customFormat="1" ht="249.95" customHeight="1" x14ac:dyDescent="0.9">
      <c r="A71" s="88"/>
      <c r="B71" s="88"/>
      <c r="C71" s="88"/>
      <c r="D71" s="88"/>
      <c r="E71" s="91"/>
      <c r="F71" s="88"/>
      <c r="G71" s="89"/>
      <c r="H71" s="90"/>
      <c r="I71" s="89"/>
      <c r="J71" s="91"/>
      <c r="K71" s="92"/>
      <c r="L71" s="93"/>
      <c r="M71" s="93"/>
      <c r="N71" s="93"/>
      <c r="O71" s="94"/>
      <c r="P71" s="94"/>
      <c r="Q71" s="94"/>
      <c r="R71" s="94"/>
      <c r="S71" s="95"/>
      <c r="Y71" s="52"/>
    </row>
    <row r="72" spans="1:25" s="51" customFormat="1" ht="249.95" customHeight="1" x14ac:dyDescent="0.9">
      <c r="A72" s="88"/>
      <c r="B72" s="88"/>
      <c r="C72" s="88"/>
      <c r="D72" s="88"/>
      <c r="E72" s="91"/>
      <c r="F72" s="88"/>
      <c r="G72" s="89"/>
      <c r="H72" s="90"/>
      <c r="I72" s="89"/>
      <c r="J72" s="91"/>
      <c r="K72" s="92"/>
      <c r="L72" s="93"/>
      <c r="M72" s="93"/>
      <c r="N72" s="93"/>
      <c r="O72" s="94"/>
      <c r="P72" s="94"/>
      <c r="Q72" s="94"/>
      <c r="R72" s="94"/>
      <c r="S72" s="95"/>
      <c r="Y72" s="52"/>
    </row>
    <row r="73" spans="1:25" s="51" customFormat="1" ht="249.95" customHeight="1" x14ac:dyDescent="0.9">
      <c r="A73" s="88"/>
      <c r="B73" s="88"/>
      <c r="C73" s="88"/>
      <c r="D73" s="88"/>
      <c r="E73" s="91"/>
      <c r="F73" s="88"/>
      <c r="G73" s="89"/>
      <c r="H73" s="90"/>
      <c r="I73" s="89"/>
      <c r="J73" s="91"/>
      <c r="K73" s="92"/>
      <c r="L73" s="93"/>
      <c r="M73" s="93"/>
      <c r="N73" s="93"/>
      <c r="O73" s="94"/>
      <c r="P73" s="94"/>
      <c r="Q73" s="94"/>
      <c r="R73" s="94"/>
      <c r="S73" s="95"/>
      <c r="Y73" s="52"/>
    </row>
    <row r="74" spans="1:25" s="51" customFormat="1" ht="249.95" customHeight="1" x14ac:dyDescent="0.9">
      <c r="A74" s="88"/>
      <c r="B74" s="88"/>
      <c r="C74" s="88"/>
      <c r="D74" s="88"/>
      <c r="E74" s="91"/>
      <c r="F74" s="88"/>
      <c r="G74" s="89"/>
      <c r="H74" s="90"/>
      <c r="I74" s="89"/>
      <c r="J74" s="91"/>
      <c r="K74" s="92"/>
      <c r="L74" s="93"/>
      <c r="M74" s="93"/>
      <c r="N74" s="93"/>
      <c r="O74" s="94"/>
      <c r="P74" s="94"/>
      <c r="Q74" s="94"/>
      <c r="R74" s="94"/>
      <c r="S74" s="95"/>
      <c r="Y74" s="52"/>
    </row>
    <row r="75" spans="1:25" s="51" customFormat="1" ht="249.95" customHeight="1" x14ac:dyDescent="0.9">
      <c r="A75" s="88"/>
      <c r="B75" s="88"/>
      <c r="C75" s="88"/>
      <c r="D75" s="88"/>
      <c r="E75" s="91"/>
      <c r="F75" s="88"/>
      <c r="G75" s="89"/>
      <c r="H75" s="90"/>
      <c r="I75" s="89"/>
      <c r="J75" s="91"/>
      <c r="K75" s="92"/>
      <c r="L75" s="93"/>
      <c r="M75" s="93"/>
      <c r="N75" s="93"/>
      <c r="O75" s="94"/>
      <c r="P75" s="94"/>
      <c r="Q75" s="94"/>
      <c r="R75" s="94"/>
      <c r="S75" s="95"/>
      <c r="Y75" s="52"/>
    </row>
    <row r="76" spans="1:25" s="51" customFormat="1" ht="249.95" customHeight="1" x14ac:dyDescent="0.9">
      <c r="A76" s="88"/>
      <c r="B76" s="88"/>
      <c r="C76" s="88"/>
      <c r="D76" s="88"/>
      <c r="E76" s="91"/>
      <c r="F76" s="88"/>
      <c r="G76" s="89"/>
      <c r="H76" s="90"/>
      <c r="I76" s="89"/>
      <c r="J76" s="91"/>
      <c r="K76" s="92"/>
      <c r="L76" s="93"/>
      <c r="M76" s="93"/>
      <c r="N76" s="93"/>
      <c r="O76" s="94"/>
      <c r="P76" s="94"/>
      <c r="Q76" s="94"/>
      <c r="R76" s="94"/>
      <c r="S76" s="95"/>
      <c r="Y76" s="52"/>
    </row>
    <row r="77" spans="1:25" s="51" customFormat="1" ht="249.95" customHeight="1" x14ac:dyDescent="0.9">
      <c r="A77" s="88"/>
      <c r="B77" s="88"/>
      <c r="C77" s="88"/>
      <c r="D77" s="88"/>
      <c r="E77" s="91"/>
      <c r="F77" s="88"/>
      <c r="G77" s="89"/>
      <c r="H77" s="90"/>
      <c r="I77" s="89"/>
      <c r="J77" s="91"/>
      <c r="K77" s="92"/>
      <c r="L77" s="93"/>
      <c r="M77" s="93"/>
      <c r="N77" s="93"/>
      <c r="O77" s="94"/>
      <c r="P77" s="94"/>
      <c r="Q77" s="94"/>
      <c r="R77" s="94"/>
      <c r="S77" s="95"/>
      <c r="Y77" s="52"/>
    </row>
    <row r="78" spans="1:25" s="51" customFormat="1" ht="249.95" customHeight="1" x14ac:dyDescent="0.9">
      <c r="A78" s="88"/>
      <c r="B78" s="88"/>
      <c r="C78" s="88"/>
      <c r="D78" s="88"/>
      <c r="E78" s="91"/>
      <c r="F78" s="88"/>
      <c r="G78" s="89"/>
      <c r="H78" s="90"/>
      <c r="I78" s="89"/>
      <c r="J78" s="91"/>
      <c r="K78" s="92"/>
      <c r="L78" s="93"/>
      <c r="M78" s="93"/>
      <c r="N78" s="93"/>
      <c r="O78" s="94"/>
      <c r="P78" s="94"/>
      <c r="Q78" s="94"/>
      <c r="R78" s="94"/>
      <c r="S78" s="95"/>
      <c r="Y78" s="52"/>
    </row>
    <row r="79" spans="1:25" s="51" customFormat="1" ht="249.95" customHeight="1" x14ac:dyDescent="0.9">
      <c r="A79" s="88"/>
      <c r="B79" s="88"/>
      <c r="C79" s="88"/>
      <c r="D79" s="88"/>
      <c r="E79" s="91"/>
      <c r="F79" s="88"/>
      <c r="G79" s="89"/>
      <c r="H79" s="90"/>
      <c r="I79" s="89"/>
      <c r="J79" s="91"/>
      <c r="K79" s="92"/>
      <c r="L79" s="93"/>
      <c r="M79" s="93"/>
      <c r="N79" s="93"/>
      <c r="O79" s="94"/>
      <c r="P79" s="94"/>
      <c r="Q79" s="94"/>
      <c r="R79" s="94"/>
      <c r="S79" s="95"/>
      <c r="Y79" s="52"/>
    </row>
    <row r="80" spans="1:25" s="51" customFormat="1" ht="249.95" customHeight="1" x14ac:dyDescent="0.9">
      <c r="A80" s="88"/>
      <c r="B80" s="88"/>
      <c r="C80" s="88"/>
      <c r="D80" s="88"/>
      <c r="E80" s="91"/>
      <c r="F80" s="88"/>
      <c r="G80" s="89"/>
      <c r="H80" s="90"/>
      <c r="I80" s="89"/>
      <c r="J80" s="91"/>
      <c r="K80" s="92"/>
      <c r="L80" s="93"/>
      <c r="M80" s="93"/>
      <c r="N80" s="93"/>
      <c r="O80" s="94"/>
      <c r="P80" s="94"/>
      <c r="Q80" s="94"/>
      <c r="R80" s="94"/>
      <c r="S80" s="95"/>
      <c r="Y80" s="52"/>
    </row>
    <row r="81" spans="1:25" s="51" customFormat="1" ht="249.95" customHeight="1" x14ac:dyDescent="0.9">
      <c r="A81" s="88"/>
      <c r="B81" s="88"/>
      <c r="C81" s="88"/>
      <c r="D81" s="88"/>
      <c r="E81" s="91"/>
      <c r="F81" s="88"/>
      <c r="G81" s="89"/>
      <c r="H81" s="90"/>
      <c r="I81" s="89"/>
      <c r="J81" s="91"/>
      <c r="K81" s="92"/>
      <c r="L81" s="93"/>
      <c r="M81" s="93"/>
      <c r="N81" s="93"/>
      <c r="O81" s="94"/>
      <c r="P81" s="94"/>
      <c r="Q81" s="94"/>
      <c r="R81" s="94"/>
      <c r="S81" s="95"/>
      <c r="Y81" s="52"/>
    </row>
    <row r="82" spans="1:25" s="51" customFormat="1" ht="249.95" customHeight="1" x14ac:dyDescent="0.9">
      <c r="A82" s="88"/>
      <c r="B82" s="88"/>
      <c r="C82" s="88"/>
      <c r="D82" s="88"/>
      <c r="E82" s="91"/>
      <c r="F82" s="88"/>
      <c r="G82" s="89"/>
      <c r="H82" s="90"/>
      <c r="I82" s="89"/>
      <c r="J82" s="91"/>
      <c r="K82" s="92"/>
      <c r="L82" s="93"/>
      <c r="M82" s="93"/>
      <c r="N82" s="93"/>
      <c r="O82" s="94"/>
      <c r="P82" s="94"/>
      <c r="Q82" s="94"/>
      <c r="R82" s="94"/>
      <c r="S82" s="95"/>
      <c r="Y82" s="52"/>
    </row>
    <row r="83" spans="1:25" s="51" customFormat="1" ht="249.95" customHeight="1" x14ac:dyDescent="0.9">
      <c r="A83" s="88"/>
      <c r="B83" s="88"/>
      <c r="C83" s="88"/>
      <c r="D83" s="88"/>
      <c r="E83" s="91"/>
      <c r="F83" s="88"/>
      <c r="G83" s="89"/>
      <c r="H83" s="90"/>
      <c r="I83" s="89"/>
      <c r="J83" s="91"/>
      <c r="K83" s="92"/>
      <c r="L83" s="93"/>
      <c r="M83" s="93"/>
      <c r="N83" s="93"/>
      <c r="O83" s="94"/>
      <c r="P83" s="94"/>
      <c r="Q83" s="94"/>
      <c r="R83" s="94"/>
      <c r="S83" s="95"/>
      <c r="Y83" s="52"/>
    </row>
    <row r="84" spans="1:25" s="51" customFormat="1" ht="249.95" customHeight="1" x14ac:dyDescent="0.9">
      <c r="A84" s="88"/>
      <c r="B84" s="88"/>
      <c r="C84" s="88"/>
      <c r="D84" s="88"/>
      <c r="E84" s="91"/>
      <c r="F84" s="88"/>
      <c r="G84" s="89"/>
      <c r="H84" s="90"/>
      <c r="I84" s="89"/>
      <c r="J84" s="91"/>
      <c r="K84" s="92"/>
      <c r="L84" s="93"/>
      <c r="M84" s="93"/>
      <c r="N84" s="93"/>
      <c r="O84" s="94"/>
      <c r="P84" s="94"/>
      <c r="Q84" s="94"/>
      <c r="R84" s="94"/>
      <c r="S84" s="95"/>
      <c r="Y84" s="52"/>
    </row>
    <row r="85" spans="1:25" s="51" customFormat="1" ht="249.95" customHeight="1" x14ac:dyDescent="0.9">
      <c r="A85" s="88"/>
      <c r="B85" s="88"/>
      <c r="C85" s="88"/>
      <c r="D85" s="88"/>
      <c r="E85" s="91"/>
      <c r="F85" s="88"/>
      <c r="G85" s="89"/>
      <c r="H85" s="90"/>
      <c r="I85" s="89"/>
      <c r="J85" s="91"/>
      <c r="K85" s="92"/>
      <c r="L85" s="93"/>
      <c r="M85" s="93"/>
      <c r="N85" s="93"/>
      <c r="O85" s="94"/>
      <c r="P85" s="94"/>
      <c r="Q85" s="94"/>
      <c r="R85" s="94"/>
      <c r="S85" s="95"/>
      <c r="Y85" s="52"/>
    </row>
    <row r="86" spans="1:25" s="51" customFormat="1" ht="249.95" customHeight="1" x14ac:dyDescent="0.9">
      <c r="A86" s="88"/>
      <c r="B86" s="88"/>
      <c r="C86" s="88"/>
      <c r="D86" s="88"/>
      <c r="E86" s="91"/>
      <c r="F86" s="88"/>
      <c r="G86" s="89"/>
      <c r="H86" s="90"/>
      <c r="I86" s="89"/>
      <c r="J86" s="91"/>
      <c r="K86" s="92"/>
      <c r="L86" s="93"/>
      <c r="M86" s="93"/>
      <c r="N86" s="93"/>
      <c r="O86" s="94"/>
      <c r="P86" s="94"/>
      <c r="Q86" s="94"/>
      <c r="R86" s="94"/>
      <c r="S86" s="95"/>
      <c r="Y86" s="52"/>
    </row>
    <row r="87" spans="1:25" s="51" customFormat="1" ht="249.95" customHeight="1" x14ac:dyDescent="0.9">
      <c r="A87" s="88"/>
      <c r="B87" s="88"/>
      <c r="C87" s="88"/>
      <c r="D87" s="88"/>
      <c r="E87" s="91"/>
      <c r="F87" s="88"/>
      <c r="G87" s="89"/>
      <c r="H87" s="90"/>
      <c r="I87" s="89"/>
      <c r="J87" s="91"/>
      <c r="K87" s="92"/>
      <c r="L87" s="93"/>
      <c r="M87" s="93"/>
      <c r="N87" s="93"/>
      <c r="O87" s="94"/>
      <c r="P87" s="94"/>
      <c r="Q87" s="94"/>
      <c r="R87" s="94"/>
      <c r="S87" s="95"/>
      <c r="Y87" s="52"/>
    </row>
    <row r="88" spans="1:25" s="51" customFormat="1" ht="249.95" customHeight="1" x14ac:dyDescent="0.9">
      <c r="A88" s="88"/>
      <c r="B88" s="88"/>
      <c r="C88" s="88"/>
      <c r="D88" s="88"/>
      <c r="E88" s="91"/>
      <c r="F88" s="88"/>
      <c r="G88" s="89"/>
      <c r="H88" s="90"/>
      <c r="I88" s="89"/>
      <c r="J88" s="91"/>
      <c r="K88" s="92"/>
      <c r="L88" s="93"/>
      <c r="M88" s="93"/>
      <c r="N88" s="93"/>
      <c r="O88" s="94"/>
      <c r="P88" s="94"/>
      <c r="Q88" s="94"/>
      <c r="R88" s="94"/>
      <c r="S88" s="95"/>
      <c r="Y88" s="52"/>
    </row>
    <row r="89" spans="1:25" s="51" customFormat="1" ht="249.95" customHeight="1" x14ac:dyDescent="0.9">
      <c r="A89" s="88"/>
      <c r="B89" s="88"/>
      <c r="C89" s="88"/>
      <c r="D89" s="88"/>
      <c r="E89" s="91"/>
      <c r="F89" s="88"/>
      <c r="G89" s="89"/>
      <c r="H89" s="90"/>
      <c r="I89" s="89"/>
      <c r="J89" s="91"/>
      <c r="K89" s="92"/>
      <c r="L89" s="93"/>
      <c r="M89" s="93"/>
      <c r="N89" s="93"/>
      <c r="O89" s="94"/>
      <c r="P89" s="94"/>
      <c r="Q89" s="94"/>
      <c r="R89" s="94"/>
      <c r="S89" s="95"/>
      <c r="Y89" s="52"/>
    </row>
    <row r="90" spans="1:25" s="51" customFormat="1" ht="249.95" customHeight="1" x14ac:dyDescent="0.9">
      <c r="A90" s="88"/>
      <c r="B90" s="88"/>
      <c r="C90" s="88"/>
      <c r="D90" s="88"/>
      <c r="E90" s="91"/>
      <c r="F90" s="88"/>
      <c r="G90" s="89"/>
      <c r="H90" s="90"/>
      <c r="I90" s="89"/>
      <c r="J90" s="91"/>
      <c r="K90" s="92"/>
      <c r="L90" s="93"/>
      <c r="M90" s="93"/>
      <c r="N90" s="93"/>
      <c r="O90" s="94"/>
      <c r="P90" s="94"/>
      <c r="Q90" s="94"/>
      <c r="R90" s="94"/>
      <c r="S90" s="95"/>
      <c r="Y90" s="52"/>
    </row>
    <row r="91" spans="1:25" s="51" customFormat="1" ht="249.95" customHeight="1" x14ac:dyDescent="0.9">
      <c r="A91" s="88"/>
      <c r="B91" s="88"/>
      <c r="C91" s="88"/>
      <c r="D91" s="88"/>
      <c r="E91" s="91"/>
      <c r="F91" s="88"/>
      <c r="G91" s="89"/>
      <c r="H91" s="90"/>
      <c r="I91" s="89"/>
      <c r="J91" s="91"/>
      <c r="K91" s="92"/>
      <c r="L91" s="93"/>
      <c r="M91" s="93"/>
      <c r="N91" s="93"/>
      <c r="O91" s="94"/>
      <c r="P91" s="94"/>
      <c r="Q91" s="94"/>
      <c r="R91" s="94"/>
      <c r="S91" s="95"/>
      <c r="Y91" s="52"/>
    </row>
    <row r="92" spans="1:25" s="51" customFormat="1" ht="249.95" customHeight="1" x14ac:dyDescent="0.9">
      <c r="A92" s="88"/>
      <c r="B92" s="88"/>
      <c r="C92" s="88"/>
      <c r="D92" s="88"/>
      <c r="E92" s="91"/>
      <c r="F92" s="88"/>
      <c r="G92" s="89"/>
      <c r="H92" s="90"/>
      <c r="I92" s="89"/>
      <c r="J92" s="91"/>
      <c r="K92" s="92"/>
      <c r="L92" s="93"/>
      <c r="M92" s="93"/>
      <c r="N92" s="93"/>
      <c r="O92" s="94"/>
      <c r="P92" s="94"/>
      <c r="Q92" s="94"/>
      <c r="R92" s="94"/>
      <c r="S92" s="95"/>
      <c r="Y92" s="52"/>
    </row>
    <row r="93" spans="1:25" s="51" customFormat="1" ht="249.95" customHeight="1" x14ac:dyDescent="0.9">
      <c r="A93" s="88"/>
      <c r="B93" s="88"/>
      <c r="C93" s="88"/>
      <c r="D93" s="88"/>
      <c r="E93" s="91"/>
      <c r="F93" s="88"/>
      <c r="G93" s="89"/>
      <c r="H93" s="90"/>
      <c r="I93" s="89"/>
      <c r="J93" s="91"/>
      <c r="K93" s="92"/>
      <c r="L93" s="93"/>
      <c r="M93" s="93"/>
      <c r="N93" s="93"/>
      <c r="O93" s="94"/>
      <c r="P93" s="94"/>
      <c r="Q93" s="94"/>
      <c r="R93" s="94"/>
      <c r="S93" s="95"/>
      <c r="Y93" s="52"/>
    </row>
    <row r="94" spans="1:25" s="51" customFormat="1" ht="249.95" customHeight="1" x14ac:dyDescent="0.9">
      <c r="A94" s="88"/>
      <c r="B94" s="88"/>
      <c r="C94" s="88"/>
      <c r="D94" s="88"/>
      <c r="E94" s="91"/>
      <c r="F94" s="88"/>
      <c r="G94" s="89"/>
      <c r="H94" s="90"/>
      <c r="I94" s="89"/>
      <c r="J94" s="91"/>
      <c r="K94" s="92"/>
      <c r="L94" s="93"/>
      <c r="M94" s="93"/>
      <c r="N94" s="93"/>
      <c r="O94" s="94"/>
      <c r="P94" s="94"/>
      <c r="Q94" s="94"/>
      <c r="R94" s="94"/>
      <c r="S94" s="95"/>
      <c r="Y94" s="52"/>
    </row>
    <row r="95" spans="1:25" s="51" customFormat="1" ht="249.95" customHeight="1" x14ac:dyDescent="0.9">
      <c r="A95" s="88"/>
      <c r="B95" s="88"/>
      <c r="C95" s="88"/>
      <c r="D95" s="88"/>
      <c r="E95" s="91"/>
      <c r="F95" s="88"/>
      <c r="G95" s="89"/>
      <c r="H95" s="90"/>
      <c r="I95" s="89"/>
      <c r="J95" s="91"/>
      <c r="K95" s="92"/>
      <c r="L95" s="93"/>
      <c r="M95" s="93"/>
      <c r="N95" s="93"/>
      <c r="O95" s="94"/>
      <c r="P95" s="94"/>
      <c r="Q95" s="94"/>
      <c r="R95" s="94"/>
      <c r="S95" s="95"/>
      <c r="Y95" s="52"/>
    </row>
    <row r="96" spans="1:25" s="51" customFormat="1" ht="249.95" customHeight="1" x14ac:dyDescent="0.9">
      <c r="A96" s="88"/>
      <c r="B96" s="88"/>
      <c r="C96" s="88"/>
      <c r="D96" s="88"/>
      <c r="E96" s="91"/>
      <c r="F96" s="88"/>
      <c r="G96" s="89"/>
      <c r="H96" s="90"/>
      <c r="I96" s="89"/>
      <c r="J96" s="91"/>
      <c r="K96" s="92"/>
      <c r="L96" s="93"/>
      <c r="M96" s="93"/>
      <c r="N96" s="93"/>
      <c r="O96" s="94"/>
      <c r="P96" s="94"/>
      <c r="Q96" s="94"/>
      <c r="R96" s="94"/>
      <c r="S96" s="95"/>
      <c r="Y96" s="52"/>
    </row>
    <row r="97" spans="1:25" s="51" customFormat="1" ht="249.95" customHeight="1" x14ac:dyDescent="0.9">
      <c r="A97" s="88"/>
      <c r="B97" s="88"/>
      <c r="C97" s="88"/>
      <c r="D97" s="88"/>
      <c r="E97" s="91"/>
      <c r="F97" s="88"/>
      <c r="G97" s="89"/>
      <c r="H97" s="90"/>
      <c r="I97" s="89"/>
      <c r="J97" s="91"/>
      <c r="K97" s="92"/>
      <c r="L97" s="93"/>
      <c r="M97" s="93"/>
      <c r="N97" s="93"/>
      <c r="O97" s="94"/>
      <c r="P97" s="94"/>
      <c r="Q97" s="94"/>
      <c r="R97" s="94"/>
      <c r="S97" s="95"/>
      <c r="Y97" s="52"/>
    </row>
    <row r="98" spans="1:25" s="51" customFormat="1" ht="249.95" customHeight="1" x14ac:dyDescent="0.9">
      <c r="A98" s="88"/>
      <c r="B98" s="88"/>
      <c r="C98" s="88"/>
      <c r="D98" s="88"/>
      <c r="E98" s="91"/>
      <c r="F98" s="88"/>
      <c r="G98" s="89"/>
      <c r="H98" s="90"/>
      <c r="I98" s="89"/>
      <c r="J98" s="91"/>
      <c r="K98" s="92"/>
      <c r="L98" s="93"/>
      <c r="M98" s="93"/>
      <c r="N98" s="93"/>
      <c r="O98" s="94"/>
      <c r="P98" s="94"/>
      <c r="Q98" s="94"/>
      <c r="R98" s="94"/>
      <c r="S98" s="95"/>
      <c r="Y98" s="52"/>
    </row>
    <row r="99" spans="1:25" s="51" customFormat="1" ht="249.95" customHeight="1" x14ac:dyDescent="0.9">
      <c r="A99" s="88"/>
      <c r="B99" s="88"/>
      <c r="C99" s="88"/>
      <c r="D99" s="88"/>
      <c r="E99" s="91"/>
      <c r="F99" s="88"/>
      <c r="G99" s="89"/>
      <c r="H99" s="90"/>
      <c r="I99" s="89"/>
      <c r="J99" s="91"/>
      <c r="K99" s="92"/>
      <c r="L99" s="93"/>
      <c r="M99" s="93"/>
      <c r="N99" s="93"/>
      <c r="O99" s="94"/>
      <c r="P99" s="94"/>
      <c r="Q99" s="94"/>
      <c r="R99" s="94"/>
      <c r="S99" s="95"/>
      <c r="Y99" s="52"/>
    </row>
    <row r="100" spans="1:25" s="51" customFormat="1" ht="249.95" customHeight="1" x14ac:dyDescent="0.9">
      <c r="A100" s="88"/>
      <c r="B100" s="88"/>
      <c r="C100" s="88"/>
      <c r="D100" s="88"/>
      <c r="E100" s="91"/>
      <c r="F100" s="88"/>
      <c r="G100" s="89"/>
      <c r="H100" s="90"/>
      <c r="I100" s="89"/>
      <c r="J100" s="91"/>
      <c r="K100" s="92"/>
      <c r="L100" s="93"/>
      <c r="M100" s="93"/>
      <c r="N100" s="93"/>
      <c r="O100" s="94"/>
      <c r="P100" s="94"/>
      <c r="Q100" s="94"/>
      <c r="R100" s="94"/>
      <c r="S100" s="95"/>
      <c r="Y100" s="52"/>
    </row>
    <row r="101" spans="1:25" s="51" customFormat="1" ht="249.95" customHeight="1" x14ac:dyDescent="0.9">
      <c r="A101" s="88"/>
      <c r="B101" s="88"/>
      <c r="C101" s="88"/>
      <c r="D101" s="88"/>
      <c r="E101" s="91"/>
      <c r="F101" s="88"/>
      <c r="G101" s="89"/>
      <c r="H101" s="90"/>
      <c r="I101" s="89"/>
      <c r="J101" s="91"/>
      <c r="K101" s="92"/>
      <c r="L101" s="93"/>
      <c r="M101" s="93"/>
      <c r="N101" s="93"/>
      <c r="O101" s="94"/>
      <c r="P101" s="94"/>
      <c r="Q101" s="94"/>
      <c r="R101" s="94"/>
      <c r="S101" s="95"/>
      <c r="Y101" s="52"/>
    </row>
    <row r="102" spans="1:25" s="51" customFormat="1" ht="249.95" customHeight="1" x14ac:dyDescent="0.9">
      <c r="A102" s="88"/>
      <c r="B102" s="88"/>
      <c r="C102" s="88"/>
      <c r="D102" s="88"/>
      <c r="E102" s="91"/>
      <c r="F102" s="88"/>
      <c r="G102" s="89"/>
      <c r="H102" s="90"/>
      <c r="I102" s="89"/>
      <c r="J102" s="91"/>
      <c r="K102" s="92"/>
      <c r="L102" s="93"/>
      <c r="M102" s="93"/>
      <c r="N102" s="93"/>
      <c r="O102" s="94"/>
      <c r="P102" s="94"/>
      <c r="Q102" s="94"/>
      <c r="R102" s="94"/>
      <c r="S102" s="95"/>
      <c r="Y102" s="52"/>
    </row>
    <row r="103" spans="1:25" s="51" customFormat="1" ht="249.95" customHeight="1" x14ac:dyDescent="0.9">
      <c r="A103" s="88"/>
      <c r="B103" s="88"/>
      <c r="C103" s="88"/>
      <c r="D103" s="88"/>
      <c r="E103" s="91"/>
      <c r="F103" s="88"/>
      <c r="G103" s="89"/>
      <c r="H103" s="90"/>
      <c r="I103" s="89"/>
      <c r="J103" s="91"/>
      <c r="K103" s="92"/>
      <c r="L103" s="93"/>
      <c r="M103" s="93"/>
      <c r="N103" s="93"/>
      <c r="O103" s="94"/>
      <c r="P103" s="94"/>
      <c r="Q103" s="94"/>
      <c r="R103" s="94"/>
      <c r="S103" s="95"/>
      <c r="Y103" s="52"/>
    </row>
    <row r="104" spans="1:25" s="51" customFormat="1" ht="249.95" customHeight="1" x14ac:dyDescent="0.9">
      <c r="A104" s="88"/>
      <c r="B104" s="88"/>
      <c r="C104" s="88"/>
      <c r="D104" s="88"/>
      <c r="E104" s="91"/>
      <c r="F104" s="88"/>
      <c r="G104" s="89"/>
      <c r="H104" s="90"/>
      <c r="I104" s="89"/>
      <c r="J104" s="91"/>
      <c r="K104" s="92"/>
      <c r="L104" s="93"/>
      <c r="M104" s="93"/>
      <c r="N104" s="93"/>
      <c r="O104" s="94"/>
      <c r="P104" s="94"/>
      <c r="Q104" s="94"/>
      <c r="R104" s="94"/>
      <c r="S104" s="95"/>
      <c r="Y104" s="52"/>
    </row>
    <row r="105" spans="1:25" s="51" customFormat="1" ht="249.95" customHeight="1" x14ac:dyDescent="0.9">
      <c r="A105" s="88"/>
      <c r="B105" s="97"/>
      <c r="C105" s="97"/>
      <c r="D105" s="97"/>
      <c r="E105" s="142"/>
      <c r="F105" s="88"/>
      <c r="G105" s="89"/>
      <c r="H105" s="90"/>
      <c r="I105" s="89"/>
      <c r="J105" s="91"/>
      <c r="K105" s="92"/>
      <c r="L105" s="93"/>
      <c r="M105" s="93"/>
      <c r="N105" s="93"/>
      <c r="O105" s="94"/>
      <c r="P105" s="94"/>
      <c r="Q105" s="94"/>
      <c r="R105" s="94"/>
      <c r="S105" s="95"/>
      <c r="Y105" s="52"/>
    </row>
    <row r="106" spans="1:25" s="144" customFormat="1" ht="249.95" customHeight="1" x14ac:dyDescent="0.9">
      <c r="A106" s="97"/>
      <c r="B106" s="98"/>
      <c r="C106" s="98"/>
      <c r="D106" s="98"/>
      <c r="E106" s="143"/>
      <c r="F106" s="99"/>
      <c r="G106" s="101"/>
      <c r="H106" s="100"/>
      <c r="I106" s="101"/>
      <c r="J106" s="102"/>
      <c r="K106" s="103"/>
      <c r="L106" s="102"/>
      <c r="M106" s="102"/>
      <c r="N106" s="102"/>
      <c r="O106" s="102"/>
      <c r="P106" s="102"/>
      <c r="Q106" s="104"/>
      <c r="R106" s="104"/>
      <c r="S106" s="96"/>
    </row>
    <row r="107" spans="1:25" s="145" customFormat="1" ht="54.95" customHeight="1" x14ac:dyDescent="0.75">
      <c r="A107" s="105"/>
      <c r="B107" s="106"/>
      <c r="C107" s="107"/>
      <c r="D107" s="107"/>
      <c r="E107" s="108"/>
      <c r="F107" s="109"/>
      <c r="G107" s="109"/>
      <c r="H107" s="109"/>
      <c r="I107" s="109"/>
      <c r="J107" s="109"/>
      <c r="K107" s="110"/>
      <c r="L107" s="109"/>
      <c r="M107" s="109"/>
      <c r="N107" s="109"/>
      <c r="O107" s="109"/>
      <c r="P107" s="109"/>
      <c r="Q107" s="109"/>
      <c r="R107" s="109"/>
      <c r="S107" s="109"/>
    </row>
    <row r="108" spans="1:25" s="146" customFormat="1" ht="54.95" customHeight="1" x14ac:dyDescent="0.75">
      <c r="A108" s="111"/>
      <c r="B108" s="112"/>
      <c r="C108" s="113"/>
      <c r="D108" s="113"/>
      <c r="E108" s="114"/>
      <c r="F108" s="106"/>
      <c r="G108" s="106"/>
      <c r="H108" s="106"/>
      <c r="I108" s="106"/>
      <c r="J108" s="106"/>
      <c r="K108" s="115"/>
      <c r="L108" s="106"/>
      <c r="M108" s="106"/>
      <c r="N108" s="106"/>
      <c r="O108" s="106"/>
      <c r="P108" s="106"/>
      <c r="Q108" s="106"/>
      <c r="R108" s="106"/>
      <c r="S108" s="106"/>
    </row>
    <row r="109" spans="1:25" s="147" customFormat="1" ht="54.95" customHeight="1" x14ac:dyDescent="0.45">
      <c r="A109" s="116"/>
      <c r="B109" s="112"/>
      <c r="C109" s="112"/>
      <c r="D109" s="112"/>
      <c r="E109" s="117"/>
      <c r="F109" s="112"/>
      <c r="G109" s="118"/>
      <c r="H109" s="119"/>
      <c r="I109" s="119"/>
      <c r="J109" s="119"/>
      <c r="K109" s="120"/>
      <c r="L109" s="121"/>
      <c r="M109" s="122"/>
      <c r="N109" s="122"/>
      <c r="O109" s="122"/>
      <c r="P109" s="122"/>
      <c r="Q109" s="122"/>
      <c r="R109" s="122"/>
      <c r="S109" s="122"/>
    </row>
    <row r="110" spans="1:25" s="147" customFormat="1" ht="54.95" customHeight="1" x14ac:dyDescent="0.45">
      <c r="A110" s="123"/>
      <c r="B110" s="119"/>
      <c r="C110" s="124"/>
      <c r="D110" s="124"/>
      <c r="E110" s="125"/>
      <c r="F110" s="126"/>
      <c r="G110" s="127"/>
      <c r="H110" s="128"/>
      <c r="I110" s="128"/>
      <c r="J110" s="128"/>
      <c r="K110" s="129"/>
      <c r="L110" s="130"/>
      <c r="M110" s="131"/>
      <c r="N110" s="131"/>
      <c r="O110" s="122"/>
      <c r="P110" s="122"/>
      <c r="Q110" s="122"/>
      <c r="R110" s="122"/>
      <c r="S110" s="122"/>
    </row>
    <row r="111" spans="1:25" ht="28.5" x14ac:dyDescent="0.4">
      <c r="A111" s="132"/>
      <c r="B111" s="112"/>
      <c r="C111" s="113"/>
      <c r="D111" s="113"/>
      <c r="E111" s="114"/>
      <c r="F111" s="133"/>
      <c r="G111" s="134"/>
      <c r="H111" s="133"/>
      <c r="I111" s="133"/>
      <c r="J111" s="135"/>
      <c r="K111" s="136"/>
      <c r="O111" s="138"/>
      <c r="P111" s="138"/>
      <c r="Q111" s="138"/>
      <c r="R111" s="138"/>
      <c r="S111" s="138"/>
    </row>
    <row r="112" spans="1:25" x14ac:dyDescent="0.2">
      <c r="B112" s="133"/>
      <c r="C112" s="133"/>
      <c r="D112" s="133"/>
      <c r="E112" s="139"/>
    </row>
    <row r="113" spans="2:5" x14ac:dyDescent="0.2">
      <c r="B113" s="133"/>
      <c r="C113" s="133"/>
      <c r="D113" s="133"/>
      <c r="E113" s="139"/>
    </row>
    <row r="114" spans="2:5" x14ac:dyDescent="0.2">
      <c r="B114" s="133"/>
      <c r="C114" s="133"/>
      <c r="D114" s="133"/>
      <c r="E114" s="139"/>
    </row>
    <row r="115" spans="2:5" x14ac:dyDescent="0.2">
      <c r="B115" s="133"/>
      <c r="C115" s="133"/>
      <c r="D115" s="133"/>
      <c r="E115" s="139"/>
    </row>
    <row r="116" spans="2:5" x14ac:dyDescent="0.2">
      <c r="B116" s="133"/>
      <c r="C116" s="133"/>
      <c r="D116" s="133"/>
      <c r="E116" s="139"/>
    </row>
  </sheetData>
  <mergeCells count="9">
    <mergeCell ref="A8:H8"/>
    <mergeCell ref="A20:Q21"/>
    <mergeCell ref="A1:B1"/>
    <mergeCell ref="A3:M3"/>
    <mergeCell ref="A4:B4"/>
    <mergeCell ref="D4:J7"/>
    <mergeCell ref="A5:B5"/>
    <mergeCell ref="A6:B6"/>
    <mergeCell ref="A7:B7"/>
  </mergeCells>
  <conditionalFormatting sqref="D15:D18 F15:F18">
    <cfRule type="expression" dxfId="27" priority="4">
      <formula>#REF!="TERMINATION"</formula>
    </cfRule>
  </conditionalFormatting>
  <conditionalFormatting sqref="D18 F18">
    <cfRule type="expression" dxfId="26" priority="29">
      <formula>$P55="TERMINATION"</formula>
    </cfRule>
  </conditionalFormatting>
  <conditionalFormatting sqref="D10:F14 E18">
    <cfRule type="expression" dxfId="25" priority="27">
      <formula>$M13="TERMINATION"</formula>
    </cfRule>
  </conditionalFormatting>
  <conditionalFormatting sqref="D10:F17">
    <cfRule type="expression" dxfId="24" priority="28">
      <formula>$P42="TERMINATION"</formula>
    </cfRule>
  </conditionalFormatting>
  <conditionalFormatting sqref="E15:E17">
    <cfRule type="expression" dxfId="23" priority="31">
      <formula>#REF!="TERMINATION"</formula>
    </cfRule>
  </conditionalFormatting>
  <conditionalFormatting sqref="E18">
    <cfRule type="expression" dxfId="22" priority="32">
      <formula>$P54="TERMINATION"</formula>
    </cfRule>
  </conditionalFormatting>
  <conditionalFormatting sqref="E24:G26">
    <cfRule type="expression" dxfId="21" priority="3">
      <formula>$N27="TERMINATION"</formula>
    </cfRule>
  </conditionalFormatting>
  <conditionalFormatting sqref="E24:G28 H37:H105 G38:G105 I38:I105">
    <cfRule type="expression" dxfId="20" priority="13">
      <formula>$P73="TERMINATION"</formula>
    </cfRule>
  </conditionalFormatting>
  <conditionalFormatting sqref="E27:G28 G37:G80 I37:I80 H37:H105 G87:G105 I87:I105">
    <cfRule type="expression" dxfId="19" priority="20">
      <formula>$P30="TERMINATION"</formula>
    </cfRule>
  </conditionalFormatting>
  <conditionalFormatting sqref="G10:G18 H24:H28 J37:J105">
    <cfRule type="containsText" dxfId="18" priority="15" operator="containsText" text="i7">
      <formula>NOT(ISERROR(SEARCH("i7",G10)))</formula>
    </cfRule>
    <cfRule type="containsText" dxfId="17" priority="16" operator="containsText" text="i5">
      <formula>NOT(ISERROR(SEARCH("i5",G10)))</formula>
    </cfRule>
    <cfRule type="containsText" dxfId="16" priority="17" operator="containsText" text="i3">
      <formula>NOT(ISERROR(SEARCH("i3",G10)))</formula>
    </cfRule>
  </conditionalFormatting>
  <conditionalFormatting sqref="G37 I37">
    <cfRule type="expression" dxfId="15" priority="24">
      <formula>#REF!="TERMINATION"</formula>
    </cfRule>
  </conditionalFormatting>
  <conditionalFormatting sqref="G81:G86 I81:I86">
    <cfRule type="expression" dxfId="14" priority="22">
      <formula>#REF!="TERMINATION"</formula>
    </cfRule>
  </conditionalFormatting>
  <conditionalFormatting sqref="G85 I85">
    <cfRule type="expression" dxfId="13" priority="25">
      <formula>$P133="TERMINATION"</formula>
    </cfRule>
  </conditionalFormatting>
  <conditionalFormatting sqref="G86 I86">
    <cfRule type="expression" dxfId="12" priority="23">
      <formula>$P133="TERMINATION"</formula>
    </cfRule>
  </conditionalFormatting>
  <conditionalFormatting sqref="I9:K9 M22:R23 O32:S33 L107:N109 O109:S110 L111:N1048576">
    <cfRule type="containsText" dxfId="11" priority="21" operator="containsText" text="12">
      <formula>NOT(ISERROR(SEARCH("12",I9)))</formula>
    </cfRule>
  </conditionalFormatting>
  <conditionalFormatting sqref="I10:K18">
    <cfRule type="containsText" dxfId="10" priority="2" operator="containsText" text="16">
      <formula>NOT(ISERROR(SEARCH("16",I10)))</formula>
    </cfRule>
  </conditionalFormatting>
  <conditionalFormatting sqref="I19:K19">
    <cfRule type="containsText" dxfId="9" priority="5" operator="containsText" text="12">
      <formula>NOT(ISERROR(SEARCH("12",#REF!)))</formula>
    </cfRule>
  </conditionalFormatting>
  <conditionalFormatting sqref="J22:L22">
    <cfRule type="containsText" dxfId="8" priority="6" operator="containsText" text="12">
      <formula>NOT(ISERROR(SEARCH("12",J22)))</formula>
    </cfRule>
  </conditionalFormatting>
  <conditionalFormatting sqref="J24:L28 L37:L96">
    <cfRule type="containsText" dxfId="7" priority="12" operator="containsText" text="16">
      <formula>NOT(ISERROR(SEARCH("16",J24)))</formula>
    </cfRule>
  </conditionalFormatting>
  <conditionalFormatting sqref="J29:L29">
    <cfRule type="containsText" dxfId="6" priority="7" operator="containsText" text="12">
      <formula>NOT(ISERROR(SEARCH("12",#REF!)))</formula>
    </cfRule>
  </conditionalFormatting>
  <conditionalFormatting sqref="L30:N32 L34:N36">
    <cfRule type="containsText" dxfId="4" priority="8" operator="containsText" text="12">
      <formula>NOT(ISERROR(SEARCH("12",L30)))</formula>
    </cfRule>
  </conditionalFormatting>
  <conditionalFormatting sqref="L37:N105">
    <cfRule type="containsText" dxfId="3" priority="19" operator="containsText" text="16">
      <formula>NOT(ISERROR(SEARCH("16",L37)))</formula>
    </cfRule>
  </conditionalFormatting>
  <conditionalFormatting sqref="L106:N106">
    <cfRule type="containsText" dxfId="2" priority="14" operator="containsText" text="12">
      <formula>NOT(ISERROR(SEARCH("12",#REF!)))</formula>
    </cfRule>
  </conditionalFormatting>
  <conditionalFormatting sqref="L10:O18">
    <cfRule type="containsText" dxfId="1" priority="18" operator="containsText" text="NO">
      <formula>NOT(ISERROR(SEARCH("NO",L10)))</formula>
    </cfRule>
  </conditionalFormatting>
  <conditionalFormatting sqref="M24:P28 O37:R105">
    <cfRule type="containsText" dxfId="0" priority="9" operator="containsText" text="NO">
      <formula>NOT(ISERROR(SEARCH("NO",M24)))</formula>
    </cfRule>
  </conditionalFormatting>
  <dataValidations count="4">
    <dataValidation type="list" allowBlank="1" showInputMessage="1" showErrorMessage="1" sqref="L16:O18" xr:uid="{00000000-0002-0000-0000-000000000000}">
      <formula1>$Z$17:$Z$17</formula1>
    </dataValidation>
    <dataValidation type="list" allowBlank="1" showInputMessage="1" showErrorMessage="1" sqref="E10:E18" xr:uid="{00000000-0002-0000-0000-000001000000}">
      <formula1>$U$11:$U$14</formula1>
    </dataValidation>
    <dataValidation type="list" allowBlank="1" showInputMessage="1" showErrorMessage="1" sqref="B37:E104 B24:C28 H37:I105 F24:G28 O37:R105 M24:P28 F10:F18" xr:uid="{00000000-0002-0000-0000-000002000000}">
      <formula1>#REF!</formula1>
    </dataValidation>
    <dataValidation type="list" allowBlank="1" showInputMessage="1" showErrorMessage="1" sqref="G37:G105 D10:D18 E24:E28" xr:uid="{00000000-0002-0000-0000-000003000000}">
      <formula1>$BD$9:$BD$18</formula1>
    </dataValidation>
  </dataValidations>
  <pageMargins left="0.7" right="0.7" top="0.75" bottom="0.75" header="0.3" footer="0.3"/>
  <pageSetup scale="39" fitToHeight="0" orientation="landscape" r:id="rId1"/>
  <headerFooter>
    <oddFooter>&amp;L&amp;20EFFECTIVE DATE: 10/3/2022&amp;R&amp;20AWRC#B.S.L.T</oddFooter>
  </headerFooter>
  <colBreaks count="1" manualBreakCount="1">
    <brk id="19" max="1048575" man="1"/>
  </colBreaks>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text="12" id="{9A39DE77-E4F5-401C-8ADC-C5C4F95EE57F}">
            <xm:f>NOT(ISERROR(SEARCH("12",'X:\Allenwood FCI Shared\FCI Recycling\AWRC DOCUMENT CONTROL FILES (ALL)\AWRC TESTING FILE\LAPTOP TESTING\READY FOR BID\[LOTS L-422 - L-427.xlsx]L-423'!#REF!)))</xm:f>
            <x14:dxf>
              <fill>
                <gradientFill degree="270">
                  <stop position="0">
                    <color theme="0"/>
                  </stop>
                  <stop position="1">
                    <color rgb="FFBF5B09"/>
                  </stop>
                </gradientFill>
              </fill>
            </x14:dxf>
          </x14:cfRule>
          <xm:sqref>L1:N2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4"/>
  <sheetViews>
    <sheetView zoomScale="80" zoomScaleNormal="80" workbookViewId="0">
      <selection activeCell="B36" sqref="B36"/>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48" t="s">
        <v>45</v>
      </c>
      <c r="B1" s="149" t="s">
        <v>46</v>
      </c>
      <c r="D1" s="150" t="s">
        <v>47</v>
      </c>
      <c r="E1" s="151" t="s">
        <v>48</v>
      </c>
    </row>
    <row r="2" spans="1:5" ht="15.75" thickBot="1" x14ac:dyDescent="0.3">
      <c r="A2" s="152" t="s">
        <v>49</v>
      </c>
      <c r="B2" s="153" t="s">
        <v>50</v>
      </c>
      <c r="D2" s="154" t="s">
        <v>51</v>
      </c>
      <c r="E2" s="155" t="s">
        <v>52</v>
      </c>
    </row>
    <row r="3" spans="1:5" ht="15.75" thickBot="1" x14ac:dyDescent="0.3">
      <c r="A3" s="156" t="s">
        <v>53</v>
      </c>
      <c r="B3" s="153" t="s">
        <v>54</v>
      </c>
      <c r="D3" s="154" t="s">
        <v>55</v>
      </c>
      <c r="E3" s="155" t="s">
        <v>56</v>
      </c>
    </row>
    <row r="4" spans="1:5" x14ac:dyDescent="0.25">
      <c r="A4" s="157" t="s">
        <v>57</v>
      </c>
      <c r="B4" s="153" t="s">
        <v>58</v>
      </c>
      <c r="D4" s="211" t="s">
        <v>59</v>
      </c>
      <c r="E4" s="158" t="s">
        <v>60</v>
      </c>
    </row>
    <row r="5" spans="1:5" x14ac:dyDescent="0.25">
      <c r="A5" s="156" t="s">
        <v>61</v>
      </c>
      <c r="B5" s="159" t="s">
        <v>62</v>
      </c>
      <c r="D5" s="213"/>
      <c r="E5" s="160" t="s">
        <v>63</v>
      </c>
    </row>
    <row r="6" spans="1:5" x14ac:dyDescent="0.25">
      <c r="A6" s="157" t="s">
        <v>64</v>
      </c>
      <c r="B6" s="161"/>
      <c r="D6" s="213"/>
      <c r="E6" s="160" t="s">
        <v>65</v>
      </c>
    </row>
    <row r="7" spans="1:5" ht="15.75" thickBot="1" x14ac:dyDescent="0.3">
      <c r="A7" s="156" t="s">
        <v>66</v>
      </c>
      <c r="B7" s="161"/>
      <c r="D7" s="212"/>
      <c r="E7" s="162" t="s">
        <v>67</v>
      </c>
    </row>
    <row r="8" spans="1:5" x14ac:dyDescent="0.25">
      <c r="A8" s="157" t="s">
        <v>68</v>
      </c>
      <c r="B8" s="161"/>
      <c r="D8" s="211" t="s">
        <v>69</v>
      </c>
      <c r="E8" s="163" t="s">
        <v>70</v>
      </c>
    </row>
    <row r="9" spans="1:5" x14ac:dyDescent="0.25">
      <c r="A9" s="156" t="s">
        <v>71</v>
      </c>
      <c r="B9" s="161"/>
      <c r="D9" s="213"/>
      <c r="E9" s="160" t="s">
        <v>72</v>
      </c>
    </row>
    <row r="10" spans="1:5" ht="15.75" thickBot="1" x14ac:dyDescent="0.3">
      <c r="A10" s="164"/>
      <c r="B10" s="165"/>
      <c r="D10" s="213"/>
      <c r="E10" s="160" t="s">
        <v>73</v>
      </c>
    </row>
    <row r="11" spans="1:5" ht="15.75" thickBot="1" x14ac:dyDescent="0.3">
      <c r="A11" s="166" t="s">
        <v>74</v>
      </c>
      <c r="B11" s="167" t="s">
        <v>75</v>
      </c>
      <c r="D11" s="212"/>
      <c r="E11" s="162" t="s">
        <v>76</v>
      </c>
    </row>
    <row r="12" spans="1:5" x14ac:dyDescent="0.25">
      <c r="A12" s="168" t="s">
        <v>77</v>
      </c>
      <c r="B12" s="169" t="s">
        <v>50</v>
      </c>
      <c r="D12" s="211" t="s">
        <v>78</v>
      </c>
      <c r="E12" s="158" t="s">
        <v>79</v>
      </c>
    </row>
    <row r="13" spans="1:5" x14ac:dyDescent="0.25">
      <c r="A13" s="170" t="s">
        <v>80</v>
      </c>
      <c r="B13" s="171"/>
      <c r="D13" s="213"/>
      <c r="E13" s="160" t="s">
        <v>81</v>
      </c>
    </row>
    <row r="14" spans="1:5" x14ac:dyDescent="0.25">
      <c r="A14" s="168" t="s">
        <v>82</v>
      </c>
      <c r="B14" s="171"/>
      <c r="D14" s="213"/>
      <c r="E14" s="160" t="s">
        <v>83</v>
      </c>
    </row>
    <row r="15" spans="1:5" x14ac:dyDescent="0.25">
      <c r="A15" s="168" t="s">
        <v>84</v>
      </c>
      <c r="B15" s="171"/>
      <c r="D15" s="213"/>
      <c r="E15" s="160" t="s">
        <v>85</v>
      </c>
    </row>
    <row r="16" spans="1:5" ht="15.75" thickBot="1" x14ac:dyDescent="0.3">
      <c r="A16" s="168" t="s">
        <v>86</v>
      </c>
      <c r="B16" s="171"/>
      <c r="D16" s="212"/>
      <c r="E16" s="162" t="s">
        <v>87</v>
      </c>
    </row>
    <row r="17" spans="1:5" x14ac:dyDescent="0.25">
      <c r="A17" s="168" t="s">
        <v>88</v>
      </c>
      <c r="B17" s="171"/>
      <c r="D17" s="211" t="s">
        <v>89</v>
      </c>
      <c r="E17" s="163" t="s">
        <v>90</v>
      </c>
    </row>
    <row r="18" spans="1:5" x14ac:dyDescent="0.25">
      <c r="A18" s="170" t="s">
        <v>91</v>
      </c>
      <c r="B18" s="171"/>
      <c r="D18" s="213"/>
      <c r="E18" s="160" t="s">
        <v>92</v>
      </c>
    </row>
    <row r="19" spans="1:5" ht="15.75" thickBot="1" x14ac:dyDescent="0.3">
      <c r="A19" s="172"/>
      <c r="B19" s="173"/>
      <c r="D19" s="213"/>
      <c r="E19" s="160" t="s">
        <v>93</v>
      </c>
    </row>
    <row r="20" spans="1:5" x14ac:dyDescent="0.25">
      <c r="A20" s="152" t="s">
        <v>26</v>
      </c>
      <c r="B20" s="153" t="s">
        <v>50</v>
      </c>
      <c r="D20" s="213"/>
      <c r="E20" s="160" t="s">
        <v>94</v>
      </c>
    </row>
    <row r="21" spans="1:5" x14ac:dyDescent="0.25">
      <c r="A21" s="156" t="s">
        <v>95</v>
      </c>
      <c r="B21" s="153" t="s">
        <v>54</v>
      </c>
      <c r="D21" s="213"/>
      <c r="E21" s="160" t="s">
        <v>96</v>
      </c>
    </row>
    <row r="22" spans="1:5" ht="15.75" thickBot="1" x14ac:dyDescent="0.3">
      <c r="A22" s="157" t="s">
        <v>97</v>
      </c>
      <c r="B22" s="153" t="s">
        <v>58</v>
      </c>
      <c r="D22" s="212"/>
      <c r="E22" s="162" t="s">
        <v>86</v>
      </c>
    </row>
    <row r="23" spans="1:5" x14ac:dyDescent="0.25">
      <c r="A23" s="157" t="s">
        <v>98</v>
      </c>
      <c r="B23" s="159" t="s">
        <v>62</v>
      </c>
      <c r="D23" s="211" t="s">
        <v>99</v>
      </c>
      <c r="E23" s="163" t="s">
        <v>100</v>
      </c>
    </row>
    <row r="24" spans="1:5" x14ac:dyDescent="0.25">
      <c r="A24" s="156" t="s">
        <v>101</v>
      </c>
      <c r="B24" s="161"/>
      <c r="D24" s="213"/>
      <c r="E24" s="160" t="s">
        <v>102</v>
      </c>
    </row>
    <row r="25" spans="1:5" x14ac:dyDescent="0.25">
      <c r="A25" s="156" t="s">
        <v>103</v>
      </c>
      <c r="B25" s="161"/>
      <c r="D25" s="213"/>
      <c r="E25" s="160" t="s">
        <v>104</v>
      </c>
    </row>
    <row r="26" spans="1:5" x14ac:dyDescent="0.25">
      <c r="A26" s="157" t="s">
        <v>105</v>
      </c>
      <c r="B26" s="161"/>
      <c r="D26" s="213"/>
      <c r="E26" s="160" t="s">
        <v>106</v>
      </c>
    </row>
    <row r="27" spans="1:5" x14ac:dyDescent="0.25">
      <c r="A27" s="156" t="s">
        <v>107</v>
      </c>
      <c r="B27" s="161"/>
      <c r="D27" s="213"/>
      <c r="E27" s="174" t="s">
        <v>108</v>
      </c>
    </row>
    <row r="28" spans="1:5" x14ac:dyDescent="0.25">
      <c r="A28" s="157" t="s">
        <v>109</v>
      </c>
      <c r="B28" s="161"/>
      <c r="D28" s="213"/>
      <c r="E28" s="160" t="s">
        <v>110</v>
      </c>
    </row>
    <row r="29" spans="1:5" ht="15.75" thickBot="1" x14ac:dyDescent="0.3">
      <c r="A29" s="156" t="s">
        <v>111</v>
      </c>
      <c r="B29" s="161"/>
      <c r="D29" s="212"/>
      <c r="E29" s="162" t="s">
        <v>86</v>
      </c>
    </row>
    <row r="30" spans="1:5" x14ac:dyDescent="0.25">
      <c r="A30" s="156" t="s">
        <v>112</v>
      </c>
      <c r="B30" s="161"/>
      <c r="D30" s="211" t="s">
        <v>113</v>
      </c>
      <c r="E30" s="163" t="s">
        <v>114</v>
      </c>
    </row>
    <row r="31" spans="1:5" x14ac:dyDescent="0.25">
      <c r="A31" s="157" t="s">
        <v>115</v>
      </c>
      <c r="B31" s="161"/>
      <c r="D31" s="213"/>
      <c r="E31" s="160" t="s">
        <v>116</v>
      </c>
    </row>
    <row r="32" spans="1:5" x14ac:dyDescent="0.25">
      <c r="A32" s="156" t="s">
        <v>117</v>
      </c>
      <c r="B32" s="161"/>
      <c r="D32" s="213"/>
      <c r="E32" s="160" t="s">
        <v>118</v>
      </c>
    </row>
    <row r="33" spans="1:5" ht="15.75" thickBot="1" x14ac:dyDescent="0.3">
      <c r="A33" s="157" t="s">
        <v>119</v>
      </c>
      <c r="B33" s="161"/>
      <c r="D33" s="212"/>
      <c r="E33" s="162" t="s">
        <v>86</v>
      </c>
    </row>
    <row r="34" spans="1:5" ht="15.75" thickBot="1" x14ac:dyDescent="0.3">
      <c r="A34" s="164"/>
      <c r="B34" s="165"/>
      <c r="D34" s="211" t="s">
        <v>120</v>
      </c>
      <c r="E34" s="163" t="s">
        <v>121</v>
      </c>
    </row>
    <row r="35" spans="1:5" ht="15.75" thickBot="1" x14ac:dyDescent="0.3">
      <c r="A35" s="175" t="s">
        <v>122</v>
      </c>
      <c r="B35" s="176" t="s">
        <v>50</v>
      </c>
      <c r="D35" s="212"/>
      <c r="E35" s="162" t="s">
        <v>123</v>
      </c>
    </row>
    <row r="36" spans="1:5" x14ac:dyDescent="0.25">
      <c r="A36" s="177" t="s">
        <v>124</v>
      </c>
      <c r="B36" s="178"/>
      <c r="D36" s="211" t="s">
        <v>125</v>
      </c>
      <c r="E36" s="163" t="s">
        <v>126</v>
      </c>
    </row>
    <row r="37" spans="1:5" x14ac:dyDescent="0.25">
      <c r="A37" s="179" t="s">
        <v>127</v>
      </c>
      <c r="B37" s="178"/>
      <c r="D37" s="213"/>
      <c r="E37" s="160" t="s">
        <v>128</v>
      </c>
    </row>
    <row r="38" spans="1:5" ht="15.75" thickBot="1" x14ac:dyDescent="0.3">
      <c r="A38" s="177" t="s">
        <v>129</v>
      </c>
      <c r="B38" s="178"/>
      <c r="D38" s="212"/>
      <c r="E38" s="162" t="s">
        <v>130</v>
      </c>
    </row>
    <row r="39" spans="1:5" x14ac:dyDescent="0.25">
      <c r="A39" s="177" t="s">
        <v>131</v>
      </c>
      <c r="B39" s="178"/>
    </row>
    <row r="40" spans="1:5" x14ac:dyDescent="0.25">
      <c r="A40" s="177" t="s">
        <v>132</v>
      </c>
      <c r="B40" s="178"/>
    </row>
    <row r="41" spans="1:5" ht="15.75" thickBot="1" x14ac:dyDescent="0.3">
      <c r="A41" s="180"/>
      <c r="B41" s="181"/>
    </row>
    <row r="42" spans="1:5" x14ac:dyDescent="0.25">
      <c r="A42" s="152" t="s">
        <v>133</v>
      </c>
      <c r="B42" s="182" t="s">
        <v>50</v>
      </c>
    </row>
    <row r="43" spans="1:5" x14ac:dyDescent="0.25">
      <c r="A43" s="156" t="s">
        <v>134</v>
      </c>
      <c r="B43" s="183"/>
    </row>
    <row r="44" spans="1:5" x14ac:dyDescent="0.25">
      <c r="A44" s="156" t="s">
        <v>135</v>
      </c>
      <c r="B44" s="183"/>
    </row>
    <row r="45" spans="1:5" x14ac:dyDescent="0.25">
      <c r="A45" s="157" t="s">
        <v>136</v>
      </c>
      <c r="B45" s="183"/>
    </row>
    <row r="46" spans="1:5" x14ac:dyDescent="0.25">
      <c r="A46" s="156" t="s">
        <v>137</v>
      </c>
      <c r="B46" s="183"/>
    </row>
    <row r="47" spans="1:5" x14ac:dyDescent="0.25">
      <c r="A47" s="156" t="s">
        <v>138</v>
      </c>
      <c r="B47" s="183"/>
    </row>
    <row r="48" spans="1:5" ht="15.75" thickBot="1" x14ac:dyDescent="0.3">
      <c r="A48" s="164"/>
      <c r="B48" s="184"/>
    </row>
    <row r="49" spans="1:2" x14ac:dyDescent="0.25">
      <c r="A49" s="152" t="s">
        <v>139</v>
      </c>
      <c r="B49" s="182" t="s">
        <v>140</v>
      </c>
    </row>
    <row r="50" spans="1:2" x14ac:dyDescent="0.25">
      <c r="A50" s="185" t="s">
        <v>141</v>
      </c>
      <c r="B50" s="183"/>
    </row>
    <row r="51" spans="1:2" x14ac:dyDescent="0.25">
      <c r="A51" s="185" t="s">
        <v>142</v>
      </c>
      <c r="B51" s="183"/>
    </row>
    <row r="52" spans="1:2" x14ac:dyDescent="0.25">
      <c r="A52" s="185" t="s">
        <v>143</v>
      </c>
      <c r="B52" s="183"/>
    </row>
    <row r="53" spans="1:2" x14ac:dyDescent="0.25">
      <c r="A53" s="186" t="s">
        <v>144</v>
      </c>
      <c r="B53" s="183"/>
    </row>
    <row r="54" spans="1:2" x14ac:dyDescent="0.25">
      <c r="A54" s="185" t="s">
        <v>145</v>
      </c>
      <c r="B54" s="183"/>
    </row>
    <row r="55" spans="1:2" x14ac:dyDescent="0.25">
      <c r="A55" s="185" t="s">
        <v>146</v>
      </c>
      <c r="B55" s="183"/>
    </row>
    <row r="56" spans="1:2" x14ac:dyDescent="0.25">
      <c r="A56" s="185" t="s">
        <v>147</v>
      </c>
      <c r="B56" s="183"/>
    </row>
    <row r="57" spans="1:2" x14ac:dyDescent="0.25">
      <c r="A57" s="152"/>
      <c r="B57" s="183"/>
    </row>
    <row r="58" spans="1:2" x14ac:dyDescent="0.25">
      <c r="A58" s="187"/>
      <c r="B58" s="183"/>
    </row>
    <row r="59" spans="1:2" x14ac:dyDescent="0.25">
      <c r="A59" s="187"/>
      <c r="B59" s="183"/>
    </row>
    <row r="60" spans="1:2" x14ac:dyDescent="0.25">
      <c r="A60" s="187"/>
      <c r="B60" s="183"/>
    </row>
    <row r="61" spans="1:2" x14ac:dyDescent="0.25">
      <c r="A61" s="187"/>
      <c r="B61" s="183"/>
    </row>
    <row r="62" spans="1:2" x14ac:dyDescent="0.25">
      <c r="A62" s="187"/>
      <c r="B62" s="183"/>
    </row>
    <row r="63" spans="1:2" x14ac:dyDescent="0.25">
      <c r="A63" s="187"/>
      <c r="B63" s="183"/>
    </row>
    <row r="64" spans="1:2" ht="15.75" thickBot="1" x14ac:dyDescent="0.3">
      <c r="A64" s="188"/>
      <c r="B64" s="184"/>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headerFooter>
    <oddFooter>&amp;LEFFECTIVE DATE:3/7/2023&amp;RDOC# FUNCTION COSMETIC DESCRIPTION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L-025</vt:lpstr>
      <vt:lpstr>Function &amp; Cosmetic Description</vt:lpstr>
      <vt:lpstr>'Function &amp; Cosmetic Description'!Print_Area</vt:lpstr>
      <vt:lpstr>'L-025'!Print_Area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Inmate Jason White</dc:creator>
  <cp:lastModifiedBy>Williams, Kyle (FPI)</cp:lastModifiedBy>
  <dcterms:created xsi:type="dcterms:W3CDTF">2025-10-10T14:33:11Z</dcterms:created>
  <dcterms:modified xsi:type="dcterms:W3CDTF">2025-10-14T16:14:14Z</dcterms:modified>
</cp:coreProperties>
</file>