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sset Disposition\Photos\Accumulation\6311\"/>
    </mc:Choice>
  </mc:AlternateContent>
  <xr:revisionPtr revIDLastSave="0" documentId="13_ncr:1_{E082F51E-8787-4529-B3E4-A20D26642958}" xr6:coauthVersionLast="47" xr6:coauthVersionMax="47" xr10:uidLastSave="{00000000-0000-0000-0000-000000000000}"/>
  <bookViews>
    <workbookView xWindow="6060" yWindow="2490" windowWidth="21600" windowHeight="11295" xr2:uid="{367CA464-D1C1-419E-9392-527CCCF92B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K35" i="1"/>
</calcChain>
</file>

<file path=xl/sharedStrings.xml><?xml version="1.0" encoding="utf-8"?>
<sst xmlns="http://schemas.openxmlformats.org/spreadsheetml/2006/main" count="275" uniqueCount="106">
  <si>
    <t>Excess ID</t>
  </si>
  <si>
    <t>Manufacturer</t>
  </si>
  <si>
    <t>Model</t>
  </si>
  <si>
    <t>Description</t>
  </si>
  <si>
    <t>Cond</t>
  </si>
  <si>
    <t>FSC</t>
  </si>
  <si>
    <t>ECCN</t>
  </si>
  <si>
    <t>QTY</t>
  </si>
  <si>
    <t>UOM</t>
  </si>
  <si>
    <t>Unit Acq</t>
  </si>
  <si>
    <t>Total Acq</t>
  </si>
  <si>
    <t>CPC25D0481-01</t>
  </si>
  <si>
    <t>HYTORK CONTROLS INC</t>
  </si>
  <si>
    <t>XL-6080SR80</t>
  </si>
  <si>
    <t>ACTUATOR, ISOLATION DAMPER, W/ MANUFACTURER'S TEST REPORT</t>
  </si>
  <si>
    <t>4</t>
  </si>
  <si>
    <t>EAR99</t>
  </si>
  <si>
    <t>EA</t>
  </si>
  <si>
    <t>CPC25D0481-11</t>
  </si>
  <si>
    <t>HECO</t>
  </si>
  <si>
    <t>UNKNOWN</t>
  </si>
  <si>
    <t>SWITCH, LIMIT, TYPE PS PRECISION SWITCH SPDT</t>
  </si>
  <si>
    <t>CPC25D0481-17</t>
  </si>
  <si>
    <t>FUSE, HOIST</t>
  </si>
  <si>
    <t>CPC25D0481-18</t>
  </si>
  <si>
    <t>FUSE, BRIDGE</t>
  </si>
  <si>
    <t>CPC25D0481-20</t>
  </si>
  <si>
    <t>GE</t>
  </si>
  <si>
    <t>SWITCH, LIMIT, WEIGHTED OPERATED</t>
  </si>
  <si>
    <t>CPC25D0481-24</t>
  </si>
  <si>
    <t>RELAY, RADIO/PENDANT</t>
  </si>
  <si>
    <t>CPC25D0481-27</t>
  </si>
  <si>
    <t>RELAY, OVERLOAD, HOIST</t>
  </si>
  <si>
    <t>CPC25D0481-42</t>
  </si>
  <si>
    <t>FUSE, PRIMARY, CT</t>
  </si>
  <si>
    <t>CPC25D0481-46</t>
  </si>
  <si>
    <t>CONTACTOR, HOIST UP/DOWN</t>
  </si>
  <si>
    <t>CPC25D0481-50</t>
  </si>
  <si>
    <t>SWITCH, LIMIT, TRACK, WITH ADJUSTABLE LEVER ARM</t>
  </si>
  <si>
    <t>CPC25D0481-51</t>
  </si>
  <si>
    <t>SQUARE D</t>
  </si>
  <si>
    <t>LEVER, SWITCH, ADJUSTABLE LENGTH, 5/8 IN. DIA. ROLLER</t>
  </si>
  <si>
    <t>CPC25D0481-52</t>
  </si>
  <si>
    <t>FUSE, TROLLEY</t>
  </si>
  <si>
    <t>CPC25D0481-59</t>
  </si>
  <si>
    <t>SWITCH, LIMIT, HEAVY DUTY, 2 N.O. 2 N.C., STANDARD BOX PLUG-IN</t>
  </si>
  <si>
    <t>CPC25D0481-60</t>
  </si>
  <si>
    <t>SWITCH, LIMIT, 600 VAC, 12 AMP, TYPE C, 1 N.O/1 N.C CONTACT, STD. PRE-TRAVEL</t>
  </si>
  <si>
    <t>CPC25D0481-61</t>
  </si>
  <si>
    <t>FUSE, SECONDARY, CT</t>
  </si>
  <si>
    <t>CPC25D0481-62</t>
  </si>
  <si>
    <t>FUSE, PRIMARY, LT</t>
  </si>
  <si>
    <t>CPC25D0481-77</t>
  </si>
  <si>
    <t>GARLOCK HELICOFLEX</t>
  </si>
  <si>
    <t>CLIP, RETAINER, LARGE DIAMETER CASK SEAL, HELICOFLEX DWG U-260563</t>
  </si>
  <si>
    <t>CPC25D0481-84</t>
  </si>
  <si>
    <t>EDERER</t>
  </si>
  <si>
    <t>FUSE, TIME DELAY, 600 V, 3 A</t>
  </si>
  <si>
    <t>CPC25D0481-85</t>
  </si>
  <si>
    <t>FUSE, 2 A, EDERER (BUSSMAN KTK-2)</t>
  </si>
  <si>
    <t>CPC25D0481-86</t>
  </si>
  <si>
    <t>LOOP, CURRENT, 20 MA, RS232</t>
  </si>
  <si>
    <t>CPC25D0481-88</t>
  </si>
  <si>
    <t>FUSE, TIME DELAY, 600 V, 20 A</t>
  </si>
  <si>
    <t>CPC25D0481-90</t>
  </si>
  <si>
    <t>RELAY, SCREW TERMINAL, 2NO 2NC, 120 VAC</t>
  </si>
  <si>
    <t>CPC25D0481-91</t>
  </si>
  <si>
    <t>FUSE, TIME DELAY, 600 V, 1-1/2 A</t>
  </si>
  <si>
    <t>CPC25D0481-92</t>
  </si>
  <si>
    <t>FUSE, TIME DELAY, 250 V, 1 6/10 A</t>
  </si>
  <si>
    <t>CPC25D0481-93</t>
  </si>
  <si>
    <t>BLOCK, CONTACT, AUXILIARY, WITH 3NO AND 1NC</t>
  </si>
  <si>
    <t>H26D0044</t>
  </si>
  <si>
    <t>SCHLAGE</t>
  </si>
  <si>
    <t>PS902</t>
  </si>
  <si>
    <t>POWER SUPPLY LOCKBOX</t>
  </si>
  <si>
    <t>1</t>
  </si>
  <si>
    <t>H26D0052A-107</t>
  </si>
  <si>
    <t>SEVCON</t>
  </si>
  <si>
    <t>666/10623</t>
  </si>
  <si>
    <t>TACHOMETER BOARD</t>
  </si>
  <si>
    <t>7</t>
  </si>
  <si>
    <t>H26D0052A-119</t>
  </si>
  <si>
    <t>ELECTRICAL CRIMP CONNECTORS</t>
  </si>
  <si>
    <t>BX</t>
  </si>
  <si>
    <t>P25D0036D-01</t>
  </si>
  <si>
    <t>FLOTECT</t>
  </si>
  <si>
    <t>L6EPBSS3A</t>
  </si>
  <si>
    <t>SWITCH, FLOAT SWITCH  SS, 200 PSIG</t>
  </si>
  <si>
    <t>1C999.b</t>
  </si>
  <si>
    <t>P25D0036D-02</t>
  </si>
  <si>
    <t>B/W CONTROLS</t>
  </si>
  <si>
    <t>53-1211</t>
  </si>
  <si>
    <t>INTRINSICALLY SAFE RELAY</t>
  </si>
  <si>
    <t>P25D0036D-03</t>
  </si>
  <si>
    <t>53</t>
  </si>
  <si>
    <t>RELAY</t>
  </si>
  <si>
    <t>P25D0036D-04</t>
  </si>
  <si>
    <t>CUTLER-HAMMER</t>
  </si>
  <si>
    <t>10250T1</t>
  </si>
  <si>
    <t>CONTACT BLOCK</t>
  </si>
  <si>
    <t>6311</t>
  </si>
  <si>
    <t>LOC</t>
  </si>
  <si>
    <t>CPC25D0481-56</t>
  </si>
  <si>
    <t xml:space="preserve">GE </t>
  </si>
  <si>
    <t>UNIT, CONTACT BLOCK FOR AN IC3012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</si>
</sst>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8" xfId="0" applyFont="1" applyBorder="1" applyAlignment="1">
      <alignment horizontal="left"/>
    </xf>
    <xf numFmtId="49" fontId="0" fillId="0" borderId="9" xfId="0" applyNumberFormat="1" applyBorder="1" applyAlignment="1">
      <alignment horizontal="left"/>
    </xf>
    <xf numFmtId="44" fontId="0" fillId="0" borderId="5" xfId="1" applyFont="1" applyFill="1" applyBorder="1" applyAlignment="1">
      <alignment horizontal="left"/>
    </xf>
    <xf numFmtId="44" fontId="0" fillId="0" borderId="1" xfId="1" applyFont="1" applyFill="1" applyBorder="1" applyAlignment="1">
      <alignment horizontal="left"/>
    </xf>
    <xf numFmtId="44" fontId="0" fillId="0" borderId="8" xfId="1" applyFont="1" applyFill="1" applyBorder="1" applyAlignment="1">
      <alignment horizontal="left"/>
    </xf>
    <xf numFmtId="44" fontId="0" fillId="0" borderId="0" xfId="1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49" fontId="0" fillId="0" borderId="3" xfId="0" applyNumberFormat="1" applyFill="1" applyBorder="1" applyAlignment="1">
      <alignment horizontal="left"/>
    </xf>
    <xf numFmtId="49" fontId="0" fillId="0" borderId="10" xfId="0" applyNumberFormat="1" applyBorder="1"/>
    <xf numFmtId="49" fontId="0" fillId="0" borderId="11" xfId="0" applyNumberFormat="1" applyBorder="1"/>
    <xf numFmtId="44" fontId="0" fillId="0" borderId="8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29">
    <dxf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83F59F-B62B-4ECD-B959-0F70EFDC3BE0}" name="Table1" displayName="Table1" ref="A1:L35" totalsRowCount="1" headerRowDxfId="28" dataDxfId="26" headerRowBorderDxfId="27" tableBorderDxfId="25" totalsRowBorderDxfId="24">
  <autoFilter ref="A1:L34" xr:uid="{1383F59F-B62B-4ECD-B959-0F70EFDC3BE0}"/>
  <tableColumns count="12">
    <tableColumn id="1" xr3:uid="{ACC3D560-3929-4389-AD6F-A243771A330F}" name="Excess ID" dataDxfId="23" totalsRowDxfId="11"/>
    <tableColumn id="2" xr3:uid="{3034F94D-658D-4479-8EBA-8488EDD3C7B8}" name="Manufacturer" dataDxfId="22" totalsRowDxfId="10"/>
    <tableColumn id="3" xr3:uid="{5D87C31B-C158-451D-8A32-C77AD5ED44AE}" name="Model" dataDxfId="21" totalsRowDxfId="9"/>
    <tableColumn id="4" xr3:uid="{46A3ECF2-8DD1-4714-A1A8-A797271B479D}" name="Description" dataDxfId="20" totalsRowDxfId="8"/>
    <tableColumn id="5" xr3:uid="{025527D9-3417-4B44-8047-C8611FE68ED0}" name="Cond" dataDxfId="19" totalsRowDxfId="7"/>
    <tableColumn id="6" xr3:uid="{B03E1C5F-5FB5-49FA-B238-6EFE023915A1}" name="FSC" dataDxfId="18" totalsRowDxfId="6"/>
    <tableColumn id="7" xr3:uid="{64E14AEC-DD6F-4CC6-9F11-27A46D65CCAB}" name="ECCN" dataDxfId="17" totalsRowDxfId="5"/>
    <tableColumn id="8" xr3:uid="{753D7F77-BA51-4852-B6EE-75E1F5FF7B17}" name="QTY" totalsRowFunction="custom" dataDxfId="16" totalsRowDxfId="4">
      <totalsRowFormula>SUM(H2:H34)</totalsRowFormula>
    </tableColumn>
    <tableColumn id="9" xr3:uid="{E3355B89-B615-4336-90A0-5F0FF5803426}" name="UOM" dataDxfId="15" totalsRowDxfId="3"/>
    <tableColumn id="10" xr3:uid="{24B843BF-D460-4436-9A75-CBA92B88EECD}" name="Unit Acq" dataDxfId="14" totalsRowDxfId="2" dataCellStyle="Currency"/>
    <tableColumn id="11" xr3:uid="{81B8E0A2-B112-43CC-9F80-A6D89EF15FF9}" name="Total Acq" totalsRowFunction="custom" dataDxfId="13" totalsRowDxfId="1" dataCellStyle="Currency">
      <totalsRowFormula>SUM(K2:K34)</totalsRowFormula>
    </tableColumn>
    <tableColumn id="12" xr3:uid="{1C2B5743-7B7D-4EA5-81B1-D30226668099}" name="LOC" dataDxfId="12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C5F5-686B-42B6-8324-B5143570E339}">
  <sheetPr>
    <pageSetUpPr fitToPage="1"/>
  </sheetPr>
  <dimension ref="A1:L35"/>
  <sheetViews>
    <sheetView tabSelected="1" workbookViewId="0">
      <selection activeCell="A2" sqref="A2"/>
    </sheetView>
  </sheetViews>
  <sheetFormatPr defaultRowHeight="15" x14ac:dyDescent="0.25"/>
  <cols>
    <col min="1" max="1" width="14.5703125" style="1" bestFit="1" customWidth="1"/>
    <col min="2" max="2" width="21.85546875" style="1" bestFit="1" customWidth="1"/>
    <col min="3" max="3" width="11.85546875" style="1" bestFit="1" customWidth="1"/>
    <col min="4" max="4" width="46.28515625" style="2" customWidth="1"/>
    <col min="5" max="6" width="7.7109375" style="1" customWidth="1"/>
    <col min="7" max="7" width="8.28515625" style="1" customWidth="1"/>
    <col min="8" max="8" width="6.5703125" style="1" customWidth="1"/>
    <col min="9" max="9" width="7.42578125" style="1" customWidth="1"/>
    <col min="10" max="10" width="10.42578125" style="18" customWidth="1"/>
    <col min="11" max="11" width="11.28515625" style="18" customWidth="1"/>
    <col min="12" max="16384" width="9.140625" style="1"/>
  </cols>
  <sheetData>
    <row r="1" spans="1:12" x14ac:dyDescent="0.25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5" t="s">
        <v>9</v>
      </c>
      <c r="K1" s="15" t="s">
        <v>10</v>
      </c>
      <c r="L1" s="10" t="s">
        <v>102</v>
      </c>
    </row>
    <row r="2" spans="1:12" ht="27" x14ac:dyDescent="0.25">
      <c r="A2" s="5" t="s">
        <v>11</v>
      </c>
      <c r="B2" s="3" t="s">
        <v>12</v>
      </c>
      <c r="C2" s="3" t="s">
        <v>13</v>
      </c>
      <c r="D2" s="19" t="s">
        <v>14</v>
      </c>
      <c r="E2" s="3" t="s">
        <v>15</v>
      </c>
      <c r="F2" s="3">
        <v>5945</v>
      </c>
      <c r="G2" s="3" t="s">
        <v>16</v>
      </c>
      <c r="H2" s="3">
        <v>1</v>
      </c>
      <c r="I2" s="3" t="s">
        <v>17</v>
      </c>
      <c r="J2" s="16">
        <v>1050</v>
      </c>
      <c r="K2" s="16">
        <v>1050</v>
      </c>
      <c r="L2" s="6" t="s">
        <v>101</v>
      </c>
    </row>
    <row r="3" spans="1:12" x14ac:dyDescent="0.25">
      <c r="A3" s="5" t="s">
        <v>18</v>
      </c>
      <c r="B3" s="3" t="s">
        <v>19</v>
      </c>
      <c r="C3" s="3" t="s">
        <v>20</v>
      </c>
      <c r="D3" s="4" t="s">
        <v>21</v>
      </c>
      <c r="E3" s="3" t="s">
        <v>15</v>
      </c>
      <c r="F3" s="3">
        <v>5930</v>
      </c>
      <c r="G3" s="3" t="s">
        <v>16</v>
      </c>
      <c r="H3" s="3">
        <v>1</v>
      </c>
      <c r="I3" s="3" t="s">
        <v>17</v>
      </c>
      <c r="J3" s="16">
        <v>124.2</v>
      </c>
      <c r="K3" s="16">
        <v>124.2</v>
      </c>
      <c r="L3" s="6" t="s">
        <v>101</v>
      </c>
    </row>
    <row r="4" spans="1:12" x14ac:dyDescent="0.25">
      <c r="A4" s="5" t="s">
        <v>22</v>
      </c>
      <c r="B4" s="3" t="s">
        <v>19</v>
      </c>
      <c r="C4" s="3" t="s">
        <v>20</v>
      </c>
      <c r="D4" s="4" t="s">
        <v>23</v>
      </c>
      <c r="E4" s="3" t="s">
        <v>15</v>
      </c>
      <c r="F4" s="3">
        <v>5920</v>
      </c>
      <c r="G4" s="3" t="s">
        <v>16</v>
      </c>
      <c r="H4" s="3">
        <v>3</v>
      </c>
      <c r="I4" s="3" t="s">
        <v>17</v>
      </c>
      <c r="J4" s="16">
        <v>32.880000000000003</v>
      </c>
      <c r="K4" s="16">
        <v>98.64</v>
      </c>
      <c r="L4" s="6" t="s">
        <v>101</v>
      </c>
    </row>
    <row r="5" spans="1:12" x14ac:dyDescent="0.25">
      <c r="A5" s="5" t="s">
        <v>24</v>
      </c>
      <c r="B5" s="3" t="s">
        <v>19</v>
      </c>
      <c r="C5" s="3" t="s">
        <v>20</v>
      </c>
      <c r="D5" s="4" t="s">
        <v>25</v>
      </c>
      <c r="E5" s="3" t="s">
        <v>15</v>
      </c>
      <c r="F5" s="3">
        <v>5920</v>
      </c>
      <c r="G5" s="3" t="s">
        <v>16</v>
      </c>
      <c r="H5" s="3">
        <v>3</v>
      </c>
      <c r="I5" s="3" t="s">
        <v>17</v>
      </c>
      <c r="J5" s="16">
        <v>9.49</v>
      </c>
      <c r="K5" s="16">
        <v>28.47</v>
      </c>
      <c r="L5" s="6" t="s">
        <v>101</v>
      </c>
    </row>
    <row r="6" spans="1:12" x14ac:dyDescent="0.25">
      <c r="A6" s="5" t="s">
        <v>26</v>
      </c>
      <c r="B6" s="3" t="s">
        <v>27</v>
      </c>
      <c r="C6" s="3" t="s">
        <v>20</v>
      </c>
      <c r="D6" s="4" t="s">
        <v>28</v>
      </c>
      <c r="E6" s="3" t="s">
        <v>15</v>
      </c>
      <c r="F6" s="3">
        <v>5930</v>
      </c>
      <c r="G6" s="3" t="s">
        <v>16</v>
      </c>
      <c r="H6" s="3">
        <v>2</v>
      </c>
      <c r="I6" s="3" t="s">
        <v>17</v>
      </c>
      <c r="J6" s="16">
        <v>1311.26</v>
      </c>
      <c r="K6" s="16">
        <v>2622.52</v>
      </c>
      <c r="L6" s="6" t="s">
        <v>101</v>
      </c>
    </row>
    <row r="7" spans="1:12" x14ac:dyDescent="0.25">
      <c r="A7" s="5" t="s">
        <v>29</v>
      </c>
      <c r="B7" s="3" t="s">
        <v>19</v>
      </c>
      <c r="C7" s="3" t="s">
        <v>20</v>
      </c>
      <c r="D7" s="4" t="s">
        <v>30</v>
      </c>
      <c r="E7" s="3" t="s">
        <v>15</v>
      </c>
      <c r="F7" s="3">
        <v>5945</v>
      </c>
      <c r="G7" s="3" t="s">
        <v>16</v>
      </c>
      <c r="H7" s="3">
        <v>1</v>
      </c>
      <c r="I7" s="3" t="s">
        <v>17</v>
      </c>
      <c r="J7" s="16">
        <v>25.61</v>
      </c>
      <c r="K7" s="16">
        <v>25.61</v>
      </c>
      <c r="L7" s="6" t="s">
        <v>101</v>
      </c>
    </row>
    <row r="8" spans="1:12" x14ac:dyDescent="0.25">
      <c r="A8" s="5" t="s">
        <v>31</v>
      </c>
      <c r="B8" s="3" t="s">
        <v>19</v>
      </c>
      <c r="C8" s="3" t="s">
        <v>20</v>
      </c>
      <c r="D8" s="4" t="s">
        <v>32</v>
      </c>
      <c r="E8" s="3" t="s">
        <v>15</v>
      </c>
      <c r="F8" s="3">
        <v>5945</v>
      </c>
      <c r="G8" s="3" t="s">
        <v>16</v>
      </c>
      <c r="H8" s="3">
        <v>1</v>
      </c>
      <c r="I8" s="3" t="s">
        <v>17</v>
      </c>
      <c r="J8" s="16">
        <v>122.99</v>
      </c>
      <c r="K8" s="16">
        <v>122.99</v>
      </c>
      <c r="L8" s="6" t="s">
        <v>101</v>
      </c>
    </row>
    <row r="9" spans="1:12" x14ac:dyDescent="0.25">
      <c r="A9" s="5" t="s">
        <v>33</v>
      </c>
      <c r="B9" s="3" t="s">
        <v>19</v>
      </c>
      <c r="C9" s="3" t="s">
        <v>20</v>
      </c>
      <c r="D9" s="4" t="s">
        <v>34</v>
      </c>
      <c r="E9" s="3" t="s">
        <v>15</v>
      </c>
      <c r="F9" s="3">
        <v>5920</v>
      </c>
      <c r="G9" s="3" t="s">
        <v>16</v>
      </c>
      <c r="H9" s="3">
        <v>2</v>
      </c>
      <c r="I9" s="3" t="s">
        <v>17</v>
      </c>
      <c r="J9" s="16">
        <v>16.57</v>
      </c>
      <c r="K9" s="16">
        <v>33.14</v>
      </c>
      <c r="L9" s="6" t="s">
        <v>101</v>
      </c>
    </row>
    <row r="10" spans="1:12" x14ac:dyDescent="0.25">
      <c r="A10" s="5" t="s">
        <v>35</v>
      </c>
      <c r="B10" s="3" t="s">
        <v>19</v>
      </c>
      <c r="C10" s="3" t="s">
        <v>20</v>
      </c>
      <c r="D10" s="4" t="s">
        <v>36</v>
      </c>
      <c r="E10" s="3" t="s">
        <v>15</v>
      </c>
      <c r="F10" s="3">
        <v>5930</v>
      </c>
      <c r="G10" s="3" t="s">
        <v>16</v>
      </c>
      <c r="H10" s="3">
        <v>1</v>
      </c>
      <c r="I10" s="3" t="s">
        <v>17</v>
      </c>
      <c r="J10" s="16">
        <v>651.96</v>
      </c>
      <c r="K10" s="16">
        <v>651.96</v>
      </c>
      <c r="L10" s="6" t="s">
        <v>101</v>
      </c>
    </row>
    <row r="11" spans="1:12" x14ac:dyDescent="0.25">
      <c r="A11" s="5" t="s">
        <v>37</v>
      </c>
      <c r="B11" s="3" t="s">
        <v>19</v>
      </c>
      <c r="C11" s="3" t="s">
        <v>20</v>
      </c>
      <c r="D11" s="4" t="s">
        <v>38</v>
      </c>
      <c r="E11" s="3" t="s">
        <v>15</v>
      </c>
      <c r="F11" s="3">
        <v>5930</v>
      </c>
      <c r="G11" s="3" t="s">
        <v>16</v>
      </c>
      <c r="H11" s="3">
        <v>1</v>
      </c>
      <c r="I11" s="3" t="s">
        <v>17</v>
      </c>
      <c r="J11" s="16">
        <v>93</v>
      </c>
      <c r="K11" s="16">
        <v>93</v>
      </c>
      <c r="L11" s="6" t="s">
        <v>101</v>
      </c>
    </row>
    <row r="12" spans="1:12" x14ac:dyDescent="0.25">
      <c r="A12" s="5" t="s">
        <v>39</v>
      </c>
      <c r="B12" s="3" t="s">
        <v>40</v>
      </c>
      <c r="C12" s="3" t="s">
        <v>20</v>
      </c>
      <c r="D12" s="4" t="s">
        <v>41</v>
      </c>
      <c r="E12" s="3" t="s">
        <v>15</v>
      </c>
      <c r="F12" s="3">
        <v>5920</v>
      </c>
      <c r="G12" s="3" t="s">
        <v>16</v>
      </c>
      <c r="H12" s="3">
        <v>1</v>
      </c>
      <c r="I12" s="3" t="s">
        <v>17</v>
      </c>
      <c r="J12" s="16">
        <v>15.8</v>
      </c>
      <c r="K12" s="16">
        <v>15.8</v>
      </c>
      <c r="L12" s="6" t="s">
        <v>101</v>
      </c>
    </row>
    <row r="13" spans="1:12" x14ac:dyDescent="0.25">
      <c r="A13" s="5" t="s">
        <v>42</v>
      </c>
      <c r="B13" s="3" t="s">
        <v>19</v>
      </c>
      <c r="C13" s="3" t="s">
        <v>20</v>
      </c>
      <c r="D13" s="4" t="s">
        <v>43</v>
      </c>
      <c r="E13" s="3" t="s">
        <v>15</v>
      </c>
      <c r="F13" s="3">
        <v>5920</v>
      </c>
      <c r="G13" s="3" t="s">
        <v>16</v>
      </c>
      <c r="H13" s="3">
        <v>3</v>
      </c>
      <c r="I13" s="3" t="s">
        <v>17</v>
      </c>
      <c r="J13" s="16">
        <v>9.49</v>
      </c>
      <c r="K13" s="16">
        <v>28.47</v>
      </c>
      <c r="L13" s="6" t="s">
        <v>101</v>
      </c>
    </row>
    <row r="14" spans="1:12" ht="27" x14ac:dyDescent="0.25">
      <c r="A14" s="5" t="s">
        <v>44</v>
      </c>
      <c r="B14" s="3" t="s">
        <v>40</v>
      </c>
      <c r="C14" s="3" t="s">
        <v>20</v>
      </c>
      <c r="D14" s="19" t="s">
        <v>45</v>
      </c>
      <c r="E14" s="3" t="s">
        <v>15</v>
      </c>
      <c r="F14" s="3">
        <v>5930</v>
      </c>
      <c r="G14" s="3" t="s">
        <v>16</v>
      </c>
      <c r="H14" s="3">
        <v>1</v>
      </c>
      <c r="I14" s="3" t="s">
        <v>17</v>
      </c>
      <c r="J14" s="16">
        <v>112.85</v>
      </c>
      <c r="K14" s="16">
        <v>112.85</v>
      </c>
      <c r="L14" s="6" t="s">
        <v>101</v>
      </c>
    </row>
    <row r="15" spans="1:12" x14ac:dyDescent="0.25">
      <c r="A15" s="22" t="s">
        <v>103</v>
      </c>
      <c r="B15" s="23" t="s">
        <v>104</v>
      </c>
      <c r="C15" s="23" t="s">
        <v>20</v>
      </c>
      <c r="D15" s="23" t="s">
        <v>105</v>
      </c>
      <c r="E15" s="20">
        <v>4</v>
      </c>
      <c r="F15" s="20">
        <v>5975</v>
      </c>
      <c r="G15" s="20" t="s">
        <v>16</v>
      </c>
      <c r="H15" s="20">
        <v>2</v>
      </c>
      <c r="I15" s="20" t="s">
        <v>17</v>
      </c>
      <c r="J15" s="16">
        <v>82.44</v>
      </c>
      <c r="K15" s="16">
        <v>164.88</v>
      </c>
      <c r="L15" s="21" t="s">
        <v>101</v>
      </c>
    </row>
    <row r="16" spans="1:12" ht="27" x14ac:dyDescent="0.25">
      <c r="A16" s="5" t="s">
        <v>46</v>
      </c>
      <c r="B16" s="3" t="s">
        <v>40</v>
      </c>
      <c r="C16" s="3" t="s">
        <v>20</v>
      </c>
      <c r="D16" s="19" t="s">
        <v>47</v>
      </c>
      <c r="E16" s="3" t="s">
        <v>15</v>
      </c>
      <c r="F16" s="3">
        <v>5930</v>
      </c>
      <c r="G16" s="3" t="s">
        <v>16</v>
      </c>
      <c r="H16" s="3">
        <v>1</v>
      </c>
      <c r="I16" s="3" t="s">
        <v>17</v>
      </c>
      <c r="J16" s="16">
        <v>88.41</v>
      </c>
      <c r="K16" s="16">
        <v>88.41</v>
      </c>
      <c r="L16" s="6" t="s">
        <v>101</v>
      </c>
    </row>
    <row r="17" spans="1:12" x14ac:dyDescent="0.25">
      <c r="A17" s="5" t="s">
        <v>48</v>
      </c>
      <c r="B17" s="3" t="s">
        <v>19</v>
      </c>
      <c r="C17" s="3" t="s">
        <v>20</v>
      </c>
      <c r="D17" s="4" t="s">
        <v>49</v>
      </c>
      <c r="E17" s="3" t="s">
        <v>15</v>
      </c>
      <c r="F17" s="3">
        <v>5920</v>
      </c>
      <c r="G17" s="3" t="s">
        <v>16</v>
      </c>
      <c r="H17" s="3">
        <v>1</v>
      </c>
      <c r="I17" s="3" t="s">
        <v>17</v>
      </c>
      <c r="J17" s="16">
        <v>3.29</v>
      </c>
      <c r="K17" s="16">
        <v>3.29</v>
      </c>
      <c r="L17" s="6" t="s">
        <v>101</v>
      </c>
    </row>
    <row r="18" spans="1:12" x14ac:dyDescent="0.25">
      <c r="A18" s="5" t="s">
        <v>50</v>
      </c>
      <c r="B18" s="3" t="s">
        <v>19</v>
      </c>
      <c r="C18" s="3" t="s">
        <v>20</v>
      </c>
      <c r="D18" s="4" t="s">
        <v>51</v>
      </c>
      <c r="E18" s="3" t="s">
        <v>15</v>
      </c>
      <c r="F18" s="3">
        <v>5920</v>
      </c>
      <c r="G18" s="3" t="s">
        <v>16</v>
      </c>
      <c r="H18" s="3">
        <v>2</v>
      </c>
      <c r="I18" s="3" t="s">
        <v>17</v>
      </c>
      <c r="J18" s="16">
        <v>18.98</v>
      </c>
      <c r="K18" s="16">
        <v>37.96</v>
      </c>
      <c r="L18" s="6" t="s">
        <v>101</v>
      </c>
    </row>
    <row r="19" spans="1:12" ht="27" x14ac:dyDescent="0.25">
      <c r="A19" s="5" t="s">
        <v>52</v>
      </c>
      <c r="B19" s="3" t="s">
        <v>53</v>
      </c>
      <c r="C19" s="3" t="s">
        <v>20</v>
      </c>
      <c r="D19" s="19" t="s">
        <v>54</v>
      </c>
      <c r="E19" s="3" t="s">
        <v>15</v>
      </c>
      <c r="F19" s="3">
        <v>5975</v>
      </c>
      <c r="G19" s="3" t="s">
        <v>16</v>
      </c>
      <c r="H19" s="3">
        <v>41</v>
      </c>
      <c r="I19" s="3" t="s">
        <v>17</v>
      </c>
      <c r="J19" s="16">
        <v>58.02</v>
      </c>
      <c r="K19" s="16">
        <v>2378.8200000000002</v>
      </c>
      <c r="L19" s="6" t="s">
        <v>101</v>
      </c>
    </row>
    <row r="20" spans="1:12" x14ac:dyDescent="0.25">
      <c r="A20" s="5" t="s">
        <v>55</v>
      </c>
      <c r="B20" s="3" t="s">
        <v>56</v>
      </c>
      <c r="C20" s="3" t="s">
        <v>20</v>
      </c>
      <c r="D20" s="4" t="s">
        <v>57</v>
      </c>
      <c r="E20" s="3" t="s">
        <v>15</v>
      </c>
      <c r="F20" s="3">
        <v>5920</v>
      </c>
      <c r="G20" s="3" t="s">
        <v>16</v>
      </c>
      <c r="H20" s="3">
        <v>2</v>
      </c>
      <c r="I20" s="3" t="s">
        <v>17</v>
      </c>
      <c r="J20" s="16">
        <v>16.100000000000001</v>
      </c>
      <c r="K20" s="16">
        <v>32.200000000000003</v>
      </c>
      <c r="L20" s="6" t="s">
        <v>101</v>
      </c>
    </row>
    <row r="21" spans="1:12" x14ac:dyDescent="0.25">
      <c r="A21" s="5" t="s">
        <v>58</v>
      </c>
      <c r="B21" s="3" t="s">
        <v>56</v>
      </c>
      <c r="C21" s="3" t="s">
        <v>20</v>
      </c>
      <c r="D21" s="4" t="s">
        <v>59</v>
      </c>
      <c r="E21" s="3" t="s">
        <v>15</v>
      </c>
      <c r="F21" s="3">
        <v>5920</v>
      </c>
      <c r="G21" s="3" t="s">
        <v>16</v>
      </c>
      <c r="H21" s="3">
        <v>1</v>
      </c>
      <c r="I21" s="3" t="s">
        <v>17</v>
      </c>
      <c r="J21" s="16">
        <v>24.03</v>
      </c>
      <c r="K21" s="16">
        <v>24.03</v>
      </c>
      <c r="L21" s="6" t="s">
        <v>101</v>
      </c>
    </row>
    <row r="22" spans="1:12" x14ac:dyDescent="0.25">
      <c r="A22" s="5" t="s">
        <v>60</v>
      </c>
      <c r="B22" s="3" t="s">
        <v>56</v>
      </c>
      <c r="C22" s="3" t="s">
        <v>20</v>
      </c>
      <c r="D22" s="4" t="s">
        <v>61</v>
      </c>
      <c r="E22" s="3" t="s">
        <v>15</v>
      </c>
      <c r="F22" s="3">
        <v>5975</v>
      </c>
      <c r="G22" s="3" t="s">
        <v>16</v>
      </c>
      <c r="H22" s="3">
        <v>1</v>
      </c>
      <c r="I22" s="3" t="s">
        <v>17</v>
      </c>
      <c r="J22" s="16">
        <v>123.22</v>
      </c>
      <c r="K22" s="16">
        <v>123.22</v>
      </c>
      <c r="L22" s="6" t="s">
        <v>101</v>
      </c>
    </row>
    <row r="23" spans="1:12" x14ac:dyDescent="0.25">
      <c r="A23" s="5" t="s">
        <v>62</v>
      </c>
      <c r="B23" s="3" t="s">
        <v>56</v>
      </c>
      <c r="C23" s="3" t="s">
        <v>20</v>
      </c>
      <c r="D23" s="4" t="s">
        <v>63</v>
      </c>
      <c r="E23" s="3" t="s">
        <v>15</v>
      </c>
      <c r="F23" s="3">
        <v>5920</v>
      </c>
      <c r="G23" s="3" t="s">
        <v>16</v>
      </c>
      <c r="H23" s="3">
        <v>2</v>
      </c>
      <c r="I23" s="3" t="s">
        <v>17</v>
      </c>
      <c r="J23" s="16">
        <v>14.29</v>
      </c>
      <c r="K23" s="16">
        <v>28.58</v>
      </c>
      <c r="L23" s="6" t="s">
        <v>101</v>
      </c>
    </row>
    <row r="24" spans="1:12" x14ac:dyDescent="0.25">
      <c r="A24" s="5" t="s">
        <v>64</v>
      </c>
      <c r="B24" s="3" t="s">
        <v>56</v>
      </c>
      <c r="C24" s="3" t="s">
        <v>20</v>
      </c>
      <c r="D24" s="4" t="s">
        <v>65</v>
      </c>
      <c r="E24" s="3" t="s">
        <v>15</v>
      </c>
      <c r="F24" s="3">
        <v>5945</v>
      </c>
      <c r="G24" s="3" t="s">
        <v>16</v>
      </c>
      <c r="H24" s="3">
        <v>1</v>
      </c>
      <c r="I24" s="3" t="s">
        <v>17</v>
      </c>
      <c r="J24" s="16">
        <v>61.11</v>
      </c>
      <c r="K24" s="16">
        <v>61.11</v>
      </c>
      <c r="L24" s="6" t="s">
        <v>101</v>
      </c>
    </row>
    <row r="25" spans="1:12" x14ac:dyDescent="0.25">
      <c r="A25" s="5" t="s">
        <v>66</v>
      </c>
      <c r="B25" s="3" t="s">
        <v>56</v>
      </c>
      <c r="C25" s="3" t="s">
        <v>20</v>
      </c>
      <c r="D25" s="4" t="s">
        <v>67</v>
      </c>
      <c r="E25" s="3" t="s">
        <v>15</v>
      </c>
      <c r="F25" s="3">
        <v>5920</v>
      </c>
      <c r="G25" s="3" t="s">
        <v>16</v>
      </c>
      <c r="H25" s="3">
        <v>2</v>
      </c>
      <c r="I25" s="3" t="s">
        <v>17</v>
      </c>
      <c r="J25" s="16">
        <v>28.36</v>
      </c>
      <c r="K25" s="16">
        <v>56.72</v>
      </c>
      <c r="L25" s="6" t="s">
        <v>101</v>
      </c>
    </row>
    <row r="26" spans="1:12" x14ac:dyDescent="0.25">
      <c r="A26" s="5" t="s">
        <v>68</v>
      </c>
      <c r="B26" s="3" t="s">
        <v>56</v>
      </c>
      <c r="C26" s="3" t="s">
        <v>20</v>
      </c>
      <c r="D26" s="4" t="s">
        <v>69</v>
      </c>
      <c r="E26" s="3" t="s">
        <v>15</v>
      </c>
      <c r="F26" s="3">
        <v>5920</v>
      </c>
      <c r="G26" s="3" t="s">
        <v>16</v>
      </c>
      <c r="H26" s="3">
        <v>1</v>
      </c>
      <c r="I26" s="3" t="s">
        <v>17</v>
      </c>
      <c r="J26" s="16">
        <v>10.88</v>
      </c>
      <c r="K26" s="16">
        <v>10.88</v>
      </c>
      <c r="L26" s="6" t="s">
        <v>101</v>
      </c>
    </row>
    <row r="27" spans="1:12" x14ac:dyDescent="0.25">
      <c r="A27" s="5" t="s">
        <v>70</v>
      </c>
      <c r="B27" s="3" t="s">
        <v>56</v>
      </c>
      <c r="C27" s="3" t="s">
        <v>20</v>
      </c>
      <c r="D27" s="4" t="s">
        <v>71</v>
      </c>
      <c r="E27" s="3" t="s">
        <v>15</v>
      </c>
      <c r="F27" s="3">
        <v>5975</v>
      </c>
      <c r="G27" s="3" t="s">
        <v>16</v>
      </c>
      <c r="H27" s="3">
        <v>1</v>
      </c>
      <c r="I27" s="3" t="s">
        <v>17</v>
      </c>
      <c r="J27" s="16">
        <v>45.08</v>
      </c>
      <c r="K27" s="16">
        <v>45.08</v>
      </c>
      <c r="L27" s="6" t="s">
        <v>101</v>
      </c>
    </row>
    <row r="28" spans="1:12" x14ac:dyDescent="0.25">
      <c r="A28" s="5" t="s">
        <v>72</v>
      </c>
      <c r="B28" s="3" t="s">
        <v>73</v>
      </c>
      <c r="C28" s="3" t="s">
        <v>74</v>
      </c>
      <c r="D28" s="4" t="s">
        <v>75</v>
      </c>
      <c r="E28" s="3" t="s">
        <v>76</v>
      </c>
      <c r="F28" s="3">
        <v>5975</v>
      </c>
      <c r="G28" s="3" t="s">
        <v>16</v>
      </c>
      <c r="H28" s="3">
        <v>9</v>
      </c>
      <c r="I28" s="3" t="s">
        <v>17</v>
      </c>
      <c r="J28" s="16">
        <v>400</v>
      </c>
      <c r="K28" s="16">
        <v>3600</v>
      </c>
      <c r="L28" s="6" t="s">
        <v>101</v>
      </c>
    </row>
    <row r="29" spans="1:12" x14ac:dyDescent="0.25">
      <c r="A29" s="5" t="s">
        <v>77</v>
      </c>
      <c r="B29" s="3" t="s">
        <v>78</v>
      </c>
      <c r="C29" s="3" t="s">
        <v>79</v>
      </c>
      <c r="D29" s="4" t="s">
        <v>80</v>
      </c>
      <c r="E29" s="3" t="s">
        <v>81</v>
      </c>
      <c r="F29" s="3">
        <v>5998</v>
      </c>
      <c r="G29" s="3" t="s">
        <v>16</v>
      </c>
      <c r="H29" s="3">
        <v>1</v>
      </c>
      <c r="I29" s="3" t="s">
        <v>17</v>
      </c>
      <c r="J29" s="16">
        <v>20</v>
      </c>
      <c r="K29" s="16">
        <v>20</v>
      </c>
      <c r="L29" s="6" t="s">
        <v>101</v>
      </c>
    </row>
    <row r="30" spans="1:12" x14ac:dyDescent="0.25">
      <c r="A30" s="5" t="s">
        <v>82</v>
      </c>
      <c r="B30" s="3" t="s">
        <v>20</v>
      </c>
      <c r="C30" s="3" t="s">
        <v>20</v>
      </c>
      <c r="D30" s="4" t="s">
        <v>83</v>
      </c>
      <c r="E30" s="3" t="s">
        <v>15</v>
      </c>
      <c r="F30" s="3">
        <v>5935</v>
      </c>
      <c r="G30" s="3" t="s">
        <v>16</v>
      </c>
      <c r="H30" s="3">
        <v>1</v>
      </c>
      <c r="I30" s="3" t="s">
        <v>84</v>
      </c>
      <c r="J30" s="16">
        <v>30</v>
      </c>
      <c r="K30" s="16">
        <v>30</v>
      </c>
      <c r="L30" s="6" t="s">
        <v>101</v>
      </c>
    </row>
    <row r="31" spans="1:12" x14ac:dyDescent="0.25">
      <c r="A31" s="5" t="s">
        <v>85</v>
      </c>
      <c r="B31" s="3" t="s">
        <v>86</v>
      </c>
      <c r="C31" s="3" t="s">
        <v>87</v>
      </c>
      <c r="D31" s="4" t="s">
        <v>88</v>
      </c>
      <c r="E31" s="3" t="s">
        <v>76</v>
      </c>
      <c r="F31" s="3">
        <v>5930</v>
      </c>
      <c r="G31" s="3" t="s">
        <v>89</v>
      </c>
      <c r="H31" s="3">
        <v>1</v>
      </c>
      <c r="I31" s="3" t="s">
        <v>17</v>
      </c>
      <c r="J31" s="16">
        <v>27.99</v>
      </c>
      <c r="K31" s="16">
        <v>27.99</v>
      </c>
      <c r="L31" s="6" t="s">
        <v>101</v>
      </c>
    </row>
    <row r="32" spans="1:12" x14ac:dyDescent="0.25">
      <c r="A32" s="5" t="s">
        <v>90</v>
      </c>
      <c r="B32" s="3" t="s">
        <v>91</v>
      </c>
      <c r="C32" s="3" t="s">
        <v>92</v>
      </c>
      <c r="D32" s="4" t="s">
        <v>93</v>
      </c>
      <c r="E32" s="3" t="s">
        <v>76</v>
      </c>
      <c r="F32" s="3">
        <v>5945</v>
      </c>
      <c r="G32" s="3" t="s">
        <v>16</v>
      </c>
      <c r="H32" s="3">
        <v>1</v>
      </c>
      <c r="I32" s="3" t="s">
        <v>17</v>
      </c>
      <c r="J32" s="16">
        <v>40.39</v>
      </c>
      <c r="K32" s="16">
        <v>40.39</v>
      </c>
      <c r="L32" s="6" t="s">
        <v>101</v>
      </c>
    </row>
    <row r="33" spans="1:12" x14ac:dyDescent="0.25">
      <c r="A33" s="5" t="s">
        <v>94</v>
      </c>
      <c r="B33" s="3" t="s">
        <v>91</v>
      </c>
      <c r="C33" s="3" t="s">
        <v>95</v>
      </c>
      <c r="D33" s="4" t="s">
        <v>96</v>
      </c>
      <c r="E33" s="3" t="s">
        <v>76</v>
      </c>
      <c r="F33" s="3">
        <v>5945</v>
      </c>
      <c r="G33" s="3" t="s">
        <v>16</v>
      </c>
      <c r="H33" s="3">
        <v>4</v>
      </c>
      <c r="I33" s="3" t="s">
        <v>17</v>
      </c>
      <c r="J33" s="16">
        <v>16.63</v>
      </c>
      <c r="K33" s="16">
        <v>66.52</v>
      </c>
      <c r="L33" s="6" t="s">
        <v>101</v>
      </c>
    </row>
    <row r="34" spans="1:12" x14ac:dyDescent="0.25">
      <c r="A34" s="11" t="s">
        <v>97</v>
      </c>
      <c r="B34" s="12" t="s">
        <v>98</v>
      </c>
      <c r="C34" s="12" t="s">
        <v>99</v>
      </c>
      <c r="D34" s="13" t="s">
        <v>100</v>
      </c>
      <c r="E34" s="12" t="s">
        <v>76</v>
      </c>
      <c r="F34" s="12">
        <v>5999</v>
      </c>
      <c r="G34" s="12" t="s">
        <v>16</v>
      </c>
      <c r="H34" s="12">
        <v>60</v>
      </c>
      <c r="I34" s="12" t="s">
        <v>17</v>
      </c>
      <c r="J34" s="17">
        <v>9.24</v>
      </c>
      <c r="K34" s="17">
        <v>554.4</v>
      </c>
      <c r="L34" s="14" t="s">
        <v>101</v>
      </c>
    </row>
    <row r="35" spans="1:12" x14ac:dyDescent="0.25">
      <c r="A35" s="11"/>
      <c r="B35" s="12"/>
      <c r="C35" s="12"/>
      <c r="D35" s="13"/>
      <c r="E35" s="12"/>
      <c r="F35" s="12"/>
      <c r="G35" s="12"/>
      <c r="H35" s="12">
        <f>SUM(H2:H34)</f>
        <v>156</v>
      </c>
      <c r="I35" s="12"/>
      <c r="J35" s="24"/>
      <c r="K35" s="24">
        <f>SUM(K2:K34)</f>
        <v>12402.13</v>
      </c>
      <c r="L35" s="14"/>
    </row>
  </sheetData>
  <pageMargins left="0.36" right="0.3" top="0.75" bottom="0.75" header="0.3" footer="0.3"/>
  <pageSetup scale="8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Baird, Laurie L</dc:creator>
  <cp:lastModifiedBy>Baird, Laurie L</cp:lastModifiedBy>
  <cp:lastPrinted>2025-12-16T21:50:01Z</cp:lastPrinted>
  <dcterms:created xsi:type="dcterms:W3CDTF">2025-12-16T21:35:24Z</dcterms:created>
  <dcterms:modified xsi:type="dcterms:W3CDTF">2026-02-12T20:40:25Z</dcterms:modified>
</cp:coreProperties>
</file>